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Derbyshire Dales\"/>
    </mc:Choice>
  </mc:AlternateContent>
  <workbookProtection workbookAlgorithmName="SHA-512" workbookHashValue="YP4D2yf1L0Z5i6eCVnqNVOT/yVbZiMRKESwr18H16FiFILMEjHi2EspCe6cbSj57MSCg5OtN+hufgbZEbAblow==" workbookSaltValue="A3xdROBg+F6ucGs3P6cmpg==" workbookSpinCount="100000" lockStructure="1"/>
  <bookViews>
    <workbookView xWindow="-90" yWindow="870" windowWidth="1548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I4" i="3" l="1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W7" i="3" l="1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M5" i="3" l="1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<sst xmlns="http://schemas.openxmlformats.org/spreadsheetml/2006/main" count="14619" uniqueCount="413">
  <si>
    <t>Allerdale</t>
  </si>
  <si>
    <t>2011 census ks501ew - qualifications and students</t>
  </si>
  <si>
    <t>Ashford</t>
  </si>
  <si>
    <t>Aylesbury Vale</t>
  </si>
  <si>
    <t>Babergh</t>
  </si>
  <si>
    <t>Bassetlaw</t>
  </si>
  <si>
    <t>Bath and North East Somerset</t>
  </si>
  <si>
    <t>Boston</t>
  </si>
  <si>
    <t>All categories: Highest level of qualification</t>
  </si>
  <si>
    <t>No qualifications</t>
  </si>
  <si>
    <t>Highest level of qualification: Level 1 qualifications</t>
  </si>
  <si>
    <t>Highest level of qualification: Level 2 qualifications</t>
  </si>
  <si>
    <t>Highest level of qualification: Apprenticeship</t>
  </si>
  <si>
    <t>Highest level of qualification: Level 3 qualifications</t>
  </si>
  <si>
    <t>Highest level of qualification: Level 4 qualifications and above</t>
  </si>
  <si>
    <t>Highest level of qualification: Other qualifications</t>
  </si>
  <si>
    <t>Schoolchildren and full-time students: Age 16 to 17</t>
  </si>
  <si>
    <t>Schoolchildren and full-time students: Age 18 and over</t>
  </si>
  <si>
    <t>Full-time students: Age 18 to 74: Economically active: In employment</t>
  </si>
  <si>
    <t>Full-time students: Age 18 to 74: Economically active: Unemployed</t>
  </si>
  <si>
    <t>Full-time students: Age 18 to 74: Economically inactive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</si>
  <si>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</si>
  <si>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</si>
  <si>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</si>
  <si>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</si>
  <si>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</si>
  <si>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</si>
  <si>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</si>
  <si>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</si>
  <si>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</si>
  <si>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</si>
  <si>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</si>
  <si>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</si>
  <si>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</si>
  <si>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</si>
  <si>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</si>
  <si>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</si>
  <si>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</si>
  <si>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</si>
  <si>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</si>
  <si>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</si>
  <si>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</si>
  <si>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</si>
  <si>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</si>
  <si>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</si>
  <si>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</si>
  <si>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</si>
  <si>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</si>
  <si>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</si>
  <si>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</si>
  <si>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</si>
  <si>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</si>
  <si>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</si>
  <si>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</si>
  <si>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</si>
  <si>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</si>
  <si>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</si>
  <si>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</si>
  <si>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</si>
  <si>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</si>
  <si>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</si>
  <si>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</si>
  <si>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</si>
  <si>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</si>
  <si>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King`s Lynn and West Norfolk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</si>
  <si>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</si>
  <si>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</si>
  <si>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</si>
  <si>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</si>
  <si>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</si>
  <si>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</si>
  <si>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</si>
  <si>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</si>
  <si>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</si>
  <si>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</si>
  <si>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</si>
  <si>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</si>
  <si>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</si>
  <si>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</si>
  <si>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</si>
  <si>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</si>
  <si>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</si>
  <si>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</si>
  <si>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</si>
  <si>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</si>
  <si>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</si>
  <si>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</si>
  <si>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</si>
  <si>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</si>
  <si>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</si>
  <si>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</si>
  <si>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</si>
  <si>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</si>
  <si>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</si>
  <si>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</si>
  <si>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</si>
  <si>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</si>
  <si>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</si>
  <si>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</si>
  <si>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</si>
  <si>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</si>
  <si>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</si>
  <si>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</si>
  <si>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</si>
  <si>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</si>
  <si>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</si>
  <si>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</si>
  <si>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</si>
  <si>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</si>
  <si>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</si>
  <si>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</si>
  <si>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</si>
  <si>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</si>
  <si>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</si>
  <si>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</si>
  <si>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</si>
  <si>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</si>
  <si>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</si>
  <si>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</si>
  <si>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</si>
  <si>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</si>
  <si>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</si>
  <si>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</si>
  <si>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</si>
  <si>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</si>
  <si>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</si>
  <si>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</si>
  <si>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</si>
  <si>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</si>
  <si>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</si>
  <si>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</si>
  <si>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</si>
  <si>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</si>
  <si>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</si>
  <si>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</si>
  <si>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</si>
  <si>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</si>
  <si>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</si>
  <si>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</si>
  <si>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</si>
  <si>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</si>
  <si>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</si>
  <si>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</si>
  <si>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</si>
  <si>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</si>
  <si>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</si>
  <si>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</si>
  <si>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</si>
  <si>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Non-metropolitan district (two-tier)</t>
  </si>
  <si>
    <t>County</t>
  </si>
  <si>
    <t>Abney and Abney Grange</t>
  </si>
  <si>
    <t>E04002714</t>
  </si>
  <si>
    <t>Aldwark</t>
  </si>
  <si>
    <t>E04002715</t>
  </si>
  <si>
    <t>Derbyshire</t>
  </si>
  <si>
    <t>Alkmonton</t>
  </si>
  <si>
    <t>E04002716</t>
  </si>
  <si>
    <t>Ashbourne</t>
  </si>
  <si>
    <t>E04002717</t>
  </si>
  <si>
    <t>Ashbourne North</t>
  </si>
  <si>
    <t>E05003342</t>
  </si>
  <si>
    <t>Ashbourne South</t>
  </si>
  <si>
    <t>E05003343</t>
  </si>
  <si>
    <t>Ashford in the Water</t>
  </si>
  <si>
    <t>E04002718</t>
  </si>
  <si>
    <t>Atlow</t>
  </si>
  <si>
    <t>E04002719</t>
  </si>
  <si>
    <t>Bakewell</t>
  </si>
  <si>
    <t>E04002720</t>
  </si>
  <si>
    <t>E05003344</t>
  </si>
  <si>
    <t>Ballidon</t>
  </si>
  <si>
    <t>E04002721</t>
  </si>
  <si>
    <t>Baslow and Bubnell</t>
  </si>
  <si>
    <t>E04002722</t>
  </si>
  <si>
    <t>Beeley</t>
  </si>
  <si>
    <t>E04002723</t>
  </si>
  <si>
    <t>Biggin</t>
  </si>
  <si>
    <t>E04002724</t>
  </si>
  <si>
    <t>Birchover</t>
  </si>
  <si>
    <t>E04002725</t>
  </si>
  <si>
    <t>Blackwell in the Peak</t>
  </si>
  <si>
    <t>E04002726</t>
  </si>
  <si>
    <t>Bonsall</t>
  </si>
  <si>
    <t>E04002727</t>
  </si>
  <si>
    <t>Boylestone</t>
  </si>
  <si>
    <t>E04002728</t>
  </si>
  <si>
    <t>Bradbourne</t>
  </si>
  <si>
    <t>E04002729</t>
  </si>
  <si>
    <t>Bradley</t>
  </si>
  <si>
    <t>E04002730</t>
  </si>
  <si>
    <t>Bradwell</t>
  </si>
  <si>
    <t>E04002731</t>
  </si>
  <si>
    <t>E05003345</t>
  </si>
  <si>
    <t>Brailsford</t>
  </si>
  <si>
    <t>E04002732</t>
  </si>
  <si>
    <t>E05003346</t>
  </si>
  <si>
    <t>Brassington</t>
  </si>
  <si>
    <t>E04002733</t>
  </si>
  <si>
    <t>Brushfield</t>
  </si>
  <si>
    <t>E04002734</t>
  </si>
  <si>
    <t>Callow</t>
  </si>
  <si>
    <t>E04002735</t>
  </si>
  <si>
    <t>Calver</t>
  </si>
  <si>
    <t>E04002736</t>
  </si>
  <si>
    <t>E05003347</t>
  </si>
  <si>
    <t>Carsington</t>
  </si>
  <si>
    <t>E04002737</t>
  </si>
  <si>
    <t>Carsington Water</t>
  </si>
  <si>
    <t>E05003348</t>
  </si>
  <si>
    <t>Chatsworth</t>
  </si>
  <si>
    <t>E04002738</t>
  </si>
  <si>
    <t>E05003349</t>
  </si>
  <si>
    <t>Chelmorton</t>
  </si>
  <si>
    <t>E04002739</t>
  </si>
  <si>
    <t>Clifton and Bradley</t>
  </si>
  <si>
    <t>E05003350</t>
  </si>
  <si>
    <t>Clifton and Compton</t>
  </si>
  <si>
    <t>E04002740</t>
  </si>
  <si>
    <t>Cromford</t>
  </si>
  <si>
    <t>E04002741</t>
  </si>
  <si>
    <t>Cubley</t>
  </si>
  <si>
    <t>E04002742</t>
  </si>
  <si>
    <t>Curbar</t>
  </si>
  <si>
    <t>E04002743</t>
  </si>
  <si>
    <t>Darley Dale</t>
  </si>
  <si>
    <t>E04002744</t>
  </si>
  <si>
    <t>E05003351</t>
  </si>
  <si>
    <t>E10000007</t>
  </si>
  <si>
    <t>E07000035</t>
  </si>
  <si>
    <t>Dovedale and Parwich</t>
  </si>
  <si>
    <t>E05003352</t>
  </si>
  <si>
    <t>Doveridge</t>
  </si>
  <si>
    <t>E04002745</t>
  </si>
  <si>
    <t>Doveridge and Sudbury</t>
  </si>
  <si>
    <t>E05003353</t>
  </si>
  <si>
    <t>Eaton and Alsop</t>
  </si>
  <si>
    <t>E04002746</t>
  </si>
  <si>
    <t>Edensor</t>
  </si>
  <si>
    <t>E04002747</t>
  </si>
  <si>
    <t>Edlaston and Wyaston</t>
  </si>
  <si>
    <t>E04002748</t>
  </si>
  <si>
    <t>Elton</t>
  </si>
  <si>
    <t>E04002749</t>
  </si>
  <si>
    <t>Eyam</t>
  </si>
  <si>
    <t>E04002750</t>
  </si>
  <si>
    <t>Fenny Bentley</t>
  </si>
  <si>
    <t>E04002751</t>
  </si>
  <si>
    <t>Flagg</t>
  </si>
  <si>
    <t>E04002752</t>
  </si>
  <si>
    <t>Foolow</t>
  </si>
  <si>
    <t>E04002753</t>
  </si>
  <si>
    <t>Froggatt</t>
  </si>
  <si>
    <t>E04002754</t>
  </si>
  <si>
    <t>Gratton</t>
  </si>
  <si>
    <t>E04002755</t>
  </si>
  <si>
    <t>Great Hucklow</t>
  </si>
  <si>
    <t>E04002756</t>
  </si>
  <si>
    <t>Great Longstone</t>
  </si>
  <si>
    <t>E04002757</t>
  </si>
  <si>
    <t>Grindleford</t>
  </si>
  <si>
    <t>E04002758</t>
  </si>
  <si>
    <t>Grindlow</t>
  </si>
  <si>
    <t>E04002759</t>
  </si>
  <si>
    <t>Harthill</t>
  </si>
  <si>
    <t>E04002760</t>
  </si>
  <si>
    <t>Hartington and Taddington</t>
  </si>
  <si>
    <t>E05003354</t>
  </si>
  <si>
    <t>Hartington Middle Quarter</t>
  </si>
  <si>
    <t>E04002761</t>
  </si>
  <si>
    <t>Hartington Nether Quarter</t>
  </si>
  <si>
    <t>E04002762</t>
  </si>
  <si>
    <t>Hartington Town Quarter</t>
  </si>
  <si>
    <t>E04002763</t>
  </si>
  <si>
    <t>Hassop</t>
  </si>
  <si>
    <t>E04002764</t>
  </si>
  <si>
    <t>Hathersage</t>
  </si>
  <si>
    <t>E04002765</t>
  </si>
  <si>
    <t>Hathersage and Eyam</t>
  </si>
  <si>
    <t>E05003355</t>
  </si>
  <si>
    <t>Hazlebadge</t>
  </si>
  <si>
    <t>E04002766</t>
  </si>
  <si>
    <t>Highlow</t>
  </si>
  <si>
    <t>E04002767</t>
  </si>
  <si>
    <t>Hognaston</t>
  </si>
  <si>
    <t>E04002768</t>
  </si>
  <si>
    <t>Hollington</t>
  </si>
  <si>
    <t>E04002769</t>
  </si>
  <si>
    <t>Hopton</t>
  </si>
  <si>
    <t>E04002770</t>
  </si>
  <si>
    <t>Hulland</t>
  </si>
  <si>
    <t>E04002771</t>
  </si>
  <si>
    <t>E05003356</t>
  </si>
  <si>
    <t>Hulland Ward</t>
  </si>
  <si>
    <t>E04002772</t>
  </si>
  <si>
    <t>Hungry Bentley</t>
  </si>
  <si>
    <t>E04002773</t>
  </si>
  <si>
    <t>Ible</t>
  </si>
  <si>
    <t>E04002774</t>
  </si>
  <si>
    <t>Ivonbrook Grange</t>
  </si>
  <si>
    <t>E04002775</t>
  </si>
  <si>
    <t>Kirk Ireton</t>
  </si>
  <si>
    <t>E04002776</t>
  </si>
  <si>
    <t>Kniveton</t>
  </si>
  <si>
    <t>E04002777</t>
  </si>
  <si>
    <t>Lathkill and Bradford</t>
  </si>
  <si>
    <t>E05003357</t>
  </si>
  <si>
    <t>Little Hucklow</t>
  </si>
  <si>
    <t>E04002779</t>
  </si>
  <si>
    <t>Little Longstone</t>
  </si>
  <si>
    <t>E04002780</t>
  </si>
  <si>
    <t>Litton</t>
  </si>
  <si>
    <t>E04002781</t>
  </si>
  <si>
    <t>Litton and Longstone</t>
  </si>
  <si>
    <t>E05003358</t>
  </si>
  <si>
    <t>Longford</t>
  </si>
  <si>
    <t>E04002782</t>
  </si>
  <si>
    <t>Mapleton</t>
  </si>
  <si>
    <t>E04002783</t>
  </si>
  <si>
    <t>Marston Montgomery</t>
  </si>
  <si>
    <t>E04002784</t>
  </si>
  <si>
    <t>Masson</t>
  </si>
  <si>
    <t>E05003359</t>
  </si>
  <si>
    <t>Matlock All Saints</t>
  </si>
  <si>
    <t>E05003360</t>
  </si>
  <si>
    <t>Matlock Bath</t>
  </si>
  <si>
    <t>E04002785</t>
  </si>
  <si>
    <t>Matlock St Giles</t>
  </si>
  <si>
    <t>E05003361</t>
  </si>
  <si>
    <t>Matlock Town</t>
  </si>
  <si>
    <t>E04002786</t>
  </si>
  <si>
    <t>Mercaston</t>
  </si>
  <si>
    <t>E04002787</t>
  </si>
  <si>
    <t>Middleton</t>
  </si>
  <si>
    <t>E04002824</t>
  </si>
  <si>
    <t>Middleton and Smerrill</t>
  </si>
  <si>
    <t>E04002788</t>
  </si>
  <si>
    <t>Monyash</t>
  </si>
  <si>
    <t>E04002789</t>
  </si>
  <si>
    <t>Nether Haddon</t>
  </si>
  <si>
    <t>E04002790</t>
  </si>
  <si>
    <t>Newton Grange</t>
  </si>
  <si>
    <t>E04002791</t>
  </si>
  <si>
    <t>Norbury</t>
  </si>
  <si>
    <t>E05003362</t>
  </si>
  <si>
    <t>Norbury and Roston</t>
  </si>
  <si>
    <t>E04002792</t>
  </si>
  <si>
    <t>Northwood and Tinkersley</t>
  </si>
  <si>
    <t>E04002793</t>
  </si>
  <si>
    <t>Offcote and Underwood</t>
  </si>
  <si>
    <t>E04002794</t>
  </si>
  <si>
    <t>Offerton</t>
  </si>
  <si>
    <t>E04002795</t>
  </si>
  <si>
    <t>Osmaston</t>
  </si>
  <si>
    <t>E04002796</t>
  </si>
  <si>
    <t>Outseats</t>
  </si>
  <si>
    <t>E04002797</t>
  </si>
  <si>
    <t>Over Haddon</t>
  </si>
  <si>
    <t>E04002798</t>
  </si>
  <si>
    <t>Parwich</t>
  </si>
  <si>
    <t>E04002799</t>
  </si>
  <si>
    <t>Pilsley</t>
  </si>
  <si>
    <t>E04002800</t>
  </si>
  <si>
    <t>Rodsley</t>
  </si>
  <si>
    <t>E04002801</t>
  </si>
  <si>
    <t>Rowland</t>
  </si>
  <si>
    <t>E04002802</t>
  </si>
  <si>
    <t>Rowsley</t>
  </si>
  <si>
    <t>E04002803</t>
  </si>
  <si>
    <t>Sheldon</t>
  </si>
  <si>
    <t>E04002804</t>
  </si>
  <si>
    <t>Shirley</t>
  </si>
  <si>
    <t>E04002805</t>
  </si>
  <si>
    <t>Snelston</t>
  </si>
  <si>
    <t>E04002806</t>
  </si>
  <si>
    <t>Somersal Herbert</t>
  </si>
  <si>
    <t>E04002807</t>
  </si>
  <si>
    <t>South Darley</t>
  </si>
  <si>
    <t>E04002808</t>
  </si>
  <si>
    <t>Stanton</t>
  </si>
  <si>
    <t>E04002809</t>
  </si>
  <si>
    <t>E05003363</t>
  </si>
  <si>
    <t>Stoney Middleton</t>
  </si>
  <si>
    <t>E04002810</t>
  </si>
  <si>
    <t>Sudbury</t>
  </si>
  <si>
    <t>E04002811</t>
  </si>
  <si>
    <t>Taddington</t>
  </si>
  <si>
    <t>E04002812</t>
  </si>
  <si>
    <t>Tansley</t>
  </si>
  <si>
    <t>E04002813</t>
  </si>
  <si>
    <t>Thorpe</t>
  </si>
  <si>
    <t>E04002814</t>
  </si>
  <si>
    <t>Tideswell</t>
  </si>
  <si>
    <t>E04002815</t>
  </si>
  <si>
    <t>E05003364</t>
  </si>
  <si>
    <t>Tissington and Lea Hall</t>
  </si>
  <si>
    <t>E04010588</t>
  </si>
  <si>
    <t>Wardlow</t>
  </si>
  <si>
    <t>E04002817</t>
  </si>
  <si>
    <t>Wheston</t>
  </si>
  <si>
    <t>E04002818</t>
  </si>
  <si>
    <t>Winster</t>
  </si>
  <si>
    <t>E04002819</t>
  </si>
  <si>
    <t>Winster and South Darley</t>
  </si>
  <si>
    <t>E05003365</t>
  </si>
  <si>
    <t>Wirksworth</t>
  </si>
  <si>
    <t>E04002820</t>
  </si>
  <si>
    <t>E05003366</t>
  </si>
  <si>
    <t>Yeaveley</t>
  </si>
  <si>
    <t>E04002821</t>
  </si>
  <si>
    <t>Yeldersley</t>
  </si>
  <si>
    <t>E04002822</t>
  </si>
  <si>
    <t>Youlgreave</t>
  </si>
  <si>
    <t>E04002823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</si>
</sst>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ks501ew - qualifications and students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No qualifications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Abney and Abney Grange</c:v>
                </c:pt>
                <c:pt idx="2">
                  <c:v>Derbyshire</c:v>
                </c:pt>
                <c:pt idx="3">
                  <c:v>Derbyshire Dales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0</c:v>
                </c:pt>
                <c:pt idx="2">
                  <c:v>25.7</c:v>
                </c:pt>
                <c:pt idx="3">
                  <c:v>21.5</c:v>
                </c:pt>
                <c:pt idx="5">
                  <c:v>21.725242718446601</c:v>
                </c:pt>
                <c:pt idx="6">
                  <c:v>21.887272727272727</c:v>
                </c:pt>
                <c:pt idx="7">
                  <c:v>22.565476190476186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Highest level of qualification: Level 1 qualifications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Abney and Abney Grange</c:v>
                </c:pt>
                <c:pt idx="2">
                  <c:v>Derbyshire</c:v>
                </c:pt>
                <c:pt idx="3">
                  <c:v>Derbyshire Dales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0</c:v>
                </c:pt>
                <c:pt idx="2">
                  <c:v>14.1</c:v>
                </c:pt>
                <c:pt idx="3">
                  <c:v>12</c:v>
                </c:pt>
                <c:pt idx="5">
                  <c:v>13.488349514563108</c:v>
                </c:pt>
                <c:pt idx="6">
                  <c:v>13.660000000000002</c:v>
                </c:pt>
                <c:pt idx="7">
                  <c:v>13.48988095238095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Highest level of qualification: Level 2 qualifications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Abney and Abney Grange</c:v>
                </c:pt>
                <c:pt idx="2">
                  <c:v>Derbyshire</c:v>
                </c:pt>
                <c:pt idx="3">
                  <c:v>Derbyshire Dales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0</c:v>
                </c:pt>
                <c:pt idx="2">
                  <c:v>16.2</c:v>
                </c:pt>
                <c:pt idx="3">
                  <c:v>15</c:v>
                </c:pt>
                <c:pt idx="5">
                  <c:v>16.441747572815537</c:v>
                </c:pt>
                <c:pt idx="6">
                  <c:v>16.141818181818181</c:v>
                </c:pt>
                <c:pt idx="7">
                  <c:v>14.992261904761904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Highest level of qualification: Apprenticeship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Abney and Abney Grange</c:v>
                </c:pt>
                <c:pt idx="2">
                  <c:v>Derbyshire</c:v>
                </c:pt>
                <c:pt idx="3">
                  <c:v>Derbyshire Dales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0</c:v>
                </c:pt>
                <c:pt idx="2">
                  <c:v>4.3</c:v>
                </c:pt>
                <c:pt idx="3">
                  <c:v>3.4</c:v>
                </c:pt>
                <c:pt idx="5">
                  <c:v>4.1378640776699021</c:v>
                </c:pt>
                <c:pt idx="6">
                  <c:v>4.038181818181819</c:v>
                </c:pt>
                <c:pt idx="7">
                  <c:v>3.4714285714285715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Highest level of qualification: Level 3 qualifications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Abney and Abney Grange</c:v>
                </c:pt>
                <c:pt idx="2">
                  <c:v>Derbyshire</c:v>
                </c:pt>
                <c:pt idx="3">
                  <c:v>Derbyshire Dales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0</c:v>
                </c:pt>
                <c:pt idx="2">
                  <c:v>12.1</c:v>
                </c:pt>
                <c:pt idx="3">
                  <c:v>11.1</c:v>
                </c:pt>
                <c:pt idx="5">
                  <c:v>12.0252427184466</c:v>
                </c:pt>
                <c:pt idx="6">
                  <c:v>12.183636363636369</c:v>
                </c:pt>
                <c:pt idx="7">
                  <c:v>12.376785714285715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Highest level of qualification: Level 4 qualifications and above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Abney and Abney Grange</c:v>
                </c:pt>
                <c:pt idx="2">
                  <c:v>Derbyshire</c:v>
                </c:pt>
                <c:pt idx="3">
                  <c:v>Derbyshire Dales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0</c:v>
                </c:pt>
                <c:pt idx="2">
                  <c:v>23.7</c:v>
                </c:pt>
                <c:pt idx="3">
                  <c:v>33.4</c:v>
                </c:pt>
                <c:pt idx="5">
                  <c:v>27.752427184466018</c:v>
                </c:pt>
                <c:pt idx="6">
                  <c:v>27.387272727272727</c:v>
                </c:pt>
                <c:pt idx="7">
                  <c:v>26.94285714285714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Highest level of qualification: Other qualifications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Abney and Abney Grange</c:v>
                </c:pt>
                <c:pt idx="2">
                  <c:v>Derbyshire</c:v>
                </c:pt>
                <c:pt idx="3">
                  <c:v>Derbyshire Dales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0</c:v>
                </c:pt>
                <c:pt idx="2">
                  <c:v>3.9</c:v>
                </c:pt>
                <c:pt idx="3">
                  <c:v>3.7</c:v>
                </c:pt>
                <c:pt idx="5">
                  <c:v>4.438834951456311</c:v>
                </c:pt>
                <c:pt idx="6">
                  <c:v>4.7127272727272729</c:v>
                </c:pt>
                <c:pt idx="7">
                  <c:v>6.1577380952380949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Schoolchildren and full-time students: 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Abney and Abney Grange</c:v>
                </c:pt>
                <c:pt idx="2">
                  <c:v>Derbyshire</c:v>
                </c:pt>
                <c:pt idx="3">
                  <c:v>Derbyshire Dales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0</c:v>
                </c:pt>
                <c:pt idx="2">
                  <c:v>2.7</c:v>
                </c:pt>
                <c:pt idx="3">
                  <c:v>2.6</c:v>
                </c:pt>
                <c:pt idx="5">
                  <c:v>2.7174757281553394</c:v>
                </c:pt>
                <c:pt idx="6">
                  <c:v>2.7618181818181826</c:v>
                </c:pt>
                <c:pt idx="7">
                  <c:v>2.6875000000000004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Schoolchildren and full-time students: Age 18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Abney and Abney Grange</c:v>
                </c:pt>
                <c:pt idx="2">
                  <c:v>Derbyshire</c:v>
                </c:pt>
                <c:pt idx="3">
                  <c:v>Derbyshire Dales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0</c:v>
                </c:pt>
                <c:pt idx="2">
                  <c:v>2.5</c:v>
                </c:pt>
                <c:pt idx="3">
                  <c:v>2.1</c:v>
                </c:pt>
                <c:pt idx="5">
                  <c:v>2.4883495145631063</c:v>
                </c:pt>
                <c:pt idx="6">
                  <c:v>3.4709090909090916</c:v>
                </c:pt>
                <c:pt idx="7">
                  <c:v>6.0428571428571427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Full-time students: Age 18 to 74: Economically active: In employment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Abney and Abney Grange</c:v>
                </c:pt>
                <c:pt idx="2">
                  <c:v>Derbyshire</c:v>
                </c:pt>
                <c:pt idx="3">
                  <c:v>Derbyshire Dales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0</c:v>
                </c:pt>
                <c:pt idx="2">
                  <c:v>1.1000000000000001</c:v>
                </c:pt>
                <c:pt idx="3">
                  <c:v>0.9</c:v>
                </c:pt>
                <c:pt idx="5">
                  <c:v>1.0873786407766994</c:v>
                </c:pt>
                <c:pt idx="6">
                  <c:v>1.3763636363636365</c:v>
                </c:pt>
                <c:pt idx="7">
                  <c:v>2.0065476190476188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Full-time students: Age 18 to 74: Economically active: Unemployed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Abney and Abney Grange</c:v>
                </c:pt>
                <c:pt idx="2">
                  <c:v>Derbyshire</c:v>
                </c:pt>
                <c:pt idx="3">
                  <c:v>Derbyshire Dales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0</c:v>
                </c:pt>
                <c:pt idx="2">
                  <c:v>0.2</c:v>
                </c:pt>
                <c:pt idx="3">
                  <c:v>0.1</c:v>
                </c:pt>
                <c:pt idx="5">
                  <c:v>0.16796116504854358</c:v>
                </c:pt>
                <c:pt idx="6">
                  <c:v>0.24909090909090897</c:v>
                </c:pt>
                <c:pt idx="7">
                  <c:v>0.5452380952380953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Full-time students: Age 18 to 74: Economically inactive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Abney and Abney Grange</c:v>
                </c:pt>
                <c:pt idx="2">
                  <c:v>Derbyshire</c:v>
                </c:pt>
                <c:pt idx="3">
                  <c:v>Derbyshire Dales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0</c:v>
                </c:pt>
                <c:pt idx="2">
                  <c:v>1.2</c:v>
                </c:pt>
                <c:pt idx="3">
                  <c:v>1.1000000000000001</c:v>
                </c:pt>
                <c:pt idx="5">
                  <c:v>1.2194174757281553</c:v>
                </c:pt>
                <c:pt idx="6">
                  <c:v>1.832727272727273</c:v>
                </c:pt>
                <c:pt idx="7">
                  <c:v>3.4684523809523817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730568"/>
        <c:axId val="419741344"/>
      </c:barChart>
      <c:catAx>
        <c:axId val="456730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19741344"/>
        <c:crosses val="autoZero"/>
        <c:auto val="1"/>
        <c:lblAlgn val="ctr"/>
        <c:lblOffset val="100"/>
        <c:noMultiLvlLbl val="0"/>
      </c:catAx>
      <c:valAx>
        <c:axId val="419741344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4567305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24</xdr:col>
      <xdr:colOff>1628774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workbookViewId="0">
      <selection sqref="A1:XFD1048576"/>
    </sheetView>
  </sheetViews>
  <sheetFormatPr defaultRowHeight="15" x14ac:dyDescent="0.25"/>
  <cols>
    <col min="2" max="2" width="46" bestFit="1" customWidth="1"/>
    <col min="3" max="3" width="25.5703125" bestFit="1" customWidth="1"/>
    <col min="4" max="4" width="29.42578125" bestFit="1" customWidth="1"/>
    <col min="5" max="5" width="10" bestFit="1" customWidth="1"/>
    <col min="6" max="6" width="33.5703125" bestFit="1" customWidth="1"/>
    <col min="7" max="7" width="40.42578125" bestFit="1" customWidth="1"/>
    <col min="8" max="8" width="16.140625" bestFit="1" customWidth="1"/>
    <col min="9" max="10" width="47.28515625" bestFit="1" customWidth="1"/>
    <col min="11" max="11" width="42.140625" bestFit="1" customWidth="1"/>
    <col min="12" max="12" width="47.28515625" bestFit="1" customWidth="1"/>
    <col min="13" max="13" width="57.140625" bestFit="1" customWidth="1"/>
    <col min="14" max="14" width="46.28515625" bestFit="1" customWidth="1"/>
    <col min="15" max="15" width="47.140625" bestFit="1" customWidth="1"/>
    <col min="16" max="16" width="50.7109375" bestFit="1" customWidth="1"/>
    <col min="17" max="17" width="63.5703125" bestFit="1" customWidth="1"/>
    <col min="18" max="18" width="61.28515625" bestFit="1" customWidth="1"/>
    <col min="19" max="19" width="50.140625" bestFit="1" customWidth="1"/>
    <col min="98" max="98" width="27.7109375" bestFit="1" customWidth="1"/>
  </cols>
  <sheetData>
    <row r="1" spans="2:98" x14ac:dyDescent="0.25">
      <c r="CT1" t="s">
        <v>0</v>
      </c>
    </row>
    <row r="2" spans="2:98" x14ac:dyDescent="0.25">
      <c r="B2" t="s">
        <v>1</v>
      </c>
      <c r="CT2" t="s">
        <v>2</v>
      </c>
    </row>
    <row r="3" spans="2:98" x14ac:dyDescent="0.25">
      <c r="CT3" t="s">
        <v>3</v>
      </c>
    </row>
    <row r="4" spans="2:98" x14ac:dyDescent="0.25">
      <c r="CT4" t="s">
        <v>4</v>
      </c>
    </row>
    <row r="5" spans="2:98" x14ac:dyDescent="0.25">
      <c r="CT5" t="s">
        <v>5</v>
      </c>
    </row>
    <row r="6" spans="2:98" x14ac:dyDescent="0.25">
      <c r="CT6" t="s">
        <v>6</v>
      </c>
    </row>
    <row r="7" spans="2:98" x14ac:dyDescent="0.25">
      <c r="CT7" t="s">
        <v>7</v>
      </c>
    </row>
    <row r="8" spans="2:98" x14ac:dyDescent="0.25">
      <c r="G8" t="s">
        <v>8</v>
      </c>
      <c r="H8" t="s">
        <v>9</v>
      </c>
      <c r="I8" t="s">
        <v>10</v>
      </c>
      <c r="J8" t="s">
        <v>11</v>
      </c>
      <c r="K8" t="s">
        <v>12</v>
      </c>
      <c r="L8" t="s">
        <v>13</v>
      </c>
      <c r="M8" t="s">
        <v>14</v>
      </c>
      <c r="N8" t="s">
        <v>15</v>
      </c>
      <c r="O8" t="s">
        <v>16</v>
      </c>
      <c r="P8" t="s">
        <v>17</v>
      </c>
      <c r="Q8" t="s">
        <v>18</v>
      </c>
      <c r="R8" t="s">
        <v>19</v>
      </c>
      <c r="S8" t="s">
        <v>20</v>
      </c>
      <c r="CT8" t="s">
        <v>21</v>
      </c>
    </row>
    <row r="9" spans="2:98" x14ac:dyDescent="0.25">
      <c r="C9" t="s">
        <v>22</v>
      </c>
      <c r="D9" t="s">
        <v>150</v>
      </c>
      <c r="E9" t="s">
        <v>151</v>
      </c>
      <c r="F9" t="s">
        <v>25</v>
      </c>
      <c r="G9" t="s">
        <v>32</v>
      </c>
      <c r="H9" t="s">
        <v>32</v>
      </c>
      <c r="I9" t="s">
        <v>32</v>
      </c>
      <c r="J9" t="s">
        <v>32</v>
      </c>
      <c r="K9" t="s">
        <v>32</v>
      </c>
      <c r="L9" t="s">
        <v>32</v>
      </c>
      <c r="M9" t="s">
        <v>32</v>
      </c>
      <c r="N9" t="s">
        <v>32</v>
      </c>
      <c r="O9" t="s">
        <v>32</v>
      </c>
      <c r="P9" t="s">
        <v>32</v>
      </c>
      <c r="Q9" t="s">
        <v>32</v>
      </c>
      <c r="R9" t="s">
        <v>32</v>
      </c>
      <c r="S9" t="s">
        <v>32</v>
      </c>
      <c r="CT9" t="s">
        <v>24</v>
      </c>
    </row>
    <row r="10" spans="2:98" x14ac:dyDescent="0.25">
      <c r="C10" t="s">
        <v>41</v>
      </c>
      <c r="D10" t="s">
        <v>152</v>
      </c>
      <c r="E10" t="s">
        <v>153</v>
      </c>
      <c r="F10" t="s">
        <v>25</v>
      </c>
      <c r="G10">
        <v>100</v>
      </c>
      <c r="H10">
        <v>32</v>
      </c>
      <c r="I10">
        <v>22.4</v>
      </c>
      <c r="J10">
        <v>10.199999999999999</v>
      </c>
      <c r="K10">
        <v>0.7</v>
      </c>
      <c r="L10">
        <v>8.1999999999999993</v>
      </c>
      <c r="M10">
        <v>21.8</v>
      </c>
      <c r="N10">
        <v>4.8</v>
      </c>
      <c r="O10">
        <v>0.7</v>
      </c>
      <c r="P10">
        <v>4.8</v>
      </c>
      <c r="Q10">
        <v>1.4</v>
      </c>
      <c r="R10">
        <v>0.7</v>
      </c>
      <c r="S10">
        <v>2.7</v>
      </c>
      <c r="CT10" t="s">
        <v>26</v>
      </c>
    </row>
    <row r="11" spans="2:98" x14ac:dyDescent="0.25">
      <c r="C11" t="s">
        <v>154</v>
      </c>
      <c r="D11" t="s">
        <v>155</v>
      </c>
      <c r="E11" t="s">
        <v>156</v>
      </c>
      <c r="F11" t="s">
        <v>25</v>
      </c>
      <c r="G11" t="s">
        <v>32</v>
      </c>
      <c r="H11" t="s">
        <v>32</v>
      </c>
      <c r="I11" t="s">
        <v>32</v>
      </c>
      <c r="J11" t="s">
        <v>32</v>
      </c>
      <c r="K11" t="s">
        <v>32</v>
      </c>
      <c r="L11" t="s">
        <v>32</v>
      </c>
      <c r="M11" t="s">
        <v>32</v>
      </c>
      <c r="N11" t="s">
        <v>32</v>
      </c>
      <c r="O11" t="s">
        <v>32</v>
      </c>
      <c r="P11" t="s">
        <v>32</v>
      </c>
      <c r="Q11" t="s">
        <v>32</v>
      </c>
      <c r="R11" t="s">
        <v>32</v>
      </c>
      <c r="S11" t="s">
        <v>32</v>
      </c>
      <c r="CT11" t="s">
        <v>27</v>
      </c>
    </row>
    <row r="12" spans="2:98" x14ac:dyDescent="0.25">
      <c r="D12" t="s">
        <v>157</v>
      </c>
      <c r="E12" t="s">
        <v>158</v>
      </c>
      <c r="F12" t="s">
        <v>25</v>
      </c>
      <c r="G12">
        <v>100</v>
      </c>
      <c r="H12">
        <v>26</v>
      </c>
      <c r="I12">
        <v>14.5</v>
      </c>
      <c r="J12">
        <v>14.8</v>
      </c>
      <c r="K12">
        <v>3.1</v>
      </c>
      <c r="L12">
        <v>10.8</v>
      </c>
      <c r="M12">
        <v>26.6</v>
      </c>
      <c r="N12">
        <v>4.2</v>
      </c>
      <c r="O12">
        <v>3.1</v>
      </c>
      <c r="P12">
        <v>2.1</v>
      </c>
      <c r="Q12">
        <v>1.1000000000000001</v>
      </c>
      <c r="R12">
        <v>0.1</v>
      </c>
      <c r="S12">
        <v>0.9</v>
      </c>
      <c r="CT12" t="s">
        <v>28</v>
      </c>
    </row>
    <row r="13" spans="2:98" x14ac:dyDescent="0.25">
      <c r="D13" t="s">
        <v>159</v>
      </c>
      <c r="E13" t="s">
        <v>160</v>
      </c>
      <c r="F13" t="s">
        <v>89</v>
      </c>
      <c r="G13">
        <v>100</v>
      </c>
      <c r="H13">
        <v>27.2</v>
      </c>
      <c r="I13">
        <v>13</v>
      </c>
      <c r="J13">
        <v>14.1</v>
      </c>
      <c r="K13">
        <v>3.3</v>
      </c>
      <c r="L13">
        <v>11.5</v>
      </c>
      <c r="M13">
        <v>26.8</v>
      </c>
      <c r="N13">
        <v>4.2</v>
      </c>
      <c r="O13">
        <v>3.1</v>
      </c>
      <c r="P13">
        <v>2.2000000000000002</v>
      </c>
      <c r="Q13">
        <v>1</v>
      </c>
      <c r="R13">
        <v>0</v>
      </c>
      <c r="S13">
        <v>1.2</v>
      </c>
      <c r="CT13" t="s">
        <v>29</v>
      </c>
    </row>
    <row r="14" spans="2:98" x14ac:dyDescent="0.25">
      <c r="D14" t="s">
        <v>161</v>
      </c>
      <c r="E14" t="s">
        <v>162</v>
      </c>
      <c r="F14" t="s">
        <v>89</v>
      </c>
      <c r="G14">
        <v>100</v>
      </c>
      <c r="H14">
        <v>24</v>
      </c>
      <c r="I14">
        <v>15</v>
      </c>
      <c r="J14">
        <v>16</v>
      </c>
      <c r="K14">
        <v>3</v>
      </c>
      <c r="L14">
        <v>10.1</v>
      </c>
      <c r="M14">
        <v>27.6</v>
      </c>
      <c r="N14">
        <v>4.2</v>
      </c>
      <c r="O14">
        <v>3.1</v>
      </c>
      <c r="P14">
        <v>2.2000000000000002</v>
      </c>
      <c r="Q14">
        <v>1.2</v>
      </c>
      <c r="R14">
        <v>0.2</v>
      </c>
      <c r="S14">
        <v>0.8</v>
      </c>
      <c r="CT14" t="s">
        <v>30</v>
      </c>
    </row>
    <row r="15" spans="2:98" x14ac:dyDescent="0.25">
      <c r="D15" t="s">
        <v>163</v>
      </c>
      <c r="E15" t="s">
        <v>164</v>
      </c>
      <c r="F15" t="s">
        <v>25</v>
      </c>
      <c r="G15">
        <v>100</v>
      </c>
      <c r="H15">
        <v>17.3</v>
      </c>
      <c r="I15">
        <v>11.3</v>
      </c>
      <c r="J15">
        <v>16.7</v>
      </c>
      <c r="K15">
        <v>3.7</v>
      </c>
      <c r="L15">
        <v>11.3</v>
      </c>
      <c r="M15">
        <v>37.200000000000003</v>
      </c>
      <c r="N15">
        <v>2.6</v>
      </c>
      <c r="O15">
        <v>3.5</v>
      </c>
      <c r="P15">
        <v>1.7</v>
      </c>
      <c r="Q15">
        <v>1.1000000000000001</v>
      </c>
      <c r="R15">
        <v>0</v>
      </c>
      <c r="S15">
        <v>0.6</v>
      </c>
      <c r="CT15" t="s">
        <v>31</v>
      </c>
    </row>
    <row r="16" spans="2:98" x14ac:dyDescent="0.25">
      <c r="D16" t="s">
        <v>165</v>
      </c>
      <c r="E16" t="s">
        <v>166</v>
      </c>
      <c r="F16" t="s">
        <v>25</v>
      </c>
      <c r="G16" t="s">
        <v>32</v>
      </c>
      <c r="H16" t="s">
        <v>32</v>
      </c>
      <c r="I16" t="s">
        <v>32</v>
      </c>
      <c r="J16" t="s">
        <v>32</v>
      </c>
      <c r="K16" t="s">
        <v>32</v>
      </c>
      <c r="L16" t="s">
        <v>32</v>
      </c>
      <c r="M16" t="s">
        <v>32</v>
      </c>
      <c r="N16" t="s">
        <v>32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CT16" t="s">
        <v>33</v>
      </c>
    </row>
    <row r="17" spans="4:98" x14ac:dyDescent="0.25">
      <c r="D17" t="s">
        <v>167</v>
      </c>
      <c r="E17" t="s">
        <v>168</v>
      </c>
      <c r="F17" t="s">
        <v>25</v>
      </c>
      <c r="G17">
        <v>100</v>
      </c>
      <c r="H17">
        <v>24.3</v>
      </c>
      <c r="I17">
        <v>10</v>
      </c>
      <c r="J17">
        <v>13.9</v>
      </c>
      <c r="K17">
        <v>3.2</v>
      </c>
      <c r="L17">
        <v>11.5</v>
      </c>
      <c r="M17">
        <v>33.5</v>
      </c>
      <c r="N17">
        <v>3.5</v>
      </c>
      <c r="O17">
        <v>2.2999999999999998</v>
      </c>
      <c r="P17">
        <v>2.2999999999999998</v>
      </c>
      <c r="Q17">
        <v>0.9</v>
      </c>
      <c r="R17">
        <v>0.1</v>
      </c>
      <c r="S17">
        <v>1.2</v>
      </c>
      <c r="CT17" t="s">
        <v>34</v>
      </c>
    </row>
    <row r="18" spans="4:98" x14ac:dyDescent="0.25">
      <c r="D18" t="s">
        <v>167</v>
      </c>
      <c r="E18" t="s">
        <v>169</v>
      </c>
      <c r="F18" t="s">
        <v>89</v>
      </c>
      <c r="G18">
        <v>100</v>
      </c>
      <c r="H18">
        <v>23.1</v>
      </c>
      <c r="I18">
        <v>10.3</v>
      </c>
      <c r="J18">
        <v>14.2</v>
      </c>
      <c r="K18">
        <v>3.3</v>
      </c>
      <c r="L18">
        <v>11.3</v>
      </c>
      <c r="M18">
        <v>34.5</v>
      </c>
      <c r="N18">
        <v>3.3</v>
      </c>
      <c r="O18">
        <v>2.4</v>
      </c>
      <c r="P18">
        <v>2.2000000000000002</v>
      </c>
      <c r="Q18">
        <v>1</v>
      </c>
      <c r="R18">
        <v>0.1</v>
      </c>
      <c r="S18">
        <v>1.1000000000000001</v>
      </c>
      <c r="CT18" t="s">
        <v>35</v>
      </c>
    </row>
    <row r="19" spans="4:98" x14ac:dyDescent="0.25">
      <c r="D19" t="s">
        <v>170</v>
      </c>
      <c r="E19" t="s">
        <v>171</v>
      </c>
      <c r="F19" t="s">
        <v>25</v>
      </c>
      <c r="G19" t="s">
        <v>32</v>
      </c>
      <c r="H19" t="s">
        <v>32</v>
      </c>
      <c r="I19" t="s">
        <v>32</v>
      </c>
      <c r="J19" t="s">
        <v>32</v>
      </c>
      <c r="K19" t="s">
        <v>32</v>
      </c>
      <c r="L19" t="s">
        <v>32</v>
      </c>
      <c r="M19" t="s">
        <v>32</v>
      </c>
      <c r="N19" t="s">
        <v>32</v>
      </c>
      <c r="O19" t="s">
        <v>32</v>
      </c>
      <c r="P19" t="s">
        <v>32</v>
      </c>
      <c r="Q19" t="s">
        <v>32</v>
      </c>
      <c r="R19" t="s">
        <v>32</v>
      </c>
      <c r="S19" t="s">
        <v>32</v>
      </c>
      <c r="CT19" t="s">
        <v>36</v>
      </c>
    </row>
    <row r="20" spans="4:98" x14ac:dyDescent="0.25">
      <c r="D20" t="s">
        <v>172</v>
      </c>
      <c r="E20" t="s">
        <v>173</v>
      </c>
      <c r="F20" t="s">
        <v>25</v>
      </c>
      <c r="G20">
        <v>100</v>
      </c>
      <c r="H20">
        <v>15.9</v>
      </c>
      <c r="I20">
        <v>8</v>
      </c>
      <c r="J20">
        <v>14</v>
      </c>
      <c r="K20">
        <v>2.2000000000000002</v>
      </c>
      <c r="L20">
        <v>10</v>
      </c>
      <c r="M20">
        <v>46.4</v>
      </c>
      <c r="N20">
        <v>3.5</v>
      </c>
      <c r="O20">
        <v>1.4</v>
      </c>
      <c r="P20">
        <v>2</v>
      </c>
      <c r="Q20">
        <v>1</v>
      </c>
      <c r="R20">
        <v>0</v>
      </c>
      <c r="S20">
        <v>1</v>
      </c>
      <c r="CT20" t="s">
        <v>37</v>
      </c>
    </row>
    <row r="21" spans="4:98" x14ac:dyDescent="0.25">
      <c r="D21" t="s">
        <v>174</v>
      </c>
      <c r="E21" t="s">
        <v>175</v>
      </c>
      <c r="F21" t="s">
        <v>25</v>
      </c>
      <c r="G21">
        <v>100</v>
      </c>
      <c r="H21">
        <v>17.899999999999999</v>
      </c>
      <c r="I21">
        <v>8</v>
      </c>
      <c r="J21">
        <v>11.1</v>
      </c>
      <c r="K21">
        <v>4.3</v>
      </c>
      <c r="L21">
        <v>13</v>
      </c>
      <c r="M21">
        <v>40.1</v>
      </c>
      <c r="N21">
        <v>5.6</v>
      </c>
      <c r="O21">
        <v>0</v>
      </c>
      <c r="P21">
        <v>0</v>
      </c>
      <c r="Q21">
        <v>0</v>
      </c>
      <c r="R21">
        <v>0</v>
      </c>
      <c r="S21">
        <v>0</v>
      </c>
      <c r="CT21" t="s">
        <v>38</v>
      </c>
    </row>
    <row r="22" spans="4:98" x14ac:dyDescent="0.25">
      <c r="D22" t="s">
        <v>176</v>
      </c>
      <c r="E22" t="s">
        <v>177</v>
      </c>
      <c r="F22" t="s">
        <v>25</v>
      </c>
      <c r="G22">
        <v>100</v>
      </c>
      <c r="H22">
        <v>12.8</v>
      </c>
      <c r="I22">
        <v>12.8</v>
      </c>
      <c r="J22">
        <v>10.6</v>
      </c>
      <c r="K22">
        <v>7.4</v>
      </c>
      <c r="L22">
        <v>7.4</v>
      </c>
      <c r="M22">
        <v>42.6</v>
      </c>
      <c r="N22">
        <v>6.4</v>
      </c>
      <c r="O22">
        <v>0</v>
      </c>
      <c r="P22">
        <v>1.1000000000000001</v>
      </c>
      <c r="Q22">
        <v>1.1000000000000001</v>
      </c>
      <c r="R22">
        <v>0</v>
      </c>
      <c r="S22">
        <v>0</v>
      </c>
      <c r="CT22" t="s">
        <v>39</v>
      </c>
    </row>
    <row r="23" spans="4:98" x14ac:dyDescent="0.25">
      <c r="D23" t="s">
        <v>178</v>
      </c>
      <c r="E23" t="s">
        <v>179</v>
      </c>
      <c r="F23" t="s">
        <v>25</v>
      </c>
      <c r="G23">
        <v>100</v>
      </c>
      <c r="H23">
        <v>22</v>
      </c>
      <c r="I23">
        <v>12.4</v>
      </c>
      <c r="J23">
        <v>14.3</v>
      </c>
      <c r="K23">
        <v>3.9</v>
      </c>
      <c r="L23">
        <v>9.3000000000000007</v>
      </c>
      <c r="M23">
        <v>35.5</v>
      </c>
      <c r="N23">
        <v>2.7</v>
      </c>
      <c r="O23">
        <v>2.2999999999999998</v>
      </c>
      <c r="P23">
        <v>0.8</v>
      </c>
      <c r="Q23">
        <v>0</v>
      </c>
      <c r="R23">
        <v>0</v>
      </c>
      <c r="S23">
        <v>0.8</v>
      </c>
      <c r="CT23" t="s">
        <v>23</v>
      </c>
    </row>
    <row r="24" spans="4:98" x14ac:dyDescent="0.25">
      <c r="D24" t="s">
        <v>180</v>
      </c>
      <c r="E24" t="s">
        <v>181</v>
      </c>
      <c r="F24" t="s">
        <v>25</v>
      </c>
      <c r="G24" t="s">
        <v>32</v>
      </c>
      <c r="H24" t="s">
        <v>32</v>
      </c>
      <c r="I24" t="s">
        <v>32</v>
      </c>
      <c r="J24" t="s">
        <v>32</v>
      </c>
      <c r="K24" t="s">
        <v>32</v>
      </c>
      <c r="L24" t="s">
        <v>32</v>
      </c>
      <c r="M24" t="s">
        <v>32</v>
      </c>
      <c r="N24" t="s">
        <v>32</v>
      </c>
      <c r="O24" t="s">
        <v>32</v>
      </c>
      <c r="P24" t="s">
        <v>32</v>
      </c>
      <c r="Q24" t="s">
        <v>32</v>
      </c>
      <c r="R24" t="s">
        <v>32</v>
      </c>
      <c r="S24" t="s">
        <v>32</v>
      </c>
      <c r="CT24" t="s">
        <v>40</v>
      </c>
    </row>
    <row r="25" spans="4:98" x14ac:dyDescent="0.25">
      <c r="D25" t="s">
        <v>182</v>
      </c>
      <c r="E25" t="s">
        <v>183</v>
      </c>
      <c r="F25" t="s">
        <v>25</v>
      </c>
      <c r="G25">
        <v>100</v>
      </c>
      <c r="H25">
        <v>21.6</v>
      </c>
      <c r="I25">
        <v>9.3000000000000007</v>
      </c>
      <c r="J25">
        <v>12.4</v>
      </c>
      <c r="K25">
        <v>4.0999999999999996</v>
      </c>
      <c r="L25">
        <v>12.7</v>
      </c>
      <c r="M25">
        <v>36.799999999999997</v>
      </c>
      <c r="N25">
        <v>3.1</v>
      </c>
      <c r="O25">
        <v>1.9</v>
      </c>
      <c r="P25">
        <v>1.5</v>
      </c>
      <c r="Q25">
        <v>0.6</v>
      </c>
      <c r="R25">
        <v>0</v>
      </c>
      <c r="S25">
        <v>0.9</v>
      </c>
      <c r="CT25" t="s">
        <v>41</v>
      </c>
    </row>
    <row r="26" spans="4:98" x14ac:dyDescent="0.25">
      <c r="D26" t="s">
        <v>184</v>
      </c>
      <c r="E26" t="s">
        <v>185</v>
      </c>
      <c r="F26" t="s">
        <v>25</v>
      </c>
      <c r="G26">
        <v>100</v>
      </c>
      <c r="H26">
        <v>18.399999999999999</v>
      </c>
      <c r="I26">
        <v>12.4</v>
      </c>
      <c r="J26">
        <v>15</v>
      </c>
      <c r="K26">
        <v>4.5</v>
      </c>
      <c r="L26">
        <v>13.2</v>
      </c>
      <c r="M26">
        <v>34.6</v>
      </c>
      <c r="N26">
        <v>1.9</v>
      </c>
      <c r="O26">
        <v>3.4</v>
      </c>
      <c r="P26">
        <v>2.6</v>
      </c>
      <c r="Q26">
        <v>0.8</v>
      </c>
      <c r="R26">
        <v>0.4</v>
      </c>
      <c r="S26">
        <v>1.5</v>
      </c>
      <c r="CT26" t="s">
        <v>42</v>
      </c>
    </row>
    <row r="27" spans="4:98" x14ac:dyDescent="0.25">
      <c r="D27" t="s">
        <v>186</v>
      </c>
      <c r="E27" t="s">
        <v>187</v>
      </c>
      <c r="F27" t="s">
        <v>25</v>
      </c>
      <c r="G27">
        <v>100</v>
      </c>
      <c r="H27">
        <v>13</v>
      </c>
      <c r="I27">
        <v>14.1</v>
      </c>
      <c r="J27">
        <v>19.600000000000001</v>
      </c>
      <c r="K27">
        <v>0</v>
      </c>
      <c r="L27">
        <v>9.8000000000000007</v>
      </c>
      <c r="M27">
        <v>39.1</v>
      </c>
      <c r="N27">
        <v>4.3</v>
      </c>
      <c r="O27">
        <v>1.1000000000000001</v>
      </c>
      <c r="P27">
        <v>1.1000000000000001</v>
      </c>
      <c r="Q27">
        <v>1.1000000000000001</v>
      </c>
      <c r="R27">
        <v>0</v>
      </c>
      <c r="S27">
        <v>0</v>
      </c>
      <c r="CT27" t="s">
        <v>43</v>
      </c>
    </row>
    <row r="28" spans="4:98" x14ac:dyDescent="0.25">
      <c r="D28" t="s">
        <v>188</v>
      </c>
      <c r="E28" t="s">
        <v>189</v>
      </c>
      <c r="F28" t="s">
        <v>25</v>
      </c>
      <c r="G28">
        <v>100</v>
      </c>
      <c r="H28">
        <v>18.8</v>
      </c>
      <c r="I28">
        <v>9.4</v>
      </c>
      <c r="J28">
        <v>18.8</v>
      </c>
      <c r="K28">
        <v>3.8</v>
      </c>
      <c r="L28">
        <v>11.7</v>
      </c>
      <c r="M28">
        <v>35</v>
      </c>
      <c r="N28">
        <v>2.6</v>
      </c>
      <c r="O28">
        <v>4.0999999999999996</v>
      </c>
      <c r="P28">
        <v>3.4</v>
      </c>
      <c r="Q28">
        <v>1.9</v>
      </c>
      <c r="R28">
        <v>0</v>
      </c>
      <c r="S28">
        <v>1.5</v>
      </c>
      <c r="CT28" t="s">
        <v>44</v>
      </c>
    </row>
    <row r="29" spans="4:98" x14ac:dyDescent="0.25">
      <c r="D29" t="s">
        <v>190</v>
      </c>
      <c r="E29" t="s">
        <v>191</v>
      </c>
      <c r="F29" t="s">
        <v>25</v>
      </c>
      <c r="G29">
        <v>100</v>
      </c>
      <c r="H29">
        <v>20.8</v>
      </c>
      <c r="I29">
        <v>14</v>
      </c>
      <c r="J29">
        <v>14.4</v>
      </c>
      <c r="K29">
        <v>5</v>
      </c>
      <c r="L29">
        <v>11.1</v>
      </c>
      <c r="M29">
        <v>31.6</v>
      </c>
      <c r="N29">
        <v>3.1</v>
      </c>
      <c r="O29">
        <v>2.2000000000000002</v>
      </c>
      <c r="P29">
        <v>1.9</v>
      </c>
      <c r="Q29">
        <v>1</v>
      </c>
      <c r="R29">
        <v>0.1</v>
      </c>
      <c r="S29">
        <v>0.8</v>
      </c>
      <c r="CT29" t="s">
        <v>45</v>
      </c>
    </row>
    <row r="30" spans="4:98" x14ac:dyDescent="0.25">
      <c r="D30" t="s">
        <v>190</v>
      </c>
      <c r="E30" t="s">
        <v>192</v>
      </c>
      <c r="F30" t="s">
        <v>89</v>
      </c>
      <c r="G30">
        <v>100</v>
      </c>
      <c r="H30">
        <v>19.899999999999999</v>
      </c>
      <c r="I30">
        <v>13.8</v>
      </c>
      <c r="J30">
        <v>14.7</v>
      </c>
      <c r="K30">
        <v>4.3</v>
      </c>
      <c r="L30">
        <v>10.5</v>
      </c>
      <c r="M30">
        <v>33.700000000000003</v>
      </c>
      <c r="N30">
        <v>3.2</v>
      </c>
      <c r="O30">
        <v>2.6</v>
      </c>
      <c r="P30">
        <v>1.8</v>
      </c>
      <c r="Q30">
        <v>0.9</v>
      </c>
      <c r="R30">
        <v>0.1</v>
      </c>
      <c r="S30">
        <v>0.8</v>
      </c>
      <c r="CT30" t="s">
        <v>46</v>
      </c>
    </row>
    <row r="31" spans="4:98" x14ac:dyDescent="0.25">
      <c r="D31" t="s">
        <v>193</v>
      </c>
      <c r="E31" t="s">
        <v>194</v>
      </c>
      <c r="F31" t="s">
        <v>25</v>
      </c>
      <c r="G31">
        <v>100</v>
      </c>
      <c r="H31">
        <v>15.7</v>
      </c>
      <c r="I31">
        <v>11.6</v>
      </c>
      <c r="J31">
        <v>15.7</v>
      </c>
      <c r="K31">
        <v>2.8</v>
      </c>
      <c r="L31">
        <v>11.8</v>
      </c>
      <c r="M31">
        <v>39</v>
      </c>
      <c r="N31">
        <v>3.4</v>
      </c>
      <c r="O31">
        <v>2.4</v>
      </c>
      <c r="P31">
        <v>1.8</v>
      </c>
      <c r="Q31">
        <v>1.2</v>
      </c>
      <c r="R31">
        <v>0.1</v>
      </c>
      <c r="S31">
        <v>0.4</v>
      </c>
      <c r="CT31" t="s">
        <v>47</v>
      </c>
    </row>
    <row r="32" spans="4:98" x14ac:dyDescent="0.25">
      <c r="D32" t="s">
        <v>193</v>
      </c>
      <c r="E32" t="s">
        <v>195</v>
      </c>
      <c r="F32" t="s">
        <v>89</v>
      </c>
      <c r="G32">
        <v>100</v>
      </c>
      <c r="H32">
        <v>15.6</v>
      </c>
      <c r="I32">
        <v>11.5</v>
      </c>
      <c r="J32">
        <v>15</v>
      </c>
      <c r="K32">
        <v>2.6</v>
      </c>
      <c r="L32">
        <v>11.9</v>
      </c>
      <c r="M32">
        <v>40</v>
      </c>
      <c r="N32">
        <v>3.4</v>
      </c>
      <c r="O32">
        <v>2.4</v>
      </c>
      <c r="P32">
        <v>2</v>
      </c>
      <c r="Q32">
        <v>1.3</v>
      </c>
      <c r="R32">
        <v>0.2</v>
      </c>
      <c r="S32">
        <v>0.5</v>
      </c>
      <c r="CT32" t="s">
        <v>48</v>
      </c>
    </row>
    <row r="33" spans="4:98" x14ac:dyDescent="0.25">
      <c r="D33" t="s">
        <v>196</v>
      </c>
      <c r="E33" t="s">
        <v>197</v>
      </c>
      <c r="F33" t="s">
        <v>25</v>
      </c>
      <c r="G33">
        <v>100</v>
      </c>
      <c r="H33">
        <v>20.9</v>
      </c>
      <c r="I33">
        <v>10.9</v>
      </c>
      <c r="J33">
        <v>12.4</v>
      </c>
      <c r="K33">
        <v>5.3</v>
      </c>
      <c r="L33">
        <v>10.9</v>
      </c>
      <c r="M33">
        <v>35.5</v>
      </c>
      <c r="N33">
        <v>4.0999999999999996</v>
      </c>
      <c r="O33">
        <v>1.3</v>
      </c>
      <c r="P33">
        <v>1.9</v>
      </c>
      <c r="Q33">
        <v>0.6</v>
      </c>
      <c r="R33">
        <v>0</v>
      </c>
      <c r="S33">
        <v>1.3</v>
      </c>
      <c r="CT33" t="s">
        <v>49</v>
      </c>
    </row>
    <row r="34" spans="4:98" x14ac:dyDescent="0.25">
      <c r="D34" t="s">
        <v>198</v>
      </c>
      <c r="E34" t="s">
        <v>199</v>
      </c>
      <c r="F34" t="s">
        <v>25</v>
      </c>
      <c r="G34" t="s">
        <v>32</v>
      </c>
      <c r="H34" t="s">
        <v>32</v>
      </c>
      <c r="I34" t="s">
        <v>32</v>
      </c>
      <c r="J34" t="s">
        <v>32</v>
      </c>
      <c r="K34" t="s">
        <v>32</v>
      </c>
      <c r="L34" t="s">
        <v>32</v>
      </c>
      <c r="M34" t="s">
        <v>32</v>
      </c>
      <c r="N34" t="s">
        <v>32</v>
      </c>
      <c r="O34" t="s">
        <v>32</v>
      </c>
      <c r="P34" t="s">
        <v>32</v>
      </c>
      <c r="Q34" t="s">
        <v>32</v>
      </c>
      <c r="R34" t="s">
        <v>32</v>
      </c>
      <c r="S34" t="s">
        <v>32</v>
      </c>
      <c r="CT34" t="s">
        <v>50</v>
      </c>
    </row>
    <row r="35" spans="4:98" x14ac:dyDescent="0.25">
      <c r="D35" t="s">
        <v>200</v>
      </c>
      <c r="E35" t="s">
        <v>201</v>
      </c>
      <c r="F35" t="s">
        <v>25</v>
      </c>
      <c r="G35" t="s">
        <v>32</v>
      </c>
      <c r="H35" t="s">
        <v>32</v>
      </c>
      <c r="I35" t="s">
        <v>32</v>
      </c>
      <c r="J35" t="s">
        <v>32</v>
      </c>
      <c r="K35" t="s">
        <v>32</v>
      </c>
      <c r="L35" t="s">
        <v>32</v>
      </c>
      <c r="M35" t="s">
        <v>32</v>
      </c>
      <c r="N35" t="s">
        <v>32</v>
      </c>
      <c r="O35" t="s">
        <v>32</v>
      </c>
      <c r="P35" t="s">
        <v>32</v>
      </c>
      <c r="Q35" t="s">
        <v>32</v>
      </c>
      <c r="R35" t="s">
        <v>32</v>
      </c>
      <c r="S35" t="s">
        <v>32</v>
      </c>
      <c r="CT35" t="s">
        <v>51</v>
      </c>
    </row>
    <row r="36" spans="4:98" x14ac:dyDescent="0.25">
      <c r="D36" t="s">
        <v>202</v>
      </c>
      <c r="E36" t="s">
        <v>203</v>
      </c>
      <c r="F36" t="s">
        <v>25</v>
      </c>
      <c r="G36">
        <v>100</v>
      </c>
      <c r="H36">
        <v>18.899999999999999</v>
      </c>
      <c r="I36">
        <v>10</v>
      </c>
      <c r="J36">
        <v>12.1</v>
      </c>
      <c r="K36">
        <v>2.9</v>
      </c>
      <c r="L36">
        <v>10.8</v>
      </c>
      <c r="M36">
        <v>42.6</v>
      </c>
      <c r="N36">
        <v>2.7</v>
      </c>
      <c r="O36">
        <v>2.1</v>
      </c>
      <c r="P36">
        <v>2.2999999999999998</v>
      </c>
      <c r="Q36">
        <v>1.1000000000000001</v>
      </c>
      <c r="R36">
        <v>0.2</v>
      </c>
      <c r="S36">
        <v>1</v>
      </c>
      <c r="CT36" t="s">
        <v>52</v>
      </c>
    </row>
    <row r="37" spans="4:98" x14ac:dyDescent="0.25">
      <c r="D37" t="s">
        <v>202</v>
      </c>
      <c r="E37" t="s">
        <v>204</v>
      </c>
      <c r="F37" t="s">
        <v>89</v>
      </c>
      <c r="G37">
        <v>100</v>
      </c>
      <c r="H37">
        <v>16.3</v>
      </c>
      <c r="I37">
        <v>8.3000000000000007</v>
      </c>
      <c r="J37">
        <v>13.7</v>
      </c>
      <c r="K37">
        <v>2.7</v>
      </c>
      <c r="L37">
        <v>11.9</v>
      </c>
      <c r="M37">
        <v>44.2</v>
      </c>
      <c r="N37">
        <v>2.8</v>
      </c>
      <c r="O37">
        <v>2.2000000000000002</v>
      </c>
      <c r="P37">
        <v>4.2</v>
      </c>
      <c r="Q37">
        <v>1.7</v>
      </c>
      <c r="R37">
        <v>0.1</v>
      </c>
      <c r="S37">
        <v>2.5</v>
      </c>
      <c r="CT37" t="s">
        <v>53</v>
      </c>
    </row>
    <row r="38" spans="4:98" x14ac:dyDescent="0.25">
      <c r="D38" t="s">
        <v>205</v>
      </c>
      <c r="E38" t="s">
        <v>206</v>
      </c>
      <c r="F38" t="s">
        <v>25</v>
      </c>
      <c r="G38">
        <v>100</v>
      </c>
      <c r="H38">
        <v>11.1</v>
      </c>
      <c r="I38">
        <v>12</v>
      </c>
      <c r="J38">
        <v>12</v>
      </c>
      <c r="K38">
        <v>2.4</v>
      </c>
      <c r="L38">
        <v>14.4</v>
      </c>
      <c r="M38">
        <v>42.3</v>
      </c>
      <c r="N38">
        <v>5.8</v>
      </c>
      <c r="O38">
        <v>1.9</v>
      </c>
      <c r="P38">
        <v>1.4</v>
      </c>
      <c r="Q38">
        <v>1</v>
      </c>
      <c r="R38">
        <v>0</v>
      </c>
      <c r="S38">
        <v>0.5</v>
      </c>
      <c r="CT38" t="s">
        <v>54</v>
      </c>
    </row>
    <row r="39" spans="4:98" x14ac:dyDescent="0.25">
      <c r="D39" t="s">
        <v>207</v>
      </c>
      <c r="E39" t="s">
        <v>208</v>
      </c>
      <c r="F39" t="s">
        <v>89</v>
      </c>
      <c r="G39">
        <v>100</v>
      </c>
      <c r="H39">
        <v>19.899999999999999</v>
      </c>
      <c r="I39">
        <v>11.6</v>
      </c>
      <c r="J39">
        <v>12.8</v>
      </c>
      <c r="K39">
        <v>3.3</v>
      </c>
      <c r="L39">
        <v>10.9</v>
      </c>
      <c r="M39">
        <v>37.6</v>
      </c>
      <c r="N39">
        <v>3.9</v>
      </c>
      <c r="O39">
        <v>1.8</v>
      </c>
      <c r="P39">
        <v>1.7</v>
      </c>
      <c r="Q39">
        <v>0.7</v>
      </c>
      <c r="R39">
        <v>0.1</v>
      </c>
      <c r="S39">
        <v>0.9</v>
      </c>
      <c r="CT39" t="s">
        <v>55</v>
      </c>
    </row>
    <row r="40" spans="4:98" x14ac:dyDescent="0.25">
      <c r="D40" t="s">
        <v>209</v>
      </c>
      <c r="E40" t="s">
        <v>210</v>
      </c>
      <c r="F40" t="s">
        <v>25</v>
      </c>
      <c r="G40" t="s">
        <v>32</v>
      </c>
      <c r="H40" t="s">
        <v>32</v>
      </c>
      <c r="I40" t="s">
        <v>32</v>
      </c>
      <c r="J40" t="s">
        <v>32</v>
      </c>
      <c r="K40" t="s">
        <v>32</v>
      </c>
      <c r="L40" t="s">
        <v>32</v>
      </c>
      <c r="M40" t="s">
        <v>32</v>
      </c>
      <c r="N40" t="s">
        <v>32</v>
      </c>
      <c r="O40" t="s">
        <v>32</v>
      </c>
      <c r="P40" t="s">
        <v>32</v>
      </c>
      <c r="Q40" t="s">
        <v>32</v>
      </c>
      <c r="R40" t="s">
        <v>32</v>
      </c>
      <c r="S40" t="s">
        <v>32</v>
      </c>
      <c r="CT40" t="s">
        <v>56</v>
      </c>
    </row>
    <row r="41" spans="4:98" x14ac:dyDescent="0.25">
      <c r="D41" t="s">
        <v>209</v>
      </c>
      <c r="E41" t="s">
        <v>211</v>
      </c>
      <c r="F41" t="s">
        <v>89</v>
      </c>
      <c r="G41">
        <v>100</v>
      </c>
      <c r="H41">
        <v>16.5</v>
      </c>
      <c r="I41">
        <v>8.6999999999999993</v>
      </c>
      <c r="J41">
        <v>14.3</v>
      </c>
      <c r="K41">
        <v>2.5</v>
      </c>
      <c r="L41">
        <v>10.5</v>
      </c>
      <c r="M41">
        <v>43.5</v>
      </c>
      <c r="N41">
        <v>4.0999999999999996</v>
      </c>
      <c r="O41">
        <v>1.4</v>
      </c>
      <c r="P41">
        <v>1.5</v>
      </c>
      <c r="Q41">
        <v>0.7</v>
      </c>
      <c r="R41">
        <v>0</v>
      </c>
      <c r="S41">
        <v>0.8</v>
      </c>
      <c r="CT41" t="s">
        <v>57</v>
      </c>
    </row>
    <row r="42" spans="4:98" x14ac:dyDescent="0.25">
      <c r="D42" t="s">
        <v>212</v>
      </c>
      <c r="E42" t="s">
        <v>213</v>
      </c>
      <c r="F42" t="s">
        <v>25</v>
      </c>
      <c r="G42">
        <v>100</v>
      </c>
      <c r="H42">
        <v>22.3</v>
      </c>
      <c r="I42">
        <v>12.9</v>
      </c>
      <c r="J42">
        <v>13.7</v>
      </c>
      <c r="K42">
        <v>3.2</v>
      </c>
      <c r="L42">
        <v>10.1</v>
      </c>
      <c r="M42">
        <v>33.5</v>
      </c>
      <c r="N42">
        <v>4.3</v>
      </c>
      <c r="O42">
        <v>3.2</v>
      </c>
      <c r="P42">
        <v>2.9</v>
      </c>
      <c r="Q42">
        <v>2.9</v>
      </c>
      <c r="R42">
        <v>0</v>
      </c>
      <c r="S42">
        <v>0</v>
      </c>
      <c r="CT42" t="s">
        <v>58</v>
      </c>
    </row>
    <row r="43" spans="4:98" x14ac:dyDescent="0.25">
      <c r="D43" t="s">
        <v>214</v>
      </c>
      <c r="E43" t="s">
        <v>215</v>
      </c>
      <c r="F43" t="s">
        <v>89</v>
      </c>
      <c r="G43">
        <v>100</v>
      </c>
      <c r="H43">
        <v>18.899999999999999</v>
      </c>
      <c r="I43">
        <v>12.2</v>
      </c>
      <c r="J43">
        <v>16.399999999999999</v>
      </c>
      <c r="K43">
        <v>4.2</v>
      </c>
      <c r="L43">
        <v>11</v>
      </c>
      <c r="M43">
        <v>34.4</v>
      </c>
      <c r="N43">
        <v>3</v>
      </c>
      <c r="O43">
        <v>2.9</v>
      </c>
      <c r="P43">
        <v>2</v>
      </c>
      <c r="Q43">
        <v>0.8</v>
      </c>
      <c r="R43">
        <v>0.2</v>
      </c>
      <c r="S43">
        <v>1.1000000000000001</v>
      </c>
      <c r="CT43" t="s">
        <v>59</v>
      </c>
    </row>
    <row r="44" spans="4:98" x14ac:dyDescent="0.25">
      <c r="D44" t="s">
        <v>216</v>
      </c>
      <c r="E44" t="s">
        <v>217</v>
      </c>
      <c r="F44" t="s">
        <v>25</v>
      </c>
      <c r="G44">
        <v>100</v>
      </c>
      <c r="H44">
        <v>18.5</v>
      </c>
      <c r="I44">
        <v>12.8</v>
      </c>
      <c r="J44">
        <v>17</v>
      </c>
      <c r="K44">
        <v>3.9</v>
      </c>
      <c r="L44">
        <v>12.1</v>
      </c>
      <c r="M44">
        <v>32</v>
      </c>
      <c r="N44">
        <v>3.7</v>
      </c>
      <c r="O44">
        <v>2.2000000000000002</v>
      </c>
      <c r="P44">
        <v>2</v>
      </c>
      <c r="Q44">
        <v>0.7</v>
      </c>
      <c r="R44">
        <v>0.2</v>
      </c>
      <c r="S44">
        <v>1</v>
      </c>
      <c r="CT44" t="s">
        <v>60</v>
      </c>
    </row>
    <row r="45" spans="4:98" x14ac:dyDescent="0.25">
      <c r="D45" t="s">
        <v>218</v>
      </c>
      <c r="E45" t="s">
        <v>219</v>
      </c>
      <c r="F45" t="s">
        <v>25</v>
      </c>
      <c r="G45">
        <v>100</v>
      </c>
      <c r="H45">
        <v>27</v>
      </c>
      <c r="I45">
        <v>10.8</v>
      </c>
      <c r="J45">
        <v>12.5</v>
      </c>
      <c r="K45">
        <v>3.3</v>
      </c>
      <c r="L45">
        <v>11.7</v>
      </c>
      <c r="M45">
        <v>31.5</v>
      </c>
      <c r="N45">
        <v>3.3</v>
      </c>
      <c r="O45">
        <v>2.8</v>
      </c>
      <c r="P45">
        <v>1.8</v>
      </c>
      <c r="Q45">
        <v>0.7</v>
      </c>
      <c r="R45">
        <v>0</v>
      </c>
      <c r="S45">
        <v>1.1000000000000001</v>
      </c>
      <c r="CT45" t="s">
        <v>61</v>
      </c>
    </row>
    <row r="46" spans="4:98" x14ac:dyDescent="0.25">
      <c r="D46" t="s">
        <v>220</v>
      </c>
      <c r="E46" t="s">
        <v>221</v>
      </c>
      <c r="F46" t="s">
        <v>25</v>
      </c>
      <c r="G46">
        <v>100</v>
      </c>
      <c r="H46">
        <v>14.5</v>
      </c>
      <c r="I46">
        <v>12</v>
      </c>
      <c r="J46">
        <v>16</v>
      </c>
      <c r="K46">
        <v>4</v>
      </c>
      <c r="L46">
        <v>13.5</v>
      </c>
      <c r="M46">
        <v>37</v>
      </c>
      <c r="N46">
        <v>3</v>
      </c>
      <c r="O46">
        <v>4.5</v>
      </c>
      <c r="P46">
        <v>4</v>
      </c>
      <c r="Q46">
        <v>2</v>
      </c>
      <c r="R46">
        <v>0</v>
      </c>
      <c r="S46">
        <v>2</v>
      </c>
      <c r="CT46" t="s">
        <v>62</v>
      </c>
    </row>
    <row r="47" spans="4:98" x14ac:dyDescent="0.25">
      <c r="D47" t="s">
        <v>222</v>
      </c>
      <c r="E47" t="s">
        <v>223</v>
      </c>
      <c r="F47" t="s">
        <v>25</v>
      </c>
      <c r="G47">
        <v>100</v>
      </c>
      <c r="H47">
        <v>8.6999999999999993</v>
      </c>
      <c r="I47">
        <v>5.7</v>
      </c>
      <c r="J47">
        <v>14.7</v>
      </c>
      <c r="K47">
        <v>1.4</v>
      </c>
      <c r="L47">
        <v>12.8</v>
      </c>
      <c r="M47">
        <v>52.7</v>
      </c>
      <c r="N47">
        <v>4.0999999999999996</v>
      </c>
      <c r="O47">
        <v>3</v>
      </c>
      <c r="P47">
        <v>11.7</v>
      </c>
      <c r="Q47">
        <v>3.3</v>
      </c>
      <c r="R47">
        <v>0</v>
      </c>
      <c r="S47">
        <v>8.4</v>
      </c>
      <c r="CT47" t="s">
        <v>63</v>
      </c>
    </row>
    <row r="48" spans="4:98" x14ac:dyDescent="0.25">
      <c r="D48" t="s">
        <v>224</v>
      </c>
      <c r="E48" t="s">
        <v>225</v>
      </c>
      <c r="F48" t="s">
        <v>25</v>
      </c>
      <c r="G48">
        <v>100</v>
      </c>
      <c r="H48">
        <v>23.6</v>
      </c>
      <c r="I48">
        <v>13</v>
      </c>
      <c r="J48">
        <v>15.8</v>
      </c>
      <c r="K48">
        <v>3.4</v>
      </c>
      <c r="L48">
        <v>11.3</v>
      </c>
      <c r="M48">
        <v>28.6</v>
      </c>
      <c r="N48">
        <v>4.4000000000000004</v>
      </c>
      <c r="O48">
        <v>2.1</v>
      </c>
      <c r="P48">
        <v>1.9</v>
      </c>
      <c r="Q48">
        <v>1</v>
      </c>
      <c r="R48">
        <v>0</v>
      </c>
      <c r="S48">
        <v>0.9</v>
      </c>
      <c r="CT48" t="s">
        <v>64</v>
      </c>
    </row>
    <row r="49" spans="4:98" x14ac:dyDescent="0.25">
      <c r="D49" t="s">
        <v>224</v>
      </c>
      <c r="E49" t="s">
        <v>226</v>
      </c>
      <c r="F49" t="s">
        <v>89</v>
      </c>
      <c r="G49">
        <v>100</v>
      </c>
      <c r="H49">
        <v>23.6</v>
      </c>
      <c r="I49">
        <v>13</v>
      </c>
      <c r="J49">
        <v>15.8</v>
      </c>
      <c r="K49">
        <v>3.4</v>
      </c>
      <c r="L49">
        <v>11.3</v>
      </c>
      <c r="M49">
        <v>28.6</v>
      </c>
      <c r="N49">
        <v>4.4000000000000004</v>
      </c>
      <c r="O49">
        <v>2.1</v>
      </c>
      <c r="P49">
        <v>1.9</v>
      </c>
      <c r="Q49">
        <v>1</v>
      </c>
      <c r="R49">
        <v>0</v>
      </c>
      <c r="S49">
        <v>0.9</v>
      </c>
      <c r="CT49" t="s">
        <v>65</v>
      </c>
    </row>
    <row r="50" spans="4:98" x14ac:dyDescent="0.25">
      <c r="D50" t="s">
        <v>154</v>
      </c>
      <c r="E50" t="s">
        <v>227</v>
      </c>
      <c r="F50" t="s">
        <v>149</v>
      </c>
      <c r="G50">
        <v>100</v>
      </c>
      <c r="H50">
        <v>25.7</v>
      </c>
      <c r="I50">
        <v>14.1</v>
      </c>
      <c r="J50">
        <v>16.2</v>
      </c>
      <c r="K50">
        <v>4.3</v>
      </c>
      <c r="L50">
        <v>12.1</v>
      </c>
      <c r="M50">
        <v>23.7</v>
      </c>
      <c r="N50">
        <v>3.9</v>
      </c>
      <c r="O50">
        <v>2.7</v>
      </c>
      <c r="P50">
        <v>2.5</v>
      </c>
      <c r="Q50">
        <v>1.1000000000000001</v>
      </c>
      <c r="R50">
        <v>0.2</v>
      </c>
      <c r="S50">
        <v>1.2</v>
      </c>
      <c r="CT50" t="s">
        <v>66</v>
      </c>
    </row>
    <row r="51" spans="4:98" x14ac:dyDescent="0.25">
      <c r="D51" t="s">
        <v>41</v>
      </c>
      <c r="E51" t="s">
        <v>228</v>
      </c>
      <c r="F51" t="s">
        <v>148</v>
      </c>
      <c r="G51">
        <v>100</v>
      </c>
      <c r="H51">
        <v>21.5</v>
      </c>
      <c r="I51">
        <v>12</v>
      </c>
      <c r="J51">
        <v>15</v>
      </c>
      <c r="K51">
        <v>3.4</v>
      </c>
      <c r="L51">
        <v>11.1</v>
      </c>
      <c r="M51">
        <v>33.4</v>
      </c>
      <c r="N51">
        <v>3.7</v>
      </c>
      <c r="O51">
        <v>2.6</v>
      </c>
      <c r="P51">
        <v>2.1</v>
      </c>
      <c r="Q51">
        <v>0.9</v>
      </c>
      <c r="R51">
        <v>0.1</v>
      </c>
      <c r="S51">
        <v>1.1000000000000001</v>
      </c>
      <c r="CT51" t="s">
        <v>67</v>
      </c>
    </row>
    <row r="52" spans="4:98" x14ac:dyDescent="0.25">
      <c r="D52" t="s">
        <v>229</v>
      </c>
      <c r="E52" t="s">
        <v>230</v>
      </c>
      <c r="F52" t="s">
        <v>89</v>
      </c>
      <c r="G52">
        <v>100</v>
      </c>
      <c r="H52">
        <v>24.1</v>
      </c>
      <c r="I52">
        <v>14.2</v>
      </c>
      <c r="J52">
        <v>15.3</v>
      </c>
      <c r="K52">
        <v>3.2</v>
      </c>
      <c r="L52">
        <v>9.1</v>
      </c>
      <c r="M52">
        <v>29.9</v>
      </c>
      <c r="N52">
        <v>4.2</v>
      </c>
      <c r="O52">
        <v>1.8</v>
      </c>
      <c r="P52">
        <v>1.8</v>
      </c>
      <c r="Q52">
        <v>0.6</v>
      </c>
      <c r="R52">
        <v>0.1</v>
      </c>
      <c r="S52">
        <v>1.1000000000000001</v>
      </c>
      <c r="CT52" t="s">
        <v>68</v>
      </c>
    </row>
    <row r="53" spans="4:98" x14ac:dyDescent="0.25">
      <c r="D53" t="s">
        <v>231</v>
      </c>
      <c r="E53" t="s">
        <v>232</v>
      </c>
      <c r="F53" t="s">
        <v>25</v>
      </c>
      <c r="G53">
        <v>100</v>
      </c>
      <c r="H53">
        <v>19.8</v>
      </c>
      <c r="I53">
        <v>12.4</v>
      </c>
      <c r="J53">
        <v>17.100000000000001</v>
      </c>
      <c r="K53">
        <v>2.9</v>
      </c>
      <c r="L53">
        <v>11.3</v>
      </c>
      <c r="M53">
        <v>31.6</v>
      </c>
      <c r="N53">
        <v>4.9000000000000004</v>
      </c>
      <c r="O53">
        <v>4.8</v>
      </c>
      <c r="P53">
        <v>3.5</v>
      </c>
      <c r="Q53">
        <v>1.4</v>
      </c>
      <c r="R53">
        <v>0.2</v>
      </c>
      <c r="S53">
        <v>1.8</v>
      </c>
      <c r="CT53" t="s">
        <v>69</v>
      </c>
    </row>
    <row r="54" spans="4:98" x14ac:dyDescent="0.25">
      <c r="D54" t="s">
        <v>233</v>
      </c>
      <c r="E54" t="s">
        <v>234</v>
      </c>
      <c r="F54" t="s">
        <v>89</v>
      </c>
      <c r="G54">
        <v>100</v>
      </c>
      <c r="H54">
        <v>18.5</v>
      </c>
      <c r="I54">
        <v>15.2</v>
      </c>
      <c r="J54">
        <v>20.6</v>
      </c>
      <c r="K54">
        <v>3</v>
      </c>
      <c r="L54">
        <v>11.9</v>
      </c>
      <c r="M54">
        <v>26</v>
      </c>
      <c r="N54">
        <v>4.9000000000000004</v>
      </c>
      <c r="O54">
        <v>3</v>
      </c>
      <c r="P54">
        <v>2.8</v>
      </c>
      <c r="Q54">
        <v>1</v>
      </c>
      <c r="R54">
        <v>0.4</v>
      </c>
      <c r="S54">
        <v>1.4</v>
      </c>
      <c r="CT54" t="s">
        <v>70</v>
      </c>
    </row>
    <row r="55" spans="4:98" x14ac:dyDescent="0.25">
      <c r="D55" t="s">
        <v>235</v>
      </c>
      <c r="E55" t="s">
        <v>236</v>
      </c>
      <c r="F55" t="s">
        <v>25</v>
      </c>
      <c r="G55">
        <v>100</v>
      </c>
      <c r="H55">
        <v>24.6</v>
      </c>
      <c r="I55">
        <v>16.100000000000001</v>
      </c>
      <c r="J55">
        <v>16.100000000000001</v>
      </c>
      <c r="K55">
        <v>3.4</v>
      </c>
      <c r="L55">
        <v>9.3000000000000007</v>
      </c>
      <c r="M55">
        <v>27.1</v>
      </c>
      <c r="N55">
        <v>3.4</v>
      </c>
      <c r="O55">
        <v>1.7</v>
      </c>
      <c r="P55">
        <v>0</v>
      </c>
      <c r="Q55">
        <v>0</v>
      </c>
      <c r="R55">
        <v>0</v>
      </c>
      <c r="S55">
        <v>0</v>
      </c>
      <c r="CT55" t="s">
        <v>71</v>
      </c>
    </row>
    <row r="56" spans="4:98" x14ac:dyDescent="0.25">
      <c r="D56" t="s">
        <v>237</v>
      </c>
      <c r="E56" t="s">
        <v>238</v>
      </c>
      <c r="F56" t="s">
        <v>25</v>
      </c>
      <c r="G56">
        <v>100</v>
      </c>
      <c r="H56">
        <v>16.5</v>
      </c>
      <c r="I56">
        <v>11</v>
      </c>
      <c r="J56">
        <v>18.100000000000001</v>
      </c>
      <c r="K56">
        <v>2.4</v>
      </c>
      <c r="L56">
        <v>11.8</v>
      </c>
      <c r="M56">
        <v>36.200000000000003</v>
      </c>
      <c r="N56">
        <v>3.9</v>
      </c>
      <c r="O56">
        <v>2.4</v>
      </c>
      <c r="P56">
        <v>0</v>
      </c>
      <c r="Q56">
        <v>0</v>
      </c>
      <c r="R56">
        <v>0</v>
      </c>
      <c r="S56">
        <v>0</v>
      </c>
      <c r="CT56" t="s">
        <v>72</v>
      </c>
    </row>
    <row r="57" spans="4:98" x14ac:dyDescent="0.25">
      <c r="D57" t="s">
        <v>239</v>
      </c>
      <c r="E57" t="s">
        <v>240</v>
      </c>
      <c r="F57" t="s">
        <v>25</v>
      </c>
      <c r="G57">
        <v>100</v>
      </c>
      <c r="H57">
        <v>16.899999999999999</v>
      </c>
      <c r="I57">
        <v>14.6</v>
      </c>
      <c r="J57">
        <v>15.7</v>
      </c>
      <c r="K57">
        <v>5.0999999999999996</v>
      </c>
      <c r="L57">
        <v>6.7</v>
      </c>
      <c r="M57">
        <v>37.1</v>
      </c>
      <c r="N57">
        <v>3.9</v>
      </c>
      <c r="O57">
        <v>3.9</v>
      </c>
      <c r="P57">
        <v>2.2000000000000002</v>
      </c>
      <c r="Q57">
        <v>1.1000000000000001</v>
      </c>
      <c r="R57">
        <v>0</v>
      </c>
      <c r="S57">
        <v>1.1000000000000001</v>
      </c>
      <c r="CT57" t="s">
        <v>73</v>
      </c>
    </row>
    <row r="58" spans="4:98" x14ac:dyDescent="0.25">
      <c r="D58" t="s">
        <v>241</v>
      </c>
      <c r="E58" t="s">
        <v>242</v>
      </c>
      <c r="F58" t="s">
        <v>25</v>
      </c>
      <c r="G58">
        <v>100</v>
      </c>
      <c r="H58">
        <v>27.4</v>
      </c>
      <c r="I58">
        <v>7.8</v>
      </c>
      <c r="J58">
        <v>14.8</v>
      </c>
      <c r="K58">
        <v>3.9</v>
      </c>
      <c r="L58">
        <v>12.8</v>
      </c>
      <c r="M58">
        <v>29.3</v>
      </c>
      <c r="N58">
        <v>3.9</v>
      </c>
      <c r="O58">
        <v>2.2000000000000002</v>
      </c>
      <c r="P58">
        <v>0.6</v>
      </c>
      <c r="Q58">
        <v>0.3</v>
      </c>
      <c r="R58">
        <v>0</v>
      </c>
      <c r="S58">
        <v>0.3</v>
      </c>
      <c r="CT58" t="s">
        <v>74</v>
      </c>
    </row>
    <row r="59" spans="4:98" x14ac:dyDescent="0.25">
      <c r="D59" t="s">
        <v>243</v>
      </c>
      <c r="E59" t="s">
        <v>244</v>
      </c>
      <c r="F59" t="s">
        <v>25</v>
      </c>
      <c r="G59">
        <v>100</v>
      </c>
      <c r="H59">
        <v>19.8</v>
      </c>
      <c r="I59">
        <v>11.6</v>
      </c>
      <c r="J59">
        <v>12.9</v>
      </c>
      <c r="K59">
        <v>4.2</v>
      </c>
      <c r="L59">
        <v>9.1999999999999993</v>
      </c>
      <c r="M59">
        <v>39</v>
      </c>
      <c r="N59">
        <v>3.2</v>
      </c>
      <c r="O59">
        <v>2.5</v>
      </c>
      <c r="P59">
        <v>2</v>
      </c>
      <c r="Q59">
        <v>0.7</v>
      </c>
      <c r="R59">
        <v>0</v>
      </c>
      <c r="S59">
        <v>1.2</v>
      </c>
      <c r="CT59" t="s">
        <v>75</v>
      </c>
    </row>
    <row r="60" spans="4:98" x14ac:dyDescent="0.25">
      <c r="D60" t="s">
        <v>245</v>
      </c>
      <c r="E60" t="s">
        <v>246</v>
      </c>
      <c r="F60" t="s">
        <v>25</v>
      </c>
      <c r="G60">
        <v>100</v>
      </c>
      <c r="H60">
        <v>26</v>
      </c>
      <c r="I60">
        <v>15.6</v>
      </c>
      <c r="J60">
        <v>7.8</v>
      </c>
      <c r="K60">
        <v>7.8</v>
      </c>
      <c r="L60">
        <v>9.6999999999999993</v>
      </c>
      <c r="M60">
        <v>27.3</v>
      </c>
      <c r="N60">
        <v>5.8</v>
      </c>
      <c r="O60">
        <v>1.3</v>
      </c>
      <c r="P60">
        <v>1.9</v>
      </c>
      <c r="Q60">
        <v>0.6</v>
      </c>
      <c r="R60">
        <v>0</v>
      </c>
      <c r="S60">
        <v>1.3</v>
      </c>
      <c r="CT60" t="s">
        <v>76</v>
      </c>
    </row>
    <row r="61" spans="4:98" x14ac:dyDescent="0.25">
      <c r="D61" t="s">
        <v>247</v>
      </c>
      <c r="E61" t="s">
        <v>248</v>
      </c>
      <c r="F61" t="s">
        <v>25</v>
      </c>
      <c r="G61">
        <v>100</v>
      </c>
      <c r="H61">
        <v>24.7</v>
      </c>
      <c r="I61">
        <v>12</v>
      </c>
      <c r="J61">
        <v>16</v>
      </c>
      <c r="K61">
        <v>2</v>
      </c>
      <c r="L61">
        <v>13.3</v>
      </c>
      <c r="M61">
        <v>29.3</v>
      </c>
      <c r="N61">
        <v>2.7</v>
      </c>
      <c r="O61">
        <v>4</v>
      </c>
      <c r="P61">
        <v>2</v>
      </c>
      <c r="Q61">
        <v>0.7</v>
      </c>
      <c r="R61">
        <v>0</v>
      </c>
      <c r="S61">
        <v>1.3</v>
      </c>
      <c r="CT61" t="s">
        <v>77</v>
      </c>
    </row>
    <row r="62" spans="4:98" x14ac:dyDescent="0.25">
      <c r="D62" t="s">
        <v>249</v>
      </c>
      <c r="E62" t="s">
        <v>250</v>
      </c>
      <c r="F62" t="s">
        <v>25</v>
      </c>
      <c r="G62" t="s">
        <v>32</v>
      </c>
      <c r="H62" t="s">
        <v>32</v>
      </c>
      <c r="I62" t="s">
        <v>32</v>
      </c>
      <c r="J62" t="s">
        <v>32</v>
      </c>
      <c r="K62" t="s">
        <v>32</v>
      </c>
      <c r="L62" t="s">
        <v>32</v>
      </c>
      <c r="M62" t="s">
        <v>32</v>
      </c>
      <c r="N62" t="s">
        <v>32</v>
      </c>
      <c r="O62" t="s">
        <v>32</v>
      </c>
      <c r="P62" t="s">
        <v>32</v>
      </c>
      <c r="Q62" t="s">
        <v>32</v>
      </c>
      <c r="R62" t="s">
        <v>32</v>
      </c>
      <c r="S62" t="s">
        <v>32</v>
      </c>
      <c r="CT62" t="s">
        <v>78</v>
      </c>
    </row>
    <row r="63" spans="4:98" x14ac:dyDescent="0.25">
      <c r="D63" t="s">
        <v>251</v>
      </c>
      <c r="E63" t="s">
        <v>252</v>
      </c>
      <c r="F63" t="s">
        <v>25</v>
      </c>
      <c r="G63">
        <v>100</v>
      </c>
      <c r="H63">
        <v>13.5</v>
      </c>
      <c r="I63">
        <v>4.7</v>
      </c>
      <c r="J63">
        <v>16.5</v>
      </c>
      <c r="K63">
        <v>3.5</v>
      </c>
      <c r="L63">
        <v>12.4</v>
      </c>
      <c r="M63">
        <v>47.6</v>
      </c>
      <c r="N63">
        <v>1.8</v>
      </c>
      <c r="O63">
        <v>2.9</v>
      </c>
      <c r="P63">
        <v>1.8</v>
      </c>
      <c r="Q63">
        <v>1.8</v>
      </c>
      <c r="R63">
        <v>0</v>
      </c>
      <c r="S63">
        <v>0</v>
      </c>
      <c r="CT63" t="s">
        <v>79</v>
      </c>
    </row>
    <row r="64" spans="4:98" x14ac:dyDescent="0.25">
      <c r="D64" t="s">
        <v>253</v>
      </c>
      <c r="E64" t="s">
        <v>254</v>
      </c>
      <c r="F64" t="s">
        <v>25</v>
      </c>
      <c r="G64" t="s">
        <v>32</v>
      </c>
      <c r="H64" t="s">
        <v>32</v>
      </c>
      <c r="I64" t="s">
        <v>32</v>
      </c>
      <c r="J64" t="s">
        <v>32</v>
      </c>
      <c r="K64" t="s">
        <v>32</v>
      </c>
      <c r="L64" t="s">
        <v>32</v>
      </c>
      <c r="M64" t="s">
        <v>32</v>
      </c>
      <c r="N64" t="s">
        <v>32</v>
      </c>
      <c r="O64" t="s">
        <v>32</v>
      </c>
      <c r="P64" t="s">
        <v>32</v>
      </c>
      <c r="Q64" t="s">
        <v>32</v>
      </c>
      <c r="R64" t="s">
        <v>32</v>
      </c>
      <c r="S64" t="s">
        <v>32</v>
      </c>
      <c r="CT64" t="s">
        <v>80</v>
      </c>
    </row>
    <row r="65" spans="4:98" x14ac:dyDescent="0.25">
      <c r="D65" t="s">
        <v>255</v>
      </c>
      <c r="E65" t="s">
        <v>256</v>
      </c>
      <c r="F65" t="s">
        <v>25</v>
      </c>
      <c r="G65">
        <v>100</v>
      </c>
      <c r="H65">
        <v>16.5</v>
      </c>
      <c r="I65">
        <v>13.1</v>
      </c>
      <c r="J65">
        <v>15.6</v>
      </c>
      <c r="K65">
        <v>2</v>
      </c>
      <c r="L65">
        <v>8.5</v>
      </c>
      <c r="M65">
        <v>40.9</v>
      </c>
      <c r="N65">
        <v>3.4</v>
      </c>
      <c r="O65">
        <v>4</v>
      </c>
      <c r="P65">
        <v>1.4</v>
      </c>
      <c r="Q65">
        <v>0.6</v>
      </c>
      <c r="R65">
        <v>0.3</v>
      </c>
      <c r="S65">
        <v>0.6</v>
      </c>
      <c r="CT65" t="s">
        <v>81</v>
      </c>
    </row>
    <row r="66" spans="4:98" x14ac:dyDescent="0.25">
      <c r="D66" t="s">
        <v>257</v>
      </c>
      <c r="E66" t="s">
        <v>258</v>
      </c>
      <c r="F66" t="s">
        <v>25</v>
      </c>
      <c r="G66">
        <v>100</v>
      </c>
      <c r="H66">
        <v>16.8</v>
      </c>
      <c r="I66">
        <v>9.1</v>
      </c>
      <c r="J66">
        <v>16.3</v>
      </c>
      <c r="K66">
        <v>4.0999999999999996</v>
      </c>
      <c r="L66">
        <v>11</v>
      </c>
      <c r="M66">
        <v>39.4</v>
      </c>
      <c r="N66">
        <v>3.3</v>
      </c>
      <c r="O66">
        <v>3.2</v>
      </c>
      <c r="P66">
        <v>2.9</v>
      </c>
      <c r="Q66">
        <v>1.7</v>
      </c>
      <c r="R66">
        <v>0</v>
      </c>
      <c r="S66">
        <v>1.2</v>
      </c>
      <c r="CT66" t="s">
        <v>82</v>
      </c>
    </row>
    <row r="67" spans="4:98" x14ac:dyDescent="0.25">
      <c r="D67" t="s">
        <v>259</v>
      </c>
      <c r="E67" t="s">
        <v>260</v>
      </c>
      <c r="F67" t="s">
        <v>25</v>
      </c>
      <c r="G67">
        <v>100</v>
      </c>
      <c r="H67">
        <v>11.7</v>
      </c>
      <c r="I67">
        <v>7.4</v>
      </c>
      <c r="J67">
        <v>12</v>
      </c>
      <c r="K67">
        <v>3.3</v>
      </c>
      <c r="L67">
        <v>8.1</v>
      </c>
      <c r="M67">
        <v>54.7</v>
      </c>
      <c r="N67">
        <v>2.8</v>
      </c>
      <c r="O67">
        <v>2.2999999999999998</v>
      </c>
      <c r="P67">
        <v>1.9</v>
      </c>
      <c r="Q67">
        <v>0.8</v>
      </c>
      <c r="R67">
        <v>0</v>
      </c>
      <c r="S67">
        <v>1.1000000000000001</v>
      </c>
      <c r="CT67" t="s">
        <v>83</v>
      </c>
    </row>
    <row r="68" spans="4:98" x14ac:dyDescent="0.25">
      <c r="D68" t="s">
        <v>261</v>
      </c>
      <c r="E68" t="s">
        <v>262</v>
      </c>
      <c r="F68" t="s">
        <v>25</v>
      </c>
      <c r="G68" t="s">
        <v>32</v>
      </c>
      <c r="H68" t="s">
        <v>32</v>
      </c>
      <c r="I68" t="s">
        <v>32</v>
      </c>
      <c r="J68" t="s">
        <v>32</v>
      </c>
      <c r="K68" t="s">
        <v>32</v>
      </c>
      <c r="L68" t="s">
        <v>32</v>
      </c>
      <c r="M68" t="s">
        <v>32</v>
      </c>
      <c r="N68" t="s">
        <v>32</v>
      </c>
      <c r="O68" t="s">
        <v>32</v>
      </c>
      <c r="P68" t="s">
        <v>32</v>
      </c>
      <c r="Q68" t="s">
        <v>32</v>
      </c>
      <c r="R68" t="s">
        <v>32</v>
      </c>
      <c r="S68" t="s">
        <v>32</v>
      </c>
      <c r="CT68" t="s">
        <v>84</v>
      </c>
    </row>
    <row r="69" spans="4:98" x14ac:dyDescent="0.25">
      <c r="D69" t="s">
        <v>263</v>
      </c>
      <c r="E69" t="s">
        <v>264</v>
      </c>
      <c r="F69" t="s">
        <v>25</v>
      </c>
      <c r="G69">
        <v>100</v>
      </c>
      <c r="H69">
        <v>20.399999999999999</v>
      </c>
      <c r="I69">
        <v>10.7</v>
      </c>
      <c r="J69">
        <v>20.399999999999999</v>
      </c>
      <c r="K69">
        <v>2.9</v>
      </c>
      <c r="L69">
        <v>13.6</v>
      </c>
      <c r="M69">
        <v>31.1</v>
      </c>
      <c r="N69">
        <v>1</v>
      </c>
      <c r="O69">
        <v>1</v>
      </c>
      <c r="P69">
        <v>3.9</v>
      </c>
      <c r="Q69">
        <v>1</v>
      </c>
      <c r="R69">
        <v>0</v>
      </c>
      <c r="S69">
        <v>2.9</v>
      </c>
      <c r="CT69" t="s">
        <v>85</v>
      </c>
    </row>
    <row r="70" spans="4:98" x14ac:dyDescent="0.25">
      <c r="D70" t="s">
        <v>265</v>
      </c>
      <c r="E70" t="s">
        <v>266</v>
      </c>
      <c r="F70" t="s">
        <v>89</v>
      </c>
      <c r="G70">
        <v>100</v>
      </c>
      <c r="H70">
        <v>24.5</v>
      </c>
      <c r="I70">
        <v>15</v>
      </c>
      <c r="J70">
        <v>14.5</v>
      </c>
      <c r="K70">
        <v>2.4</v>
      </c>
      <c r="L70">
        <v>10.4</v>
      </c>
      <c r="M70">
        <v>29.9</v>
      </c>
      <c r="N70">
        <v>3.3</v>
      </c>
      <c r="O70">
        <v>3.8</v>
      </c>
      <c r="P70">
        <v>2</v>
      </c>
      <c r="Q70">
        <v>1.3</v>
      </c>
      <c r="R70">
        <v>0</v>
      </c>
      <c r="S70">
        <v>0.7</v>
      </c>
      <c r="CT70" t="s">
        <v>86</v>
      </c>
    </row>
    <row r="71" spans="4:98" x14ac:dyDescent="0.25">
      <c r="D71" t="s">
        <v>267</v>
      </c>
      <c r="E71" t="s">
        <v>268</v>
      </c>
      <c r="F71" t="s">
        <v>25</v>
      </c>
      <c r="G71">
        <v>100</v>
      </c>
      <c r="H71">
        <v>22.6</v>
      </c>
      <c r="I71">
        <v>18</v>
      </c>
      <c r="J71">
        <v>17.7</v>
      </c>
      <c r="K71">
        <v>1.6</v>
      </c>
      <c r="L71">
        <v>11.8</v>
      </c>
      <c r="M71">
        <v>26.2</v>
      </c>
      <c r="N71">
        <v>2</v>
      </c>
      <c r="O71">
        <v>4.9000000000000004</v>
      </c>
      <c r="P71">
        <v>2.2999999999999998</v>
      </c>
      <c r="Q71">
        <v>1</v>
      </c>
      <c r="R71">
        <v>0</v>
      </c>
      <c r="S71">
        <v>1.3</v>
      </c>
      <c r="CT71" t="s">
        <v>87</v>
      </c>
    </row>
    <row r="72" spans="4:98" x14ac:dyDescent="0.25">
      <c r="D72" t="s">
        <v>269</v>
      </c>
      <c r="E72" t="s">
        <v>270</v>
      </c>
      <c r="F72" t="s">
        <v>25</v>
      </c>
      <c r="G72">
        <v>100</v>
      </c>
      <c r="H72">
        <v>31.7</v>
      </c>
      <c r="I72">
        <v>15</v>
      </c>
      <c r="J72">
        <v>16.399999999999999</v>
      </c>
      <c r="K72">
        <v>3.3</v>
      </c>
      <c r="L72">
        <v>9.6</v>
      </c>
      <c r="M72">
        <v>21.3</v>
      </c>
      <c r="N72">
        <v>2.7</v>
      </c>
      <c r="O72">
        <v>1.9</v>
      </c>
      <c r="P72">
        <v>1.6</v>
      </c>
      <c r="Q72">
        <v>0.5</v>
      </c>
      <c r="R72">
        <v>0</v>
      </c>
      <c r="S72">
        <v>1.1000000000000001</v>
      </c>
      <c r="CT72" t="s">
        <v>88</v>
      </c>
    </row>
    <row r="73" spans="4:98" x14ac:dyDescent="0.25">
      <c r="D73" t="s">
        <v>271</v>
      </c>
      <c r="E73" t="s">
        <v>272</v>
      </c>
      <c r="F73" t="s">
        <v>25</v>
      </c>
      <c r="G73">
        <v>100</v>
      </c>
      <c r="H73">
        <v>30.3</v>
      </c>
      <c r="I73">
        <v>19.5</v>
      </c>
      <c r="J73">
        <v>12.5</v>
      </c>
      <c r="K73">
        <v>1.7</v>
      </c>
      <c r="L73">
        <v>7.3</v>
      </c>
      <c r="M73">
        <v>23</v>
      </c>
      <c r="N73">
        <v>5.6</v>
      </c>
      <c r="O73">
        <v>3.1</v>
      </c>
      <c r="P73">
        <v>1.7</v>
      </c>
      <c r="Q73">
        <v>1.4</v>
      </c>
      <c r="R73">
        <v>0</v>
      </c>
      <c r="S73">
        <v>0.3</v>
      </c>
      <c r="CT73" t="s">
        <v>90</v>
      </c>
    </row>
    <row r="74" spans="4:98" x14ac:dyDescent="0.25">
      <c r="D74" t="s">
        <v>273</v>
      </c>
      <c r="E74" t="s">
        <v>274</v>
      </c>
      <c r="F74" t="s">
        <v>25</v>
      </c>
      <c r="G74" t="s">
        <v>32</v>
      </c>
      <c r="H74" t="s">
        <v>32</v>
      </c>
      <c r="I74" t="s">
        <v>32</v>
      </c>
      <c r="J74" t="s">
        <v>32</v>
      </c>
      <c r="K74" t="s">
        <v>32</v>
      </c>
      <c r="L74" t="s">
        <v>32</v>
      </c>
      <c r="M74" t="s">
        <v>32</v>
      </c>
      <c r="N74" t="s">
        <v>32</v>
      </c>
      <c r="O74" t="s">
        <v>32</v>
      </c>
      <c r="P74" t="s">
        <v>32</v>
      </c>
      <c r="Q74" t="s">
        <v>32</v>
      </c>
      <c r="R74" t="s">
        <v>32</v>
      </c>
      <c r="S74" t="s">
        <v>32</v>
      </c>
      <c r="CT74" t="s">
        <v>91</v>
      </c>
    </row>
    <row r="75" spans="4:98" x14ac:dyDescent="0.25">
      <c r="D75" t="s">
        <v>275</v>
      </c>
      <c r="E75" t="s">
        <v>276</v>
      </c>
      <c r="F75" t="s">
        <v>25</v>
      </c>
      <c r="G75">
        <v>100</v>
      </c>
      <c r="H75">
        <v>15</v>
      </c>
      <c r="I75">
        <v>11.9</v>
      </c>
      <c r="J75">
        <v>16.600000000000001</v>
      </c>
      <c r="K75">
        <v>3.2</v>
      </c>
      <c r="L75">
        <v>11.1</v>
      </c>
      <c r="M75">
        <v>39</v>
      </c>
      <c r="N75">
        <v>3.1</v>
      </c>
      <c r="O75">
        <v>2.2000000000000002</v>
      </c>
      <c r="P75">
        <v>2.4</v>
      </c>
      <c r="Q75">
        <v>1.1000000000000001</v>
      </c>
      <c r="R75">
        <v>0</v>
      </c>
      <c r="S75">
        <v>1.3</v>
      </c>
      <c r="CT75" t="s">
        <v>92</v>
      </c>
    </row>
    <row r="76" spans="4:98" x14ac:dyDescent="0.25">
      <c r="D76" t="s">
        <v>277</v>
      </c>
      <c r="E76" t="s">
        <v>278</v>
      </c>
      <c r="F76" t="s">
        <v>89</v>
      </c>
      <c r="G76">
        <v>100</v>
      </c>
      <c r="H76">
        <v>14.5</v>
      </c>
      <c r="I76">
        <v>9.8000000000000007</v>
      </c>
      <c r="J76">
        <v>13.6</v>
      </c>
      <c r="K76">
        <v>3.4</v>
      </c>
      <c r="L76">
        <v>9.6999999999999993</v>
      </c>
      <c r="M76">
        <v>45.9</v>
      </c>
      <c r="N76">
        <v>3.2</v>
      </c>
      <c r="O76">
        <v>2.1</v>
      </c>
      <c r="P76">
        <v>2.2000000000000002</v>
      </c>
      <c r="Q76">
        <v>0.9</v>
      </c>
      <c r="R76">
        <v>0</v>
      </c>
      <c r="S76">
        <v>1.3</v>
      </c>
      <c r="CT76" t="s">
        <v>93</v>
      </c>
    </row>
    <row r="77" spans="4:98" x14ac:dyDescent="0.25">
      <c r="D77" t="s">
        <v>279</v>
      </c>
      <c r="E77" t="s">
        <v>280</v>
      </c>
      <c r="F77" t="s">
        <v>25</v>
      </c>
      <c r="G77" t="s">
        <v>32</v>
      </c>
      <c r="H77" t="s">
        <v>32</v>
      </c>
      <c r="I77" t="s">
        <v>32</v>
      </c>
      <c r="J77" t="s">
        <v>32</v>
      </c>
      <c r="K77" t="s">
        <v>32</v>
      </c>
      <c r="L77" t="s">
        <v>32</v>
      </c>
      <c r="M77" t="s">
        <v>32</v>
      </c>
      <c r="N77" t="s">
        <v>32</v>
      </c>
      <c r="O77" t="s">
        <v>32</v>
      </c>
      <c r="P77" t="s">
        <v>32</v>
      </c>
      <c r="Q77" t="s">
        <v>32</v>
      </c>
      <c r="R77" t="s">
        <v>32</v>
      </c>
      <c r="S77" t="s">
        <v>32</v>
      </c>
      <c r="CT77" t="s">
        <v>94</v>
      </c>
    </row>
    <row r="78" spans="4:98" x14ac:dyDescent="0.25">
      <c r="D78" t="s">
        <v>281</v>
      </c>
      <c r="E78" t="s">
        <v>282</v>
      </c>
      <c r="F78" t="s">
        <v>25</v>
      </c>
      <c r="G78" t="s">
        <v>32</v>
      </c>
      <c r="H78" t="s">
        <v>32</v>
      </c>
      <c r="I78" t="s">
        <v>32</v>
      </c>
      <c r="J78" t="s">
        <v>32</v>
      </c>
      <c r="K78" t="s">
        <v>32</v>
      </c>
      <c r="L78" t="s">
        <v>32</v>
      </c>
      <c r="M78" t="s">
        <v>32</v>
      </c>
      <c r="N78" t="s">
        <v>32</v>
      </c>
      <c r="O78" t="s">
        <v>32</v>
      </c>
      <c r="P78" t="s">
        <v>32</v>
      </c>
      <c r="Q78" t="s">
        <v>32</v>
      </c>
      <c r="R78" t="s">
        <v>32</v>
      </c>
      <c r="S78" t="s">
        <v>32</v>
      </c>
      <c r="CT78" t="s">
        <v>95</v>
      </c>
    </row>
    <row r="79" spans="4:98" x14ac:dyDescent="0.25">
      <c r="D79" t="s">
        <v>283</v>
      </c>
      <c r="E79" t="s">
        <v>284</v>
      </c>
      <c r="F79" t="s">
        <v>25</v>
      </c>
      <c r="G79">
        <v>100</v>
      </c>
      <c r="H79">
        <v>18.600000000000001</v>
      </c>
      <c r="I79">
        <v>9.5</v>
      </c>
      <c r="J79">
        <v>12.4</v>
      </c>
      <c r="K79">
        <v>2.9</v>
      </c>
      <c r="L79">
        <v>9.1999999999999993</v>
      </c>
      <c r="M79">
        <v>45.4</v>
      </c>
      <c r="N79">
        <v>2</v>
      </c>
      <c r="O79">
        <v>3.3</v>
      </c>
      <c r="P79">
        <v>1.6</v>
      </c>
      <c r="Q79">
        <v>0.7</v>
      </c>
      <c r="R79">
        <v>0.3</v>
      </c>
      <c r="S79">
        <v>0.7</v>
      </c>
      <c r="CT79" t="s">
        <v>96</v>
      </c>
    </row>
    <row r="80" spans="4:98" x14ac:dyDescent="0.25">
      <c r="D80" t="s">
        <v>285</v>
      </c>
      <c r="E80" t="s">
        <v>286</v>
      </c>
      <c r="F80" t="s">
        <v>25</v>
      </c>
      <c r="G80">
        <v>100</v>
      </c>
      <c r="H80">
        <v>12.7</v>
      </c>
      <c r="I80">
        <v>9.8000000000000007</v>
      </c>
      <c r="J80">
        <v>16.2</v>
      </c>
      <c r="K80">
        <v>2.2999999999999998</v>
      </c>
      <c r="L80">
        <v>16.2</v>
      </c>
      <c r="M80">
        <v>40.5</v>
      </c>
      <c r="N80">
        <v>2.2999999999999998</v>
      </c>
      <c r="O80">
        <v>4</v>
      </c>
      <c r="P80">
        <v>3.5</v>
      </c>
      <c r="Q80">
        <v>2.9</v>
      </c>
      <c r="R80">
        <v>0</v>
      </c>
      <c r="S80">
        <v>0.6</v>
      </c>
      <c r="CT80" t="s">
        <v>97</v>
      </c>
    </row>
    <row r="81" spans="4:98" x14ac:dyDescent="0.25">
      <c r="D81" t="s">
        <v>287</v>
      </c>
      <c r="E81" t="s">
        <v>288</v>
      </c>
      <c r="F81" t="s">
        <v>25</v>
      </c>
      <c r="G81" t="s">
        <v>32</v>
      </c>
      <c r="H81" t="s">
        <v>32</v>
      </c>
      <c r="I81" t="s">
        <v>32</v>
      </c>
      <c r="J81" t="s">
        <v>32</v>
      </c>
      <c r="K81" t="s">
        <v>32</v>
      </c>
      <c r="L81" t="s">
        <v>32</v>
      </c>
      <c r="M81" t="s">
        <v>32</v>
      </c>
      <c r="N81" t="s">
        <v>32</v>
      </c>
      <c r="O81" t="s">
        <v>32</v>
      </c>
      <c r="P81" t="s">
        <v>32</v>
      </c>
      <c r="Q81" t="s">
        <v>32</v>
      </c>
      <c r="R81" t="s">
        <v>32</v>
      </c>
      <c r="S81" t="s">
        <v>32</v>
      </c>
      <c r="CT81" t="s">
        <v>98</v>
      </c>
    </row>
    <row r="82" spans="4:98" x14ac:dyDescent="0.25">
      <c r="D82" t="s">
        <v>289</v>
      </c>
      <c r="E82" t="s">
        <v>290</v>
      </c>
      <c r="F82" t="s">
        <v>25</v>
      </c>
      <c r="G82">
        <v>100</v>
      </c>
      <c r="H82">
        <v>18.899999999999999</v>
      </c>
      <c r="I82">
        <v>9.8000000000000007</v>
      </c>
      <c r="J82">
        <v>13.4</v>
      </c>
      <c r="K82">
        <v>3.7</v>
      </c>
      <c r="L82">
        <v>9.8000000000000007</v>
      </c>
      <c r="M82">
        <v>40.9</v>
      </c>
      <c r="N82">
        <v>3.7</v>
      </c>
      <c r="O82">
        <v>3</v>
      </c>
      <c r="P82">
        <v>1.2</v>
      </c>
      <c r="Q82">
        <v>0</v>
      </c>
      <c r="R82">
        <v>0.6</v>
      </c>
      <c r="S82">
        <v>0.6</v>
      </c>
      <c r="CT82" t="s">
        <v>99</v>
      </c>
    </row>
    <row r="83" spans="4:98" x14ac:dyDescent="0.25">
      <c r="D83" t="s">
        <v>289</v>
      </c>
      <c r="E83" t="s">
        <v>291</v>
      </c>
      <c r="F83" t="s">
        <v>89</v>
      </c>
      <c r="G83">
        <v>100</v>
      </c>
      <c r="H83">
        <v>20.100000000000001</v>
      </c>
      <c r="I83">
        <v>12.1</v>
      </c>
      <c r="J83">
        <v>14.1</v>
      </c>
      <c r="K83">
        <v>4.8</v>
      </c>
      <c r="L83">
        <v>11</v>
      </c>
      <c r="M83">
        <v>34.299999999999997</v>
      </c>
      <c r="N83">
        <v>3.6</v>
      </c>
      <c r="O83">
        <v>2.4</v>
      </c>
      <c r="P83">
        <v>1.4</v>
      </c>
      <c r="Q83">
        <v>0.8</v>
      </c>
      <c r="R83">
        <v>0.1</v>
      </c>
      <c r="S83">
        <v>0.5</v>
      </c>
      <c r="CT83" t="s">
        <v>100</v>
      </c>
    </row>
    <row r="84" spans="4:98" x14ac:dyDescent="0.25">
      <c r="D84" t="s">
        <v>292</v>
      </c>
      <c r="E84" t="s">
        <v>293</v>
      </c>
      <c r="F84" t="s">
        <v>25</v>
      </c>
      <c r="G84">
        <v>100</v>
      </c>
      <c r="H84">
        <v>23.8</v>
      </c>
      <c r="I84">
        <v>11.2</v>
      </c>
      <c r="J84">
        <v>13.6</v>
      </c>
      <c r="K84">
        <v>5.7</v>
      </c>
      <c r="L84">
        <v>12.9</v>
      </c>
      <c r="M84">
        <v>28.5</v>
      </c>
      <c r="N84">
        <v>4.3</v>
      </c>
      <c r="O84">
        <v>2.5</v>
      </c>
      <c r="P84">
        <v>1.2</v>
      </c>
      <c r="Q84">
        <v>0.9</v>
      </c>
      <c r="R84">
        <v>0</v>
      </c>
      <c r="S84">
        <v>0.4</v>
      </c>
      <c r="CT84" t="s">
        <v>101</v>
      </c>
    </row>
    <row r="85" spans="4:98" x14ac:dyDescent="0.25">
      <c r="D85" t="s">
        <v>294</v>
      </c>
      <c r="E85" t="s">
        <v>295</v>
      </c>
      <c r="F85" t="s">
        <v>25</v>
      </c>
      <c r="G85" t="s">
        <v>32</v>
      </c>
      <c r="H85" t="s">
        <v>32</v>
      </c>
      <c r="I85" t="s">
        <v>32</v>
      </c>
      <c r="J85" t="s">
        <v>32</v>
      </c>
      <c r="K85" t="s">
        <v>32</v>
      </c>
      <c r="L85" t="s">
        <v>32</v>
      </c>
      <c r="M85" t="s">
        <v>32</v>
      </c>
      <c r="N85" t="s">
        <v>32</v>
      </c>
      <c r="O85" t="s">
        <v>32</v>
      </c>
      <c r="P85" t="s">
        <v>32</v>
      </c>
      <c r="Q85" t="s">
        <v>32</v>
      </c>
      <c r="R85" t="s">
        <v>32</v>
      </c>
      <c r="S85" t="s">
        <v>32</v>
      </c>
      <c r="CT85" t="s">
        <v>102</v>
      </c>
    </row>
    <row r="86" spans="4:98" x14ac:dyDescent="0.25">
      <c r="D86" t="s">
        <v>296</v>
      </c>
      <c r="E86" t="s">
        <v>297</v>
      </c>
      <c r="F86" t="s">
        <v>25</v>
      </c>
      <c r="G86" t="s">
        <v>32</v>
      </c>
      <c r="H86" t="s">
        <v>32</v>
      </c>
      <c r="I86" t="s">
        <v>32</v>
      </c>
      <c r="J86" t="s">
        <v>32</v>
      </c>
      <c r="K86" t="s">
        <v>32</v>
      </c>
      <c r="L86" t="s">
        <v>32</v>
      </c>
      <c r="M86" t="s">
        <v>32</v>
      </c>
      <c r="N86" t="s">
        <v>32</v>
      </c>
      <c r="O86" t="s">
        <v>32</v>
      </c>
      <c r="P86" t="s">
        <v>32</v>
      </c>
      <c r="Q86" t="s">
        <v>32</v>
      </c>
      <c r="R86" t="s">
        <v>32</v>
      </c>
      <c r="S86" t="s">
        <v>32</v>
      </c>
      <c r="CT86" t="s">
        <v>103</v>
      </c>
    </row>
    <row r="87" spans="4:98" x14ac:dyDescent="0.25">
      <c r="D87" t="s">
        <v>298</v>
      </c>
      <c r="E87" t="s">
        <v>299</v>
      </c>
      <c r="F87" t="s">
        <v>25</v>
      </c>
      <c r="G87" t="s">
        <v>32</v>
      </c>
      <c r="H87" t="s">
        <v>32</v>
      </c>
      <c r="I87" t="s">
        <v>32</v>
      </c>
      <c r="J87" t="s">
        <v>32</v>
      </c>
      <c r="K87" t="s">
        <v>32</v>
      </c>
      <c r="L87" t="s">
        <v>32</v>
      </c>
      <c r="M87" t="s">
        <v>32</v>
      </c>
      <c r="N87" t="s">
        <v>32</v>
      </c>
      <c r="O87" t="s">
        <v>32</v>
      </c>
      <c r="P87" t="s">
        <v>32</v>
      </c>
      <c r="Q87" t="s">
        <v>32</v>
      </c>
      <c r="R87" t="s">
        <v>32</v>
      </c>
      <c r="S87" t="s">
        <v>32</v>
      </c>
      <c r="CT87" t="s">
        <v>104</v>
      </c>
    </row>
    <row r="88" spans="4:98" x14ac:dyDescent="0.25">
      <c r="D88" t="s">
        <v>300</v>
      </c>
      <c r="E88" t="s">
        <v>301</v>
      </c>
      <c r="F88" t="s">
        <v>25</v>
      </c>
      <c r="G88">
        <v>100</v>
      </c>
      <c r="H88">
        <v>15</v>
      </c>
      <c r="I88">
        <v>14.7</v>
      </c>
      <c r="J88">
        <v>15.9</v>
      </c>
      <c r="K88">
        <v>2.9</v>
      </c>
      <c r="L88">
        <v>8.6999999999999993</v>
      </c>
      <c r="M88">
        <v>41.1</v>
      </c>
      <c r="N88">
        <v>1.7</v>
      </c>
      <c r="O88">
        <v>2.7</v>
      </c>
      <c r="P88">
        <v>1.9</v>
      </c>
      <c r="Q88">
        <v>1</v>
      </c>
      <c r="R88">
        <v>0</v>
      </c>
      <c r="S88">
        <v>1</v>
      </c>
      <c r="CT88" t="s">
        <v>105</v>
      </c>
    </row>
    <row r="89" spans="4:98" x14ac:dyDescent="0.25">
      <c r="D89" t="s">
        <v>302</v>
      </c>
      <c r="E89" t="s">
        <v>303</v>
      </c>
      <c r="F89" t="s">
        <v>25</v>
      </c>
      <c r="G89">
        <v>100</v>
      </c>
      <c r="H89">
        <v>21.6</v>
      </c>
      <c r="I89">
        <v>8.5</v>
      </c>
      <c r="J89">
        <v>13.8</v>
      </c>
      <c r="K89">
        <v>3.6</v>
      </c>
      <c r="L89">
        <v>11.8</v>
      </c>
      <c r="M89">
        <v>37</v>
      </c>
      <c r="N89">
        <v>3.6</v>
      </c>
      <c r="O89">
        <v>2</v>
      </c>
      <c r="P89">
        <v>0.3</v>
      </c>
      <c r="Q89">
        <v>0.3</v>
      </c>
      <c r="R89">
        <v>0</v>
      </c>
      <c r="S89">
        <v>0</v>
      </c>
      <c r="CT89" t="s">
        <v>106</v>
      </c>
    </row>
    <row r="90" spans="4:98" x14ac:dyDescent="0.25">
      <c r="D90" t="s">
        <v>304</v>
      </c>
      <c r="E90" t="s">
        <v>305</v>
      </c>
      <c r="F90" t="s">
        <v>89</v>
      </c>
      <c r="G90">
        <v>100</v>
      </c>
      <c r="H90">
        <v>25.1</v>
      </c>
      <c r="I90">
        <v>11.1</v>
      </c>
      <c r="J90">
        <v>14.1</v>
      </c>
      <c r="K90">
        <v>3</v>
      </c>
      <c r="L90">
        <v>11.3</v>
      </c>
      <c r="M90">
        <v>31.7</v>
      </c>
      <c r="N90">
        <v>3.7</v>
      </c>
      <c r="O90">
        <v>1.2</v>
      </c>
      <c r="P90">
        <v>1.5</v>
      </c>
      <c r="Q90">
        <v>0.5</v>
      </c>
      <c r="R90">
        <v>0</v>
      </c>
      <c r="S90">
        <v>1</v>
      </c>
      <c r="CT90" t="s">
        <v>107</v>
      </c>
    </row>
    <row r="91" spans="4:98" x14ac:dyDescent="0.25">
      <c r="D91" t="s">
        <v>306</v>
      </c>
      <c r="E91" t="s">
        <v>307</v>
      </c>
      <c r="F91" t="s">
        <v>25</v>
      </c>
      <c r="G91" t="s">
        <v>32</v>
      </c>
      <c r="H91" t="s">
        <v>32</v>
      </c>
      <c r="I91" t="s">
        <v>32</v>
      </c>
      <c r="J91" t="s">
        <v>32</v>
      </c>
      <c r="K91" t="s">
        <v>32</v>
      </c>
      <c r="L91" t="s">
        <v>32</v>
      </c>
      <c r="M91" t="s">
        <v>32</v>
      </c>
      <c r="N91" t="s">
        <v>32</v>
      </c>
      <c r="O91" t="s">
        <v>32</v>
      </c>
      <c r="P91" t="s">
        <v>32</v>
      </c>
      <c r="Q91" t="s">
        <v>32</v>
      </c>
      <c r="R91" t="s">
        <v>32</v>
      </c>
      <c r="S91" t="s">
        <v>32</v>
      </c>
      <c r="CT91" t="s">
        <v>108</v>
      </c>
    </row>
    <row r="92" spans="4:98" x14ac:dyDescent="0.25">
      <c r="D92" t="s">
        <v>308</v>
      </c>
      <c r="E92" t="s">
        <v>309</v>
      </c>
      <c r="F92" t="s">
        <v>25</v>
      </c>
      <c r="G92" t="s">
        <v>32</v>
      </c>
      <c r="H92" t="s">
        <v>32</v>
      </c>
      <c r="I92" t="s">
        <v>32</v>
      </c>
      <c r="J92" t="s">
        <v>32</v>
      </c>
      <c r="K92" t="s">
        <v>32</v>
      </c>
      <c r="L92" t="s">
        <v>32</v>
      </c>
      <c r="M92" t="s">
        <v>32</v>
      </c>
      <c r="N92" t="s">
        <v>32</v>
      </c>
      <c r="O92" t="s">
        <v>32</v>
      </c>
      <c r="P92" t="s">
        <v>32</v>
      </c>
      <c r="Q92" t="s">
        <v>32</v>
      </c>
      <c r="R92" t="s">
        <v>32</v>
      </c>
      <c r="S92" t="s">
        <v>32</v>
      </c>
      <c r="CT92" t="s">
        <v>109</v>
      </c>
    </row>
    <row r="93" spans="4:98" x14ac:dyDescent="0.25">
      <c r="D93" t="s">
        <v>310</v>
      </c>
      <c r="E93" t="s">
        <v>311</v>
      </c>
      <c r="F93" t="s">
        <v>25</v>
      </c>
      <c r="G93">
        <v>100</v>
      </c>
      <c r="H93">
        <v>14.3</v>
      </c>
      <c r="I93">
        <v>7</v>
      </c>
      <c r="J93">
        <v>12.9</v>
      </c>
      <c r="K93">
        <v>4.2</v>
      </c>
      <c r="L93">
        <v>13</v>
      </c>
      <c r="M93">
        <v>45.8</v>
      </c>
      <c r="N93">
        <v>2.8</v>
      </c>
      <c r="O93">
        <v>3</v>
      </c>
      <c r="P93">
        <v>0.9</v>
      </c>
      <c r="Q93">
        <v>0.7</v>
      </c>
      <c r="R93">
        <v>0</v>
      </c>
      <c r="S93">
        <v>0.2</v>
      </c>
      <c r="CT93" t="s">
        <v>110</v>
      </c>
    </row>
    <row r="94" spans="4:98" x14ac:dyDescent="0.25">
      <c r="D94" t="s">
        <v>312</v>
      </c>
      <c r="E94" t="s">
        <v>313</v>
      </c>
      <c r="F94" t="s">
        <v>89</v>
      </c>
      <c r="G94">
        <v>100</v>
      </c>
      <c r="H94">
        <v>16.100000000000001</v>
      </c>
      <c r="I94">
        <v>8.4</v>
      </c>
      <c r="J94">
        <v>14.9</v>
      </c>
      <c r="K94">
        <v>4.2</v>
      </c>
      <c r="L94">
        <v>11.5</v>
      </c>
      <c r="M94">
        <v>41.9</v>
      </c>
      <c r="N94">
        <v>3.1</v>
      </c>
      <c r="O94">
        <v>3.1</v>
      </c>
      <c r="P94">
        <v>1.9</v>
      </c>
      <c r="Q94">
        <v>1.1000000000000001</v>
      </c>
      <c r="R94">
        <v>0</v>
      </c>
      <c r="S94">
        <v>0.7</v>
      </c>
      <c r="CT94" t="s">
        <v>111</v>
      </c>
    </row>
    <row r="95" spans="4:98" x14ac:dyDescent="0.25">
      <c r="D95" t="s">
        <v>314</v>
      </c>
      <c r="E95" t="s">
        <v>315</v>
      </c>
      <c r="F95" t="s">
        <v>25</v>
      </c>
      <c r="G95">
        <v>100</v>
      </c>
      <c r="H95">
        <v>17.100000000000001</v>
      </c>
      <c r="I95">
        <v>12.1</v>
      </c>
      <c r="J95">
        <v>12.1</v>
      </c>
      <c r="K95">
        <v>1.8</v>
      </c>
      <c r="L95">
        <v>9.6</v>
      </c>
      <c r="M95">
        <v>42.9</v>
      </c>
      <c r="N95">
        <v>4.3</v>
      </c>
      <c r="O95">
        <v>1.4</v>
      </c>
      <c r="P95">
        <v>2.1</v>
      </c>
      <c r="Q95">
        <v>0.7</v>
      </c>
      <c r="R95">
        <v>0.7</v>
      </c>
      <c r="S95">
        <v>0.7</v>
      </c>
      <c r="CT95" t="s">
        <v>112</v>
      </c>
    </row>
    <row r="96" spans="4:98" x14ac:dyDescent="0.25">
      <c r="D96" t="s">
        <v>316</v>
      </c>
      <c r="E96" t="s">
        <v>317</v>
      </c>
      <c r="F96" t="s">
        <v>25</v>
      </c>
      <c r="G96">
        <v>100</v>
      </c>
      <c r="H96">
        <v>20</v>
      </c>
      <c r="I96">
        <v>17.7</v>
      </c>
      <c r="J96">
        <v>13.8</v>
      </c>
      <c r="K96">
        <v>2.2999999999999998</v>
      </c>
      <c r="L96">
        <v>7.7</v>
      </c>
      <c r="M96">
        <v>35.4</v>
      </c>
      <c r="N96">
        <v>3.1</v>
      </c>
      <c r="O96">
        <v>3.8</v>
      </c>
      <c r="P96">
        <v>1.5</v>
      </c>
      <c r="Q96">
        <v>0.8</v>
      </c>
      <c r="R96">
        <v>0</v>
      </c>
      <c r="S96">
        <v>0.8</v>
      </c>
      <c r="CT96" t="s">
        <v>113</v>
      </c>
    </row>
    <row r="97" spans="4:98" x14ac:dyDescent="0.25">
      <c r="D97" t="s">
        <v>318</v>
      </c>
      <c r="E97" t="s">
        <v>319</v>
      </c>
      <c r="F97" t="s">
        <v>25</v>
      </c>
      <c r="G97">
        <v>100</v>
      </c>
      <c r="H97">
        <v>19.7</v>
      </c>
      <c r="I97">
        <v>11.6</v>
      </c>
      <c r="J97">
        <v>15.7</v>
      </c>
      <c r="K97">
        <v>3.8</v>
      </c>
      <c r="L97">
        <v>11.6</v>
      </c>
      <c r="M97">
        <v>35.4</v>
      </c>
      <c r="N97">
        <v>2.2999999999999998</v>
      </c>
      <c r="O97">
        <v>4.0999999999999996</v>
      </c>
      <c r="P97">
        <v>3.2</v>
      </c>
      <c r="Q97">
        <v>2</v>
      </c>
      <c r="R97">
        <v>0.6</v>
      </c>
      <c r="S97">
        <v>0.6</v>
      </c>
      <c r="CT97" t="s">
        <v>114</v>
      </c>
    </row>
    <row r="98" spans="4:98" x14ac:dyDescent="0.25">
      <c r="D98" t="s">
        <v>320</v>
      </c>
      <c r="E98" t="s">
        <v>321</v>
      </c>
      <c r="F98" t="s">
        <v>89</v>
      </c>
      <c r="G98">
        <v>100</v>
      </c>
      <c r="H98">
        <v>22.4</v>
      </c>
      <c r="I98">
        <v>10.7</v>
      </c>
      <c r="J98">
        <v>13.3</v>
      </c>
      <c r="K98">
        <v>3.4</v>
      </c>
      <c r="L98">
        <v>11.8</v>
      </c>
      <c r="M98">
        <v>35.700000000000003</v>
      </c>
      <c r="N98">
        <v>2.7</v>
      </c>
      <c r="O98">
        <v>2.6</v>
      </c>
      <c r="P98">
        <v>1.7</v>
      </c>
      <c r="Q98">
        <v>0.7</v>
      </c>
      <c r="R98">
        <v>0</v>
      </c>
      <c r="S98">
        <v>1</v>
      </c>
      <c r="CT98" t="s">
        <v>115</v>
      </c>
    </row>
    <row r="99" spans="4:98" x14ac:dyDescent="0.25">
      <c r="D99" t="s">
        <v>322</v>
      </c>
      <c r="E99" t="s">
        <v>323</v>
      </c>
      <c r="F99" t="s">
        <v>89</v>
      </c>
      <c r="G99">
        <v>100</v>
      </c>
      <c r="H99">
        <v>18</v>
      </c>
      <c r="I99">
        <v>11.6</v>
      </c>
      <c r="J99">
        <v>16.8</v>
      </c>
      <c r="K99">
        <v>3.4</v>
      </c>
      <c r="L99">
        <v>12.2</v>
      </c>
      <c r="M99">
        <v>34.5</v>
      </c>
      <c r="N99">
        <v>3.6</v>
      </c>
      <c r="O99">
        <v>2.9</v>
      </c>
      <c r="P99">
        <v>2.1</v>
      </c>
      <c r="Q99">
        <v>0.6</v>
      </c>
      <c r="R99">
        <v>0.1</v>
      </c>
      <c r="S99">
        <v>1.3</v>
      </c>
      <c r="CT99" t="s">
        <v>116</v>
      </c>
    </row>
    <row r="100" spans="4:98" x14ac:dyDescent="0.25">
      <c r="D100" t="s">
        <v>324</v>
      </c>
      <c r="E100" t="s">
        <v>325</v>
      </c>
      <c r="F100" t="s">
        <v>25</v>
      </c>
      <c r="G100">
        <v>100</v>
      </c>
      <c r="H100">
        <v>14.2</v>
      </c>
      <c r="I100">
        <v>12</v>
      </c>
      <c r="J100">
        <v>15.8</v>
      </c>
      <c r="K100">
        <v>2.8</v>
      </c>
      <c r="L100">
        <v>10.9</v>
      </c>
      <c r="M100">
        <v>42.8</v>
      </c>
      <c r="N100">
        <v>1.4</v>
      </c>
      <c r="O100">
        <v>3.1</v>
      </c>
      <c r="P100">
        <v>1.9</v>
      </c>
      <c r="Q100">
        <v>0.9</v>
      </c>
      <c r="R100">
        <v>0</v>
      </c>
      <c r="S100">
        <v>0.9</v>
      </c>
      <c r="CT100" t="s">
        <v>117</v>
      </c>
    </row>
    <row r="101" spans="4:98" x14ac:dyDescent="0.25">
      <c r="D101" t="s">
        <v>326</v>
      </c>
      <c r="E101" t="s">
        <v>327</v>
      </c>
      <c r="F101" t="s">
        <v>89</v>
      </c>
      <c r="G101">
        <v>100</v>
      </c>
      <c r="H101">
        <v>24.9</v>
      </c>
      <c r="I101">
        <v>12.3</v>
      </c>
      <c r="J101">
        <v>15.1</v>
      </c>
      <c r="K101">
        <v>3.1</v>
      </c>
      <c r="L101">
        <v>11.4</v>
      </c>
      <c r="M101">
        <v>29.2</v>
      </c>
      <c r="N101">
        <v>4.0999999999999996</v>
      </c>
      <c r="O101">
        <v>2.7</v>
      </c>
      <c r="P101">
        <v>2.2999999999999998</v>
      </c>
      <c r="Q101">
        <v>1</v>
      </c>
      <c r="R101">
        <v>0.1</v>
      </c>
      <c r="S101">
        <v>1.1000000000000001</v>
      </c>
      <c r="CT101" t="s">
        <v>118</v>
      </c>
    </row>
    <row r="102" spans="4:98" x14ac:dyDescent="0.25">
      <c r="D102" t="s">
        <v>328</v>
      </c>
      <c r="E102" t="s">
        <v>329</v>
      </c>
      <c r="F102" t="s">
        <v>25</v>
      </c>
      <c r="G102">
        <v>100</v>
      </c>
      <c r="H102">
        <v>21.9</v>
      </c>
      <c r="I102">
        <v>12</v>
      </c>
      <c r="J102">
        <v>16</v>
      </c>
      <c r="K102">
        <v>3.2</v>
      </c>
      <c r="L102">
        <v>11.8</v>
      </c>
      <c r="M102">
        <v>31.4</v>
      </c>
      <c r="N102">
        <v>3.7</v>
      </c>
      <c r="O102">
        <v>2.8</v>
      </c>
      <c r="P102">
        <v>2.2000000000000002</v>
      </c>
      <c r="Q102">
        <v>0.8</v>
      </c>
      <c r="R102">
        <v>0.1</v>
      </c>
      <c r="S102">
        <v>1.3</v>
      </c>
      <c r="CT102" t="s">
        <v>119</v>
      </c>
    </row>
    <row r="103" spans="4:98" x14ac:dyDescent="0.25">
      <c r="D103" t="s">
        <v>330</v>
      </c>
      <c r="E103" t="s">
        <v>331</v>
      </c>
      <c r="F103" t="s">
        <v>25</v>
      </c>
      <c r="G103" t="s">
        <v>32</v>
      </c>
      <c r="H103" t="s">
        <v>32</v>
      </c>
      <c r="I103" t="s">
        <v>32</v>
      </c>
      <c r="J103" t="s">
        <v>32</v>
      </c>
      <c r="K103" t="s">
        <v>32</v>
      </c>
      <c r="L103" t="s">
        <v>32</v>
      </c>
      <c r="M103" t="s">
        <v>32</v>
      </c>
      <c r="N103" t="s">
        <v>32</v>
      </c>
      <c r="O103" t="s">
        <v>32</v>
      </c>
      <c r="P103" t="s">
        <v>32</v>
      </c>
      <c r="Q103" t="s">
        <v>32</v>
      </c>
      <c r="R103" t="s">
        <v>32</v>
      </c>
      <c r="S103" t="s">
        <v>32</v>
      </c>
      <c r="CT103" t="s">
        <v>120</v>
      </c>
    </row>
    <row r="104" spans="4:98" x14ac:dyDescent="0.25">
      <c r="D104" t="s">
        <v>332</v>
      </c>
      <c r="E104" t="s">
        <v>333</v>
      </c>
      <c r="F104" t="s">
        <v>25</v>
      </c>
      <c r="G104">
        <v>100</v>
      </c>
      <c r="H104">
        <v>25.1</v>
      </c>
      <c r="I104">
        <v>12.9</v>
      </c>
      <c r="J104">
        <v>13.6</v>
      </c>
      <c r="K104">
        <v>3.9</v>
      </c>
      <c r="L104">
        <v>9.1999999999999993</v>
      </c>
      <c r="M104">
        <v>32.200000000000003</v>
      </c>
      <c r="N104">
        <v>3.1</v>
      </c>
      <c r="O104">
        <v>3.4</v>
      </c>
      <c r="P104">
        <v>1.3</v>
      </c>
      <c r="Q104">
        <v>0.5</v>
      </c>
      <c r="R104">
        <v>0.2</v>
      </c>
      <c r="S104">
        <v>0.6</v>
      </c>
      <c r="CT104" t="s">
        <v>121</v>
      </c>
    </row>
    <row r="105" spans="4:98" x14ac:dyDescent="0.25">
      <c r="D105" t="s">
        <v>334</v>
      </c>
      <c r="E105" t="s">
        <v>335</v>
      </c>
      <c r="F105" t="s">
        <v>25</v>
      </c>
      <c r="G105">
        <v>100</v>
      </c>
      <c r="H105">
        <v>18.2</v>
      </c>
      <c r="I105">
        <v>14</v>
      </c>
      <c r="J105">
        <v>17.399999999999999</v>
      </c>
      <c r="K105">
        <v>2.5</v>
      </c>
      <c r="L105">
        <v>10.7</v>
      </c>
      <c r="M105">
        <v>35.5</v>
      </c>
      <c r="N105">
        <v>1.7</v>
      </c>
      <c r="O105">
        <v>0</v>
      </c>
      <c r="P105">
        <v>0.8</v>
      </c>
      <c r="Q105">
        <v>0</v>
      </c>
      <c r="R105">
        <v>0</v>
      </c>
      <c r="S105">
        <v>0.8</v>
      </c>
      <c r="CT105" t="s">
        <v>123</v>
      </c>
    </row>
    <row r="106" spans="4:98" x14ac:dyDescent="0.25">
      <c r="D106" t="s">
        <v>336</v>
      </c>
      <c r="E106" t="s">
        <v>337</v>
      </c>
      <c r="F106" t="s">
        <v>25</v>
      </c>
      <c r="G106">
        <v>100</v>
      </c>
      <c r="H106">
        <v>18</v>
      </c>
      <c r="I106">
        <v>15</v>
      </c>
      <c r="J106">
        <v>14.7</v>
      </c>
      <c r="K106">
        <v>3.4</v>
      </c>
      <c r="L106">
        <v>10.9</v>
      </c>
      <c r="M106">
        <v>34.200000000000003</v>
      </c>
      <c r="N106">
        <v>3.8</v>
      </c>
      <c r="O106">
        <v>1.1000000000000001</v>
      </c>
      <c r="P106">
        <v>1.9</v>
      </c>
      <c r="Q106">
        <v>1.1000000000000001</v>
      </c>
      <c r="R106">
        <v>0</v>
      </c>
      <c r="S106">
        <v>0.8</v>
      </c>
      <c r="CT106" t="s">
        <v>124</v>
      </c>
    </row>
    <row r="107" spans="4:98" x14ac:dyDescent="0.25">
      <c r="D107" t="s">
        <v>338</v>
      </c>
      <c r="E107" t="s">
        <v>339</v>
      </c>
      <c r="F107" t="s">
        <v>25</v>
      </c>
      <c r="G107" t="s">
        <v>32</v>
      </c>
      <c r="H107" t="s">
        <v>32</v>
      </c>
      <c r="I107" t="s">
        <v>32</v>
      </c>
      <c r="J107" t="s">
        <v>32</v>
      </c>
      <c r="K107" t="s">
        <v>32</v>
      </c>
      <c r="L107" t="s">
        <v>32</v>
      </c>
      <c r="M107" t="s">
        <v>32</v>
      </c>
      <c r="N107" t="s">
        <v>32</v>
      </c>
      <c r="O107" t="s">
        <v>32</v>
      </c>
      <c r="P107" t="s">
        <v>32</v>
      </c>
      <c r="Q107" t="s">
        <v>32</v>
      </c>
      <c r="R107" t="s">
        <v>32</v>
      </c>
      <c r="S107" t="s">
        <v>32</v>
      </c>
      <c r="CT107" t="s">
        <v>125</v>
      </c>
    </row>
    <row r="108" spans="4:98" x14ac:dyDescent="0.25">
      <c r="D108" t="s">
        <v>340</v>
      </c>
      <c r="E108" t="s">
        <v>341</v>
      </c>
      <c r="F108" t="s">
        <v>25</v>
      </c>
      <c r="G108" t="s">
        <v>32</v>
      </c>
      <c r="H108" t="s">
        <v>32</v>
      </c>
      <c r="I108" t="s">
        <v>32</v>
      </c>
      <c r="J108" t="s">
        <v>32</v>
      </c>
      <c r="K108" t="s">
        <v>32</v>
      </c>
      <c r="L108" t="s">
        <v>32</v>
      </c>
      <c r="M108" t="s">
        <v>32</v>
      </c>
      <c r="N108" t="s">
        <v>32</v>
      </c>
      <c r="O108" t="s">
        <v>32</v>
      </c>
      <c r="P108" t="s">
        <v>32</v>
      </c>
      <c r="Q108" t="s">
        <v>32</v>
      </c>
      <c r="R108" t="s">
        <v>32</v>
      </c>
      <c r="S108" t="s">
        <v>32</v>
      </c>
      <c r="CT108" t="s">
        <v>126</v>
      </c>
    </row>
    <row r="109" spans="4:98" x14ac:dyDescent="0.25">
      <c r="D109" t="s">
        <v>342</v>
      </c>
      <c r="E109" t="s">
        <v>343</v>
      </c>
      <c r="F109" t="s">
        <v>89</v>
      </c>
      <c r="G109">
        <v>100</v>
      </c>
      <c r="H109">
        <v>19.5</v>
      </c>
      <c r="I109">
        <v>11.5</v>
      </c>
      <c r="J109">
        <v>14.5</v>
      </c>
      <c r="K109">
        <v>3.3</v>
      </c>
      <c r="L109">
        <v>12</v>
      </c>
      <c r="M109">
        <v>36.799999999999997</v>
      </c>
      <c r="N109">
        <v>2.4</v>
      </c>
      <c r="O109">
        <v>3.4</v>
      </c>
      <c r="P109">
        <v>2.6</v>
      </c>
      <c r="Q109">
        <v>1.4</v>
      </c>
      <c r="R109">
        <v>0.2</v>
      </c>
      <c r="S109">
        <v>1</v>
      </c>
      <c r="CT109" t="s">
        <v>127</v>
      </c>
    </row>
    <row r="110" spans="4:98" x14ac:dyDescent="0.25">
      <c r="D110" t="s">
        <v>344</v>
      </c>
      <c r="E110" t="s">
        <v>345</v>
      </c>
      <c r="F110" t="s">
        <v>25</v>
      </c>
      <c r="G110">
        <v>100</v>
      </c>
      <c r="H110">
        <v>16.899999999999999</v>
      </c>
      <c r="I110">
        <v>12.1</v>
      </c>
      <c r="J110">
        <v>12.5</v>
      </c>
      <c r="K110">
        <v>2.8</v>
      </c>
      <c r="L110">
        <v>12.9</v>
      </c>
      <c r="M110">
        <v>39.5</v>
      </c>
      <c r="N110">
        <v>3.2</v>
      </c>
      <c r="O110">
        <v>3.6</v>
      </c>
      <c r="P110">
        <v>1.2</v>
      </c>
      <c r="Q110">
        <v>0.8</v>
      </c>
      <c r="R110">
        <v>0</v>
      </c>
      <c r="S110">
        <v>0.4</v>
      </c>
      <c r="CT110" t="s">
        <v>128</v>
      </c>
    </row>
    <row r="111" spans="4:98" x14ac:dyDescent="0.25">
      <c r="D111" t="s">
        <v>346</v>
      </c>
      <c r="E111" t="s">
        <v>347</v>
      </c>
      <c r="F111" t="s">
        <v>25</v>
      </c>
      <c r="G111">
        <v>100</v>
      </c>
      <c r="H111">
        <v>19.8</v>
      </c>
      <c r="I111">
        <v>13.1</v>
      </c>
      <c r="J111">
        <v>19.8</v>
      </c>
      <c r="K111">
        <v>4.0999999999999996</v>
      </c>
      <c r="L111">
        <v>11</v>
      </c>
      <c r="M111">
        <v>29</v>
      </c>
      <c r="N111">
        <v>3.2</v>
      </c>
      <c r="O111">
        <v>2.6</v>
      </c>
      <c r="P111">
        <v>1.7</v>
      </c>
      <c r="Q111">
        <v>0.9</v>
      </c>
      <c r="R111">
        <v>0</v>
      </c>
      <c r="S111">
        <v>0.7</v>
      </c>
      <c r="CT111" t="s">
        <v>129</v>
      </c>
    </row>
    <row r="112" spans="4:98" x14ac:dyDescent="0.25">
      <c r="D112" t="s">
        <v>348</v>
      </c>
      <c r="E112" t="s">
        <v>349</v>
      </c>
      <c r="F112" t="s">
        <v>25</v>
      </c>
      <c r="G112">
        <v>100</v>
      </c>
      <c r="H112">
        <v>17.3</v>
      </c>
      <c r="I112">
        <v>7.5</v>
      </c>
      <c r="J112">
        <v>19.899999999999999</v>
      </c>
      <c r="K112">
        <v>3.7</v>
      </c>
      <c r="L112">
        <v>10.3</v>
      </c>
      <c r="M112">
        <v>37</v>
      </c>
      <c r="N112">
        <v>4.2</v>
      </c>
      <c r="O112">
        <v>3</v>
      </c>
      <c r="P112">
        <v>3</v>
      </c>
      <c r="Q112">
        <v>0.7</v>
      </c>
      <c r="R112">
        <v>0</v>
      </c>
      <c r="S112">
        <v>2.2999999999999998</v>
      </c>
      <c r="CT112" t="s">
        <v>130</v>
      </c>
    </row>
    <row r="113" spans="4:98" x14ac:dyDescent="0.25">
      <c r="D113" t="s">
        <v>350</v>
      </c>
      <c r="E113" t="s">
        <v>351</v>
      </c>
      <c r="F113" t="s">
        <v>25</v>
      </c>
      <c r="G113" t="s">
        <v>32</v>
      </c>
      <c r="H113" t="s">
        <v>32</v>
      </c>
      <c r="I113" t="s">
        <v>32</v>
      </c>
      <c r="J113" t="s">
        <v>32</v>
      </c>
      <c r="K113" t="s">
        <v>32</v>
      </c>
      <c r="L113" t="s">
        <v>32</v>
      </c>
      <c r="M113" t="s">
        <v>32</v>
      </c>
      <c r="N113" t="s">
        <v>32</v>
      </c>
      <c r="O113" t="s">
        <v>32</v>
      </c>
      <c r="P113" t="s">
        <v>32</v>
      </c>
      <c r="Q113" t="s">
        <v>32</v>
      </c>
      <c r="R113" t="s">
        <v>32</v>
      </c>
      <c r="S113" t="s">
        <v>32</v>
      </c>
      <c r="CT113" t="s">
        <v>131</v>
      </c>
    </row>
    <row r="114" spans="4:98" x14ac:dyDescent="0.25">
      <c r="D114" t="s">
        <v>352</v>
      </c>
      <c r="E114" t="s">
        <v>353</v>
      </c>
      <c r="F114" t="s">
        <v>25</v>
      </c>
      <c r="G114">
        <v>100</v>
      </c>
      <c r="H114">
        <v>17.899999999999999</v>
      </c>
      <c r="I114">
        <v>17.899999999999999</v>
      </c>
      <c r="J114">
        <v>18.8</v>
      </c>
      <c r="K114">
        <v>2.6</v>
      </c>
      <c r="L114">
        <v>6.8</v>
      </c>
      <c r="M114">
        <v>33.299999999999997</v>
      </c>
      <c r="N114">
        <v>2.6</v>
      </c>
      <c r="O114">
        <v>4.3</v>
      </c>
      <c r="P114">
        <v>2.6</v>
      </c>
      <c r="Q114">
        <v>0.9</v>
      </c>
      <c r="R114">
        <v>0</v>
      </c>
      <c r="S114">
        <v>1.7</v>
      </c>
      <c r="CT114" t="s">
        <v>132</v>
      </c>
    </row>
    <row r="115" spans="4:98" x14ac:dyDescent="0.25">
      <c r="D115" t="s">
        <v>354</v>
      </c>
      <c r="E115" t="s">
        <v>355</v>
      </c>
      <c r="F115" t="s">
        <v>25</v>
      </c>
      <c r="G115">
        <v>100</v>
      </c>
      <c r="H115">
        <v>8.4</v>
      </c>
      <c r="I115">
        <v>5</v>
      </c>
      <c r="J115">
        <v>9.6999999999999993</v>
      </c>
      <c r="K115">
        <v>2.2999999999999998</v>
      </c>
      <c r="L115">
        <v>9.6999999999999993</v>
      </c>
      <c r="M115">
        <v>60.9</v>
      </c>
      <c r="N115">
        <v>4</v>
      </c>
      <c r="O115">
        <v>1.3</v>
      </c>
      <c r="P115">
        <v>2.7</v>
      </c>
      <c r="Q115">
        <v>0.8</v>
      </c>
      <c r="R115">
        <v>0.2</v>
      </c>
      <c r="S115">
        <v>1.7</v>
      </c>
      <c r="CT115" t="s">
        <v>133</v>
      </c>
    </row>
    <row r="116" spans="4:98" x14ac:dyDescent="0.25">
      <c r="D116" t="s">
        <v>356</v>
      </c>
      <c r="E116" t="s">
        <v>357</v>
      </c>
      <c r="F116" t="s">
        <v>25</v>
      </c>
      <c r="G116">
        <v>100</v>
      </c>
      <c r="H116">
        <v>15.7</v>
      </c>
      <c r="I116">
        <v>13.3</v>
      </c>
      <c r="J116">
        <v>13.8</v>
      </c>
      <c r="K116">
        <v>4.3</v>
      </c>
      <c r="L116">
        <v>8.1</v>
      </c>
      <c r="M116">
        <v>43.3</v>
      </c>
      <c r="N116">
        <v>1.4</v>
      </c>
      <c r="O116">
        <v>1.9</v>
      </c>
      <c r="P116">
        <v>1.4</v>
      </c>
      <c r="Q116">
        <v>1.4</v>
      </c>
      <c r="R116">
        <v>0</v>
      </c>
      <c r="S116">
        <v>0</v>
      </c>
      <c r="CT116" t="s">
        <v>134</v>
      </c>
    </row>
    <row r="117" spans="4:98" x14ac:dyDescent="0.25">
      <c r="D117" t="s">
        <v>358</v>
      </c>
      <c r="E117" t="s">
        <v>359</v>
      </c>
      <c r="F117" t="s">
        <v>25</v>
      </c>
      <c r="G117">
        <v>100</v>
      </c>
      <c r="H117">
        <v>21.5</v>
      </c>
      <c r="I117">
        <v>12.6</v>
      </c>
      <c r="J117">
        <v>15.2</v>
      </c>
      <c r="K117">
        <v>2</v>
      </c>
      <c r="L117">
        <v>7.8</v>
      </c>
      <c r="M117">
        <v>35.6</v>
      </c>
      <c r="N117">
        <v>5.3</v>
      </c>
      <c r="O117">
        <v>1.8</v>
      </c>
      <c r="P117">
        <v>2</v>
      </c>
      <c r="Q117">
        <v>0.5</v>
      </c>
      <c r="R117">
        <v>0.3</v>
      </c>
      <c r="S117">
        <v>1.3</v>
      </c>
      <c r="CT117" t="s">
        <v>135</v>
      </c>
    </row>
    <row r="118" spans="4:98" x14ac:dyDescent="0.25">
      <c r="D118" t="s">
        <v>360</v>
      </c>
      <c r="E118" t="s">
        <v>361</v>
      </c>
      <c r="F118" t="s">
        <v>25</v>
      </c>
      <c r="G118">
        <v>100</v>
      </c>
      <c r="H118">
        <v>18.899999999999999</v>
      </c>
      <c r="I118">
        <v>13.1</v>
      </c>
      <c r="J118">
        <v>17.2</v>
      </c>
      <c r="K118">
        <v>2.5</v>
      </c>
      <c r="L118">
        <v>9.8000000000000007</v>
      </c>
      <c r="M118">
        <v>32</v>
      </c>
      <c r="N118">
        <v>6.6</v>
      </c>
      <c r="O118">
        <v>2.5</v>
      </c>
      <c r="P118">
        <v>0.8</v>
      </c>
      <c r="Q118">
        <v>0</v>
      </c>
      <c r="R118">
        <v>0</v>
      </c>
      <c r="S118">
        <v>0.8</v>
      </c>
      <c r="CT118" t="s">
        <v>136</v>
      </c>
    </row>
    <row r="119" spans="4:98" x14ac:dyDescent="0.25">
      <c r="D119" t="s">
        <v>362</v>
      </c>
      <c r="E119" t="s">
        <v>363</v>
      </c>
      <c r="F119" t="s">
        <v>25</v>
      </c>
      <c r="G119" t="s">
        <v>32</v>
      </c>
      <c r="H119" t="s">
        <v>32</v>
      </c>
      <c r="I119" t="s">
        <v>32</v>
      </c>
      <c r="J119" t="s">
        <v>32</v>
      </c>
      <c r="K119" t="s">
        <v>32</v>
      </c>
      <c r="L119" t="s">
        <v>32</v>
      </c>
      <c r="M119" t="s">
        <v>32</v>
      </c>
      <c r="N119" t="s">
        <v>32</v>
      </c>
      <c r="O119" t="s">
        <v>32</v>
      </c>
      <c r="P119" t="s">
        <v>32</v>
      </c>
      <c r="Q119" t="s">
        <v>32</v>
      </c>
      <c r="R119" t="s">
        <v>32</v>
      </c>
      <c r="S119" t="s">
        <v>32</v>
      </c>
      <c r="CT119" t="s">
        <v>137</v>
      </c>
    </row>
    <row r="120" spans="4:98" x14ac:dyDescent="0.25">
      <c r="D120" t="s">
        <v>364</v>
      </c>
      <c r="E120" t="s">
        <v>365</v>
      </c>
      <c r="F120" t="s">
        <v>25</v>
      </c>
      <c r="G120" t="s">
        <v>32</v>
      </c>
      <c r="H120" t="s">
        <v>32</v>
      </c>
      <c r="I120" t="s">
        <v>32</v>
      </c>
      <c r="J120" t="s">
        <v>32</v>
      </c>
      <c r="K120" t="s">
        <v>32</v>
      </c>
      <c r="L120" t="s">
        <v>32</v>
      </c>
      <c r="M120" t="s">
        <v>32</v>
      </c>
      <c r="N120" t="s">
        <v>32</v>
      </c>
      <c r="O120" t="s">
        <v>32</v>
      </c>
      <c r="P120" t="s">
        <v>32</v>
      </c>
      <c r="Q120" t="s">
        <v>32</v>
      </c>
      <c r="R120" t="s">
        <v>32</v>
      </c>
      <c r="S120" t="s">
        <v>32</v>
      </c>
      <c r="CT120" t="s">
        <v>138</v>
      </c>
    </row>
    <row r="121" spans="4:98" x14ac:dyDescent="0.25">
      <c r="D121" t="s">
        <v>366</v>
      </c>
      <c r="E121" t="s">
        <v>367</v>
      </c>
      <c r="F121" t="s">
        <v>25</v>
      </c>
      <c r="G121">
        <v>100</v>
      </c>
      <c r="H121">
        <v>24.1</v>
      </c>
      <c r="I121">
        <v>11.9</v>
      </c>
      <c r="J121">
        <v>15.1</v>
      </c>
      <c r="K121">
        <v>2</v>
      </c>
      <c r="L121">
        <v>9.6999999999999993</v>
      </c>
      <c r="M121">
        <v>31.8</v>
      </c>
      <c r="N121">
        <v>5.5</v>
      </c>
      <c r="O121">
        <v>2.5</v>
      </c>
      <c r="P121">
        <v>1.7</v>
      </c>
      <c r="Q121">
        <v>0.5</v>
      </c>
      <c r="R121">
        <v>0</v>
      </c>
      <c r="S121">
        <v>1.2</v>
      </c>
      <c r="CT121" t="s">
        <v>139</v>
      </c>
    </row>
    <row r="122" spans="4:98" x14ac:dyDescent="0.25">
      <c r="D122" t="s">
        <v>368</v>
      </c>
      <c r="E122" t="s">
        <v>369</v>
      </c>
      <c r="F122" t="s">
        <v>25</v>
      </c>
      <c r="G122" t="s">
        <v>32</v>
      </c>
      <c r="H122" t="s">
        <v>32</v>
      </c>
      <c r="I122" t="s">
        <v>32</v>
      </c>
      <c r="J122" t="s">
        <v>32</v>
      </c>
      <c r="K122" t="s">
        <v>32</v>
      </c>
      <c r="L122" t="s">
        <v>32</v>
      </c>
      <c r="M122" t="s">
        <v>32</v>
      </c>
      <c r="N122" t="s">
        <v>32</v>
      </c>
      <c r="O122" t="s">
        <v>32</v>
      </c>
      <c r="P122" t="s">
        <v>32</v>
      </c>
      <c r="Q122" t="s">
        <v>32</v>
      </c>
      <c r="R122" t="s">
        <v>32</v>
      </c>
      <c r="S122" t="s">
        <v>32</v>
      </c>
      <c r="CT122" t="s">
        <v>140</v>
      </c>
    </row>
    <row r="123" spans="4:98" x14ac:dyDescent="0.25">
      <c r="D123" t="s">
        <v>370</v>
      </c>
      <c r="E123" t="s">
        <v>371</v>
      </c>
      <c r="F123" t="s">
        <v>25</v>
      </c>
      <c r="G123">
        <v>100</v>
      </c>
      <c r="H123">
        <v>17.2</v>
      </c>
      <c r="I123">
        <v>10.3</v>
      </c>
      <c r="J123">
        <v>16.3</v>
      </c>
      <c r="K123">
        <v>3.4</v>
      </c>
      <c r="L123">
        <v>10.7</v>
      </c>
      <c r="M123">
        <v>39.5</v>
      </c>
      <c r="N123">
        <v>2.6</v>
      </c>
      <c r="O123">
        <v>2.6</v>
      </c>
      <c r="P123">
        <v>1.7</v>
      </c>
      <c r="Q123">
        <v>0</v>
      </c>
      <c r="R123">
        <v>0</v>
      </c>
      <c r="S123">
        <v>1.7</v>
      </c>
      <c r="CT123" t="s">
        <v>141</v>
      </c>
    </row>
    <row r="124" spans="4:98" x14ac:dyDescent="0.25">
      <c r="D124" t="s">
        <v>372</v>
      </c>
      <c r="E124" t="s">
        <v>373</v>
      </c>
      <c r="F124" t="s">
        <v>25</v>
      </c>
      <c r="G124">
        <v>100</v>
      </c>
      <c r="H124">
        <v>16.5</v>
      </c>
      <c r="I124">
        <v>11.4</v>
      </c>
      <c r="J124">
        <v>8.9</v>
      </c>
      <c r="K124">
        <v>4.4000000000000004</v>
      </c>
      <c r="L124">
        <v>14.6</v>
      </c>
      <c r="M124">
        <v>42.4</v>
      </c>
      <c r="N124">
        <v>1.9</v>
      </c>
      <c r="O124">
        <v>1.3</v>
      </c>
      <c r="P124">
        <v>0</v>
      </c>
      <c r="Q124">
        <v>0</v>
      </c>
      <c r="R124">
        <v>0</v>
      </c>
      <c r="S124">
        <v>0</v>
      </c>
      <c r="CT124" t="s">
        <v>142</v>
      </c>
    </row>
    <row r="125" spans="4:98" x14ac:dyDescent="0.25">
      <c r="D125" t="s">
        <v>374</v>
      </c>
      <c r="E125" t="s">
        <v>375</v>
      </c>
      <c r="F125" t="s">
        <v>25</v>
      </c>
      <c r="G125" t="s">
        <v>32</v>
      </c>
      <c r="H125" t="s">
        <v>32</v>
      </c>
      <c r="I125" t="s">
        <v>32</v>
      </c>
      <c r="J125" t="s">
        <v>32</v>
      </c>
      <c r="K125" t="s">
        <v>32</v>
      </c>
      <c r="L125" t="s">
        <v>32</v>
      </c>
      <c r="M125" t="s">
        <v>32</v>
      </c>
      <c r="N125" t="s">
        <v>32</v>
      </c>
      <c r="O125" t="s">
        <v>32</v>
      </c>
      <c r="P125" t="s">
        <v>32</v>
      </c>
      <c r="Q125" t="s">
        <v>32</v>
      </c>
      <c r="R125" t="s">
        <v>32</v>
      </c>
      <c r="S125" t="s">
        <v>32</v>
      </c>
    </row>
    <row r="126" spans="4:98" x14ac:dyDescent="0.25">
      <c r="D126" t="s">
        <v>376</v>
      </c>
      <c r="E126" t="s">
        <v>377</v>
      </c>
      <c r="F126" t="s">
        <v>25</v>
      </c>
      <c r="G126">
        <v>100</v>
      </c>
      <c r="H126">
        <v>22.1</v>
      </c>
      <c r="I126">
        <v>9.1</v>
      </c>
      <c r="J126">
        <v>14.8</v>
      </c>
      <c r="K126">
        <v>2.2999999999999998</v>
      </c>
      <c r="L126">
        <v>12.8</v>
      </c>
      <c r="M126">
        <v>36.700000000000003</v>
      </c>
      <c r="N126">
        <v>2.2999999999999998</v>
      </c>
      <c r="O126">
        <v>3.2</v>
      </c>
      <c r="P126">
        <v>3.2</v>
      </c>
      <c r="Q126">
        <v>1.5</v>
      </c>
      <c r="R126">
        <v>0</v>
      </c>
      <c r="S126">
        <v>1.8</v>
      </c>
    </row>
    <row r="127" spans="4:98" x14ac:dyDescent="0.25">
      <c r="D127" t="s">
        <v>378</v>
      </c>
      <c r="E127" t="s">
        <v>379</v>
      </c>
      <c r="F127" t="s">
        <v>25</v>
      </c>
      <c r="G127">
        <v>100</v>
      </c>
      <c r="H127">
        <v>17.3</v>
      </c>
      <c r="I127">
        <v>11.4</v>
      </c>
      <c r="J127">
        <v>13.9</v>
      </c>
      <c r="K127">
        <v>3.1</v>
      </c>
      <c r="L127">
        <v>10.199999999999999</v>
      </c>
      <c r="M127">
        <v>41</v>
      </c>
      <c r="N127">
        <v>3.1</v>
      </c>
      <c r="O127">
        <v>4.3</v>
      </c>
      <c r="P127">
        <v>2.8</v>
      </c>
      <c r="Q127">
        <v>1.5</v>
      </c>
      <c r="R127">
        <v>0</v>
      </c>
      <c r="S127">
        <v>1.2</v>
      </c>
    </row>
    <row r="128" spans="4:98" x14ac:dyDescent="0.25">
      <c r="D128" t="s">
        <v>378</v>
      </c>
      <c r="E128" t="s">
        <v>380</v>
      </c>
      <c r="F128" t="s">
        <v>89</v>
      </c>
      <c r="G128">
        <v>100</v>
      </c>
      <c r="H128">
        <v>20.8</v>
      </c>
      <c r="I128">
        <v>12.3</v>
      </c>
      <c r="J128">
        <v>16.399999999999999</v>
      </c>
      <c r="K128">
        <v>3.3</v>
      </c>
      <c r="L128">
        <v>10.199999999999999</v>
      </c>
      <c r="M128">
        <v>33.4</v>
      </c>
      <c r="N128">
        <v>3.7</v>
      </c>
      <c r="O128">
        <v>2.9</v>
      </c>
      <c r="P128">
        <v>1.8</v>
      </c>
      <c r="Q128">
        <v>0.8</v>
      </c>
      <c r="R128">
        <v>0</v>
      </c>
      <c r="S128">
        <v>1</v>
      </c>
    </row>
    <row r="129" spans="4:19" x14ac:dyDescent="0.25">
      <c r="D129" t="s">
        <v>381</v>
      </c>
      <c r="E129" t="s">
        <v>382</v>
      </c>
      <c r="F129" t="s">
        <v>25</v>
      </c>
      <c r="G129">
        <v>100</v>
      </c>
      <c r="H129">
        <v>20.6</v>
      </c>
      <c r="I129">
        <v>9.6999999999999993</v>
      </c>
      <c r="J129">
        <v>14.2</v>
      </c>
      <c r="K129">
        <v>3.2</v>
      </c>
      <c r="L129">
        <v>12.4</v>
      </c>
      <c r="M129">
        <v>37.6</v>
      </c>
      <c r="N129">
        <v>2.2000000000000002</v>
      </c>
      <c r="O129">
        <v>1.5</v>
      </c>
      <c r="P129">
        <v>1.5</v>
      </c>
      <c r="Q129">
        <v>1</v>
      </c>
      <c r="R129">
        <v>0</v>
      </c>
      <c r="S129">
        <v>0.5</v>
      </c>
    </row>
    <row r="130" spans="4:19" x14ac:dyDescent="0.25">
      <c r="D130" t="s">
        <v>383</v>
      </c>
      <c r="E130" t="s">
        <v>384</v>
      </c>
      <c r="F130" t="s">
        <v>25</v>
      </c>
      <c r="G130">
        <v>100</v>
      </c>
      <c r="H130">
        <v>16.7</v>
      </c>
      <c r="I130">
        <v>19.100000000000001</v>
      </c>
      <c r="J130">
        <v>25.4</v>
      </c>
      <c r="K130">
        <v>3</v>
      </c>
      <c r="L130">
        <v>12.6</v>
      </c>
      <c r="M130">
        <v>18.3</v>
      </c>
      <c r="N130">
        <v>4.8</v>
      </c>
      <c r="O130">
        <v>0.4</v>
      </c>
      <c r="P130">
        <v>1.8</v>
      </c>
      <c r="Q130">
        <v>0.5</v>
      </c>
      <c r="R130">
        <v>0.5</v>
      </c>
      <c r="S130">
        <v>0.8</v>
      </c>
    </row>
    <row r="131" spans="4:19" x14ac:dyDescent="0.25">
      <c r="D131" t="s">
        <v>385</v>
      </c>
      <c r="E131" t="s">
        <v>386</v>
      </c>
      <c r="F131" t="s">
        <v>25</v>
      </c>
      <c r="G131">
        <v>100</v>
      </c>
      <c r="H131">
        <v>23.1</v>
      </c>
      <c r="I131">
        <v>12.1</v>
      </c>
      <c r="J131">
        <v>13.3</v>
      </c>
      <c r="K131">
        <v>3.1</v>
      </c>
      <c r="L131">
        <v>10.5</v>
      </c>
      <c r="M131">
        <v>35.6</v>
      </c>
      <c r="N131">
        <v>2.2999999999999998</v>
      </c>
      <c r="O131">
        <v>3.8</v>
      </c>
      <c r="P131">
        <v>1.3</v>
      </c>
      <c r="Q131">
        <v>0.5</v>
      </c>
      <c r="R131">
        <v>0</v>
      </c>
      <c r="S131">
        <v>0.8</v>
      </c>
    </row>
    <row r="132" spans="4:19" x14ac:dyDescent="0.25">
      <c r="D132" t="s">
        <v>387</v>
      </c>
      <c r="E132" t="s">
        <v>388</v>
      </c>
      <c r="F132" t="s">
        <v>25</v>
      </c>
      <c r="G132">
        <v>100</v>
      </c>
      <c r="H132">
        <v>18.2</v>
      </c>
      <c r="I132">
        <v>11.4</v>
      </c>
      <c r="J132">
        <v>15.2</v>
      </c>
      <c r="K132">
        <v>3.4</v>
      </c>
      <c r="L132">
        <v>11.9</v>
      </c>
      <c r="M132">
        <v>35.299999999999997</v>
      </c>
      <c r="N132">
        <v>4.5999999999999996</v>
      </c>
      <c r="O132">
        <v>2.6</v>
      </c>
      <c r="P132">
        <v>2</v>
      </c>
      <c r="Q132">
        <v>1</v>
      </c>
      <c r="R132">
        <v>0.1</v>
      </c>
      <c r="S132">
        <v>1</v>
      </c>
    </row>
    <row r="133" spans="4:19" x14ac:dyDescent="0.25">
      <c r="D133" t="s">
        <v>389</v>
      </c>
      <c r="E133" t="s">
        <v>390</v>
      </c>
      <c r="F133" t="s">
        <v>25</v>
      </c>
      <c r="G133">
        <v>100</v>
      </c>
      <c r="H133">
        <v>14.9</v>
      </c>
      <c r="I133">
        <v>11.7</v>
      </c>
      <c r="J133">
        <v>18.2</v>
      </c>
      <c r="K133">
        <v>1.9</v>
      </c>
      <c r="L133">
        <v>6.5</v>
      </c>
      <c r="M133">
        <v>42.2</v>
      </c>
      <c r="N133">
        <v>4.5</v>
      </c>
      <c r="O133">
        <v>1.3</v>
      </c>
      <c r="P133">
        <v>3.2</v>
      </c>
      <c r="Q133">
        <v>0.6</v>
      </c>
      <c r="R133">
        <v>0.6</v>
      </c>
      <c r="S133">
        <v>1.9</v>
      </c>
    </row>
    <row r="134" spans="4:19" x14ac:dyDescent="0.25">
      <c r="D134" t="s">
        <v>391</v>
      </c>
      <c r="E134" t="s">
        <v>392</v>
      </c>
      <c r="F134" t="s">
        <v>25</v>
      </c>
      <c r="G134">
        <v>100</v>
      </c>
      <c r="H134">
        <v>21.9</v>
      </c>
      <c r="I134">
        <v>12.6</v>
      </c>
      <c r="J134">
        <v>14.2</v>
      </c>
      <c r="K134">
        <v>3.8</v>
      </c>
      <c r="L134">
        <v>12</v>
      </c>
      <c r="M134">
        <v>32.799999999999997</v>
      </c>
      <c r="N134">
        <v>2.6</v>
      </c>
      <c r="O134">
        <v>2.5</v>
      </c>
      <c r="P134">
        <v>1.6</v>
      </c>
      <c r="Q134">
        <v>0.7</v>
      </c>
      <c r="R134">
        <v>0</v>
      </c>
      <c r="S134">
        <v>0.9</v>
      </c>
    </row>
    <row r="135" spans="4:19" x14ac:dyDescent="0.25">
      <c r="D135" t="s">
        <v>391</v>
      </c>
      <c r="E135" t="s">
        <v>393</v>
      </c>
      <c r="F135" t="s">
        <v>89</v>
      </c>
      <c r="G135">
        <v>100</v>
      </c>
      <c r="H135">
        <v>21.9</v>
      </c>
      <c r="I135">
        <v>12.6</v>
      </c>
      <c r="J135">
        <v>14.2</v>
      </c>
      <c r="K135">
        <v>3.8</v>
      </c>
      <c r="L135">
        <v>12</v>
      </c>
      <c r="M135">
        <v>32.799999999999997</v>
      </c>
      <c r="N135">
        <v>2.6</v>
      </c>
      <c r="O135">
        <v>2.5</v>
      </c>
      <c r="P135">
        <v>1.6</v>
      </c>
      <c r="Q135">
        <v>0.7</v>
      </c>
      <c r="R135">
        <v>0</v>
      </c>
      <c r="S135">
        <v>0.9</v>
      </c>
    </row>
    <row r="136" spans="4:19" x14ac:dyDescent="0.25">
      <c r="D136" t="s">
        <v>394</v>
      </c>
      <c r="E136" t="s">
        <v>395</v>
      </c>
      <c r="F136" t="s">
        <v>25</v>
      </c>
      <c r="G136">
        <v>100</v>
      </c>
      <c r="H136">
        <v>23.5</v>
      </c>
      <c r="I136">
        <v>13.2</v>
      </c>
      <c r="J136">
        <v>18.399999999999999</v>
      </c>
      <c r="K136">
        <v>2.9</v>
      </c>
      <c r="L136">
        <v>14.7</v>
      </c>
      <c r="M136">
        <v>22.8</v>
      </c>
      <c r="N136">
        <v>4.4000000000000004</v>
      </c>
      <c r="O136">
        <v>0.7</v>
      </c>
      <c r="P136">
        <v>1.5</v>
      </c>
      <c r="Q136">
        <v>0.7</v>
      </c>
      <c r="R136">
        <v>0</v>
      </c>
      <c r="S136">
        <v>0.7</v>
      </c>
    </row>
    <row r="137" spans="4:19" x14ac:dyDescent="0.25">
      <c r="D137" t="s">
        <v>396</v>
      </c>
      <c r="E137" t="s">
        <v>397</v>
      </c>
      <c r="F137" t="s">
        <v>25</v>
      </c>
      <c r="G137">
        <v>100</v>
      </c>
      <c r="H137">
        <v>21.4</v>
      </c>
      <c r="I137">
        <v>10.7</v>
      </c>
      <c r="J137">
        <v>16.5</v>
      </c>
      <c r="K137">
        <v>3.9</v>
      </c>
      <c r="L137">
        <v>5.8</v>
      </c>
      <c r="M137">
        <v>37.9</v>
      </c>
      <c r="N137">
        <v>3.9</v>
      </c>
      <c r="O137">
        <v>2.9</v>
      </c>
      <c r="P137">
        <v>0</v>
      </c>
      <c r="Q137">
        <v>0</v>
      </c>
      <c r="R137">
        <v>0</v>
      </c>
      <c r="S137">
        <v>0</v>
      </c>
    </row>
    <row r="138" spans="4:19" x14ac:dyDescent="0.25">
      <c r="D138" t="s">
        <v>398</v>
      </c>
      <c r="E138" t="s">
        <v>399</v>
      </c>
      <c r="F138" t="s">
        <v>25</v>
      </c>
      <c r="G138" t="s">
        <v>32</v>
      </c>
      <c r="H138" t="s">
        <v>32</v>
      </c>
      <c r="I138" t="s">
        <v>32</v>
      </c>
      <c r="J138" t="s">
        <v>32</v>
      </c>
      <c r="K138" t="s">
        <v>32</v>
      </c>
      <c r="L138" t="s">
        <v>32</v>
      </c>
      <c r="M138" t="s">
        <v>32</v>
      </c>
      <c r="N138" t="s">
        <v>32</v>
      </c>
      <c r="O138" t="s">
        <v>32</v>
      </c>
      <c r="P138" t="s">
        <v>32</v>
      </c>
      <c r="Q138" t="s">
        <v>32</v>
      </c>
      <c r="R138" t="s">
        <v>32</v>
      </c>
      <c r="S138" t="s">
        <v>32</v>
      </c>
    </row>
    <row r="139" spans="4:19" x14ac:dyDescent="0.25">
      <c r="D139" t="s">
        <v>400</v>
      </c>
      <c r="E139" t="s">
        <v>401</v>
      </c>
      <c r="F139" t="s">
        <v>25</v>
      </c>
      <c r="G139">
        <v>100</v>
      </c>
      <c r="H139">
        <v>21.4</v>
      </c>
      <c r="I139">
        <v>10</v>
      </c>
      <c r="J139">
        <v>12</v>
      </c>
      <c r="K139">
        <v>2.6</v>
      </c>
      <c r="L139">
        <v>9</v>
      </c>
      <c r="M139">
        <v>40.5</v>
      </c>
      <c r="N139">
        <v>4.5</v>
      </c>
      <c r="O139">
        <v>1.8</v>
      </c>
      <c r="P139">
        <v>1.8</v>
      </c>
      <c r="Q139">
        <v>0.4</v>
      </c>
      <c r="R139">
        <v>0.2</v>
      </c>
      <c r="S139">
        <v>1.2</v>
      </c>
    </row>
    <row r="140" spans="4:19" x14ac:dyDescent="0.25">
      <c r="D140" t="s">
        <v>402</v>
      </c>
      <c r="E140" t="s">
        <v>403</v>
      </c>
      <c r="F140" t="s">
        <v>89</v>
      </c>
      <c r="G140">
        <v>100</v>
      </c>
      <c r="H140">
        <v>23.1</v>
      </c>
      <c r="I140">
        <v>9.1</v>
      </c>
      <c r="J140">
        <v>13.9</v>
      </c>
      <c r="K140">
        <v>2.8</v>
      </c>
      <c r="L140">
        <v>11.5</v>
      </c>
      <c r="M140">
        <v>36.200000000000003</v>
      </c>
      <c r="N140">
        <v>3.4</v>
      </c>
      <c r="O140">
        <v>2.5</v>
      </c>
      <c r="P140">
        <v>2.1</v>
      </c>
      <c r="Q140">
        <v>0.8</v>
      </c>
      <c r="R140">
        <v>0.1</v>
      </c>
      <c r="S140">
        <v>1.2</v>
      </c>
    </row>
    <row r="141" spans="4:19" x14ac:dyDescent="0.25">
      <c r="D141" t="s">
        <v>404</v>
      </c>
      <c r="E141" t="s">
        <v>405</v>
      </c>
      <c r="F141" t="s">
        <v>25</v>
      </c>
      <c r="G141">
        <v>100</v>
      </c>
      <c r="H141">
        <v>24.9</v>
      </c>
      <c r="I141">
        <v>11.8</v>
      </c>
      <c r="J141">
        <v>13.7</v>
      </c>
      <c r="K141">
        <v>4.0999999999999996</v>
      </c>
      <c r="L141">
        <v>10.4</v>
      </c>
      <c r="M141">
        <v>30.8</v>
      </c>
      <c r="N141">
        <v>4.4000000000000004</v>
      </c>
      <c r="O141">
        <v>2.7</v>
      </c>
      <c r="P141">
        <v>2</v>
      </c>
      <c r="Q141">
        <v>0.8</v>
      </c>
      <c r="R141">
        <v>0.1</v>
      </c>
      <c r="S141">
        <v>1.1000000000000001</v>
      </c>
    </row>
    <row r="142" spans="4:19" x14ac:dyDescent="0.25">
      <c r="D142" t="s">
        <v>404</v>
      </c>
      <c r="E142" t="s">
        <v>406</v>
      </c>
      <c r="F142" t="s">
        <v>89</v>
      </c>
      <c r="G142">
        <v>100</v>
      </c>
      <c r="H142">
        <v>24.9</v>
      </c>
      <c r="I142">
        <v>11.9</v>
      </c>
      <c r="J142">
        <v>13.7</v>
      </c>
      <c r="K142">
        <v>4.0999999999999996</v>
      </c>
      <c r="L142">
        <v>10.199999999999999</v>
      </c>
      <c r="M142">
        <v>31</v>
      </c>
      <c r="N142">
        <v>4.2</v>
      </c>
      <c r="O142">
        <v>2.8</v>
      </c>
      <c r="P142">
        <v>1.9</v>
      </c>
      <c r="Q142">
        <v>0.8</v>
      </c>
      <c r="R142">
        <v>0.1</v>
      </c>
      <c r="S142">
        <v>1</v>
      </c>
    </row>
    <row r="143" spans="4:19" x14ac:dyDescent="0.25">
      <c r="D143" t="s">
        <v>407</v>
      </c>
      <c r="E143" t="s">
        <v>408</v>
      </c>
      <c r="F143" t="s">
        <v>25</v>
      </c>
      <c r="G143">
        <v>100</v>
      </c>
      <c r="H143">
        <v>25.6</v>
      </c>
      <c r="I143">
        <v>9.9</v>
      </c>
      <c r="J143">
        <v>13.5</v>
      </c>
      <c r="K143">
        <v>1.6</v>
      </c>
      <c r="L143">
        <v>9.6</v>
      </c>
      <c r="M143">
        <v>37.799999999999997</v>
      </c>
      <c r="N143">
        <v>1.9</v>
      </c>
      <c r="O143">
        <v>1.9</v>
      </c>
      <c r="P143">
        <v>2.2000000000000002</v>
      </c>
      <c r="Q143">
        <v>1.3</v>
      </c>
      <c r="R143">
        <v>0</v>
      </c>
      <c r="S143">
        <v>1</v>
      </c>
    </row>
    <row r="144" spans="4:19" x14ac:dyDescent="0.25">
      <c r="D144" t="s">
        <v>409</v>
      </c>
      <c r="E144" t="s">
        <v>410</v>
      </c>
      <c r="F144" t="s">
        <v>25</v>
      </c>
      <c r="G144">
        <v>100</v>
      </c>
      <c r="H144">
        <v>28</v>
      </c>
      <c r="I144">
        <v>11.8</v>
      </c>
      <c r="J144">
        <v>17.399999999999999</v>
      </c>
      <c r="K144">
        <v>6.8</v>
      </c>
      <c r="L144">
        <v>11.8</v>
      </c>
      <c r="M144">
        <v>21.7</v>
      </c>
      <c r="N144">
        <v>2.5</v>
      </c>
      <c r="O144">
        <v>2.5</v>
      </c>
      <c r="P144">
        <v>1.9</v>
      </c>
      <c r="Q144">
        <v>0.6</v>
      </c>
      <c r="R144">
        <v>1.2</v>
      </c>
      <c r="S144">
        <v>0</v>
      </c>
    </row>
    <row r="145" spans="4:19" x14ac:dyDescent="0.25">
      <c r="D145" t="s">
        <v>411</v>
      </c>
      <c r="E145" t="s">
        <v>412</v>
      </c>
      <c r="F145" t="s">
        <v>25</v>
      </c>
      <c r="G145">
        <v>100</v>
      </c>
      <c r="H145">
        <v>28.7</v>
      </c>
      <c r="I145">
        <v>9.5</v>
      </c>
      <c r="J145">
        <v>12.7</v>
      </c>
      <c r="K145">
        <v>3</v>
      </c>
      <c r="L145">
        <v>11.2</v>
      </c>
      <c r="M145">
        <v>30.5</v>
      </c>
      <c r="N145">
        <v>4.3</v>
      </c>
      <c r="O145">
        <v>1.4</v>
      </c>
      <c r="P145">
        <v>1.3</v>
      </c>
      <c r="Q145">
        <v>0.3</v>
      </c>
      <c r="R145">
        <v>0</v>
      </c>
      <c r="S145">
        <v>0.9</v>
      </c>
    </row>
    <row r="146" spans="4:19" x14ac:dyDescent="0.25">
      <c r="D146" t="s">
        <v>122</v>
      </c>
      <c r="E146" t="s">
        <v>122</v>
      </c>
      <c r="F146" t="s">
        <v>122</v>
      </c>
      <c r="G146" t="s">
        <v>122</v>
      </c>
      <c r="H146" t="s">
        <v>122</v>
      </c>
      <c r="I146" t="s">
        <v>122</v>
      </c>
      <c r="J146" t="s">
        <v>122</v>
      </c>
      <c r="K146" t="s">
        <v>122</v>
      </c>
      <c r="L146" t="s">
        <v>122</v>
      </c>
      <c r="M146" t="s">
        <v>122</v>
      </c>
      <c r="N146" t="s">
        <v>122</v>
      </c>
      <c r="O146" t="s">
        <v>122</v>
      </c>
      <c r="P146" t="s">
        <v>122</v>
      </c>
      <c r="Q146" t="s">
        <v>122</v>
      </c>
      <c r="R146" t="s">
        <v>122</v>
      </c>
      <c r="S146" t="s">
        <v>122</v>
      </c>
    </row>
    <row r="147" spans="4:19" x14ac:dyDescent="0.25">
      <c r="D147" t="s">
        <v>122</v>
      </c>
      <c r="E147" t="s">
        <v>122</v>
      </c>
      <c r="F147" t="s">
        <v>122</v>
      </c>
      <c r="G147" t="s">
        <v>122</v>
      </c>
      <c r="H147" t="s">
        <v>122</v>
      </c>
      <c r="I147" t="s">
        <v>122</v>
      </c>
      <c r="J147" t="s">
        <v>122</v>
      </c>
      <c r="K147" t="s">
        <v>122</v>
      </c>
      <c r="L147" t="s">
        <v>122</v>
      </c>
      <c r="M147" t="s">
        <v>122</v>
      </c>
      <c r="N147" t="s">
        <v>122</v>
      </c>
      <c r="O147" t="s">
        <v>122</v>
      </c>
      <c r="P147" t="s">
        <v>122</v>
      </c>
      <c r="Q147" t="s">
        <v>122</v>
      </c>
      <c r="R147" t="s">
        <v>122</v>
      </c>
      <c r="S147" t="s">
        <v>122</v>
      </c>
    </row>
    <row r="148" spans="4:19" x14ac:dyDescent="0.25">
      <c r="D148" t="s">
        <v>122</v>
      </c>
      <c r="E148" t="s">
        <v>122</v>
      </c>
      <c r="F148" t="s">
        <v>122</v>
      </c>
      <c r="G148" t="s">
        <v>122</v>
      </c>
      <c r="H148" t="s">
        <v>122</v>
      </c>
      <c r="I148" t="s">
        <v>122</v>
      </c>
      <c r="J148" t="s">
        <v>122</v>
      </c>
      <c r="K148" t="s">
        <v>122</v>
      </c>
      <c r="L148" t="s">
        <v>122</v>
      </c>
      <c r="M148" t="s">
        <v>122</v>
      </c>
      <c r="N148" t="s">
        <v>122</v>
      </c>
      <c r="O148" t="s">
        <v>122</v>
      </c>
      <c r="P148" t="s">
        <v>122</v>
      </c>
      <c r="Q148" t="s">
        <v>122</v>
      </c>
      <c r="R148" t="s">
        <v>122</v>
      </c>
      <c r="S148" t="s">
        <v>122</v>
      </c>
    </row>
    <row r="149" spans="4:19" x14ac:dyDescent="0.25">
      <c r="D149" t="s">
        <v>122</v>
      </c>
      <c r="E149" t="s">
        <v>122</v>
      </c>
      <c r="F149" t="s">
        <v>122</v>
      </c>
      <c r="G149" t="s">
        <v>122</v>
      </c>
      <c r="H149" t="s">
        <v>122</v>
      </c>
      <c r="I149" t="s">
        <v>122</v>
      </c>
      <c r="J149" t="s">
        <v>122</v>
      </c>
      <c r="K149" t="s">
        <v>122</v>
      </c>
      <c r="L149" t="s">
        <v>122</v>
      </c>
      <c r="M149" t="s">
        <v>122</v>
      </c>
      <c r="N149" t="s">
        <v>122</v>
      </c>
      <c r="O149" t="s">
        <v>122</v>
      </c>
      <c r="P149" t="s">
        <v>122</v>
      </c>
      <c r="Q149" t="s">
        <v>122</v>
      </c>
      <c r="R149" t="s">
        <v>122</v>
      </c>
      <c r="S149" t="s">
        <v>122</v>
      </c>
    </row>
    <row r="150" spans="4:19" x14ac:dyDescent="0.25">
      <c r="D150" t="s">
        <v>122</v>
      </c>
      <c r="E150" t="s">
        <v>122</v>
      </c>
      <c r="F150" t="s">
        <v>122</v>
      </c>
      <c r="G150" t="s">
        <v>122</v>
      </c>
      <c r="H150" t="s">
        <v>122</v>
      </c>
      <c r="I150" t="s">
        <v>122</v>
      </c>
      <c r="J150" t="s">
        <v>122</v>
      </c>
      <c r="K150" t="s">
        <v>122</v>
      </c>
      <c r="L150" t="s">
        <v>122</v>
      </c>
      <c r="M150" t="s">
        <v>122</v>
      </c>
      <c r="N150" t="s">
        <v>122</v>
      </c>
      <c r="O150" t="s">
        <v>122</v>
      </c>
      <c r="P150" t="s">
        <v>122</v>
      </c>
      <c r="Q150" t="s">
        <v>122</v>
      </c>
      <c r="R150" t="s">
        <v>122</v>
      </c>
      <c r="S150" t="s">
        <v>122</v>
      </c>
    </row>
    <row r="151" spans="4:19" x14ac:dyDescent="0.25">
      <c r="D151" t="s">
        <v>122</v>
      </c>
      <c r="E151" t="s">
        <v>122</v>
      </c>
      <c r="F151" t="s">
        <v>122</v>
      </c>
      <c r="G151" t="s">
        <v>122</v>
      </c>
      <c r="H151" t="s">
        <v>122</v>
      </c>
      <c r="I151" t="s">
        <v>122</v>
      </c>
      <c r="J151" t="s">
        <v>122</v>
      </c>
      <c r="K151" t="s">
        <v>122</v>
      </c>
      <c r="L151" t="s">
        <v>122</v>
      </c>
      <c r="M151" t="s">
        <v>122</v>
      </c>
      <c r="N151" t="s">
        <v>122</v>
      </c>
      <c r="O151" t="s">
        <v>122</v>
      </c>
      <c r="P151" t="s">
        <v>122</v>
      </c>
      <c r="Q151" t="s">
        <v>122</v>
      </c>
      <c r="R151" t="s">
        <v>122</v>
      </c>
      <c r="S151" t="s">
        <v>122</v>
      </c>
    </row>
    <row r="152" spans="4:19" x14ac:dyDescent="0.25">
      <c r="D152" t="s">
        <v>122</v>
      </c>
      <c r="E152" t="s">
        <v>122</v>
      </c>
      <c r="F152" t="s">
        <v>122</v>
      </c>
      <c r="G152" t="s">
        <v>122</v>
      </c>
      <c r="H152" t="s">
        <v>122</v>
      </c>
      <c r="I152" t="s">
        <v>122</v>
      </c>
      <c r="J152" t="s">
        <v>122</v>
      </c>
      <c r="K152" t="s">
        <v>122</v>
      </c>
      <c r="L152" t="s">
        <v>122</v>
      </c>
      <c r="M152" t="s">
        <v>122</v>
      </c>
      <c r="N152" t="s">
        <v>122</v>
      </c>
      <c r="O152" t="s">
        <v>122</v>
      </c>
      <c r="P152" t="s">
        <v>122</v>
      </c>
      <c r="Q152" t="s">
        <v>122</v>
      </c>
      <c r="R152" t="s">
        <v>122</v>
      </c>
      <c r="S152" t="s">
        <v>122</v>
      </c>
    </row>
    <row r="153" spans="4:19" x14ac:dyDescent="0.25">
      <c r="D153" t="s">
        <v>122</v>
      </c>
      <c r="E153" t="s">
        <v>122</v>
      </c>
      <c r="F153" t="s">
        <v>122</v>
      </c>
      <c r="G153" t="s">
        <v>122</v>
      </c>
      <c r="H153" t="s">
        <v>122</v>
      </c>
      <c r="I153" t="s">
        <v>122</v>
      </c>
      <c r="J153" t="s">
        <v>122</v>
      </c>
      <c r="K153" t="s">
        <v>122</v>
      </c>
      <c r="L153" t="s">
        <v>122</v>
      </c>
      <c r="M153" t="s">
        <v>122</v>
      </c>
      <c r="N153" t="s">
        <v>122</v>
      </c>
      <c r="O153" t="s">
        <v>122</v>
      </c>
      <c r="P153" t="s">
        <v>122</v>
      </c>
      <c r="Q153" t="s">
        <v>122</v>
      </c>
      <c r="R153" t="s">
        <v>122</v>
      </c>
      <c r="S153" t="s">
        <v>122</v>
      </c>
    </row>
    <row r="154" spans="4:19" x14ac:dyDescent="0.25">
      <c r="D154" t="s">
        <v>122</v>
      </c>
      <c r="E154" t="s">
        <v>122</v>
      </c>
      <c r="F154" t="s">
        <v>122</v>
      </c>
      <c r="G154" t="s">
        <v>122</v>
      </c>
      <c r="H154" t="s">
        <v>122</v>
      </c>
      <c r="I154" t="s">
        <v>122</v>
      </c>
      <c r="J154" t="s">
        <v>122</v>
      </c>
      <c r="K154" t="s">
        <v>122</v>
      </c>
      <c r="L154" t="s">
        <v>122</v>
      </c>
      <c r="M154" t="s">
        <v>122</v>
      </c>
      <c r="N154" t="s">
        <v>122</v>
      </c>
      <c r="O154" t="s">
        <v>122</v>
      </c>
      <c r="P154" t="s">
        <v>122</v>
      </c>
      <c r="Q154" t="s">
        <v>122</v>
      </c>
      <c r="R154" t="s">
        <v>122</v>
      </c>
      <c r="S154" t="s">
        <v>122</v>
      </c>
    </row>
    <row r="155" spans="4:19" x14ac:dyDescent="0.25">
      <c r="D155" t="s">
        <v>122</v>
      </c>
      <c r="E155" t="s">
        <v>122</v>
      </c>
      <c r="F155" t="s">
        <v>122</v>
      </c>
      <c r="G155" t="s">
        <v>122</v>
      </c>
      <c r="H155" t="s">
        <v>122</v>
      </c>
      <c r="I155" t="s">
        <v>122</v>
      </c>
      <c r="J155" t="s">
        <v>122</v>
      </c>
      <c r="K155" t="s">
        <v>122</v>
      </c>
      <c r="L155" t="s">
        <v>122</v>
      </c>
      <c r="M155" t="s">
        <v>122</v>
      </c>
      <c r="N155" t="s">
        <v>122</v>
      </c>
      <c r="O155" t="s">
        <v>122</v>
      </c>
      <c r="P155" t="s">
        <v>122</v>
      </c>
      <c r="Q155" t="s">
        <v>122</v>
      </c>
      <c r="R155" t="s">
        <v>122</v>
      </c>
      <c r="S155" t="s">
        <v>122</v>
      </c>
    </row>
    <row r="156" spans="4:19" x14ac:dyDescent="0.25">
      <c r="D156" t="s">
        <v>122</v>
      </c>
      <c r="E156" t="s">
        <v>122</v>
      </c>
      <c r="F156" t="s">
        <v>122</v>
      </c>
      <c r="G156" t="s">
        <v>122</v>
      </c>
      <c r="H156" t="s">
        <v>122</v>
      </c>
      <c r="I156" t="s">
        <v>122</v>
      </c>
      <c r="J156" t="s">
        <v>122</v>
      </c>
      <c r="K156" t="s">
        <v>122</v>
      </c>
      <c r="L156" t="s">
        <v>122</v>
      </c>
      <c r="M156" t="s">
        <v>122</v>
      </c>
      <c r="N156" t="s">
        <v>122</v>
      </c>
      <c r="O156" t="s">
        <v>122</v>
      </c>
      <c r="P156" t="s">
        <v>122</v>
      </c>
      <c r="Q156" t="s">
        <v>122</v>
      </c>
      <c r="R156" t="s">
        <v>122</v>
      </c>
      <c r="S156" t="s">
        <v>122</v>
      </c>
    </row>
    <row r="157" spans="4:19" x14ac:dyDescent="0.25">
      <c r="D157" t="s">
        <v>122</v>
      </c>
      <c r="E157" t="s">
        <v>122</v>
      </c>
      <c r="F157" t="s">
        <v>122</v>
      </c>
      <c r="G157" t="s">
        <v>122</v>
      </c>
      <c r="H157" t="s">
        <v>122</v>
      </c>
      <c r="I157" t="s">
        <v>122</v>
      </c>
      <c r="J157" t="s">
        <v>122</v>
      </c>
      <c r="K157" t="s">
        <v>122</v>
      </c>
      <c r="L157" t="s">
        <v>122</v>
      </c>
      <c r="M157" t="s">
        <v>122</v>
      </c>
      <c r="N157" t="s">
        <v>122</v>
      </c>
      <c r="O157" t="s">
        <v>122</v>
      </c>
      <c r="P157" t="s">
        <v>122</v>
      </c>
      <c r="Q157" t="s">
        <v>122</v>
      </c>
      <c r="R157" t="s">
        <v>122</v>
      </c>
      <c r="S157" t="s">
        <v>122</v>
      </c>
    </row>
    <row r="158" spans="4:19" x14ac:dyDescent="0.25">
      <c r="D158" t="s">
        <v>122</v>
      </c>
      <c r="E158" t="s">
        <v>122</v>
      </c>
      <c r="F158" t="s">
        <v>122</v>
      </c>
      <c r="G158" t="s">
        <v>122</v>
      </c>
      <c r="H158" t="s">
        <v>122</v>
      </c>
      <c r="I158" t="s">
        <v>122</v>
      </c>
      <c r="J158" t="s">
        <v>122</v>
      </c>
      <c r="K158" t="s">
        <v>122</v>
      </c>
      <c r="L158" t="s">
        <v>122</v>
      </c>
      <c r="M158" t="s">
        <v>122</v>
      </c>
      <c r="N158" t="s">
        <v>122</v>
      </c>
      <c r="O158" t="s">
        <v>122</v>
      </c>
      <c r="P158" t="s">
        <v>122</v>
      </c>
      <c r="Q158" t="s">
        <v>122</v>
      </c>
      <c r="R158" t="s">
        <v>122</v>
      </c>
      <c r="S158" t="s">
        <v>122</v>
      </c>
    </row>
    <row r="159" spans="4:19" x14ac:dyDescent="0.25">
      <c r="D159" t="s">
        <v>122</v>
      </c>
      <c r="E159" t="s">
        <v>122</v>
      </c>
      <c r="F159" t="s">
        <v>122</v>
      </c>
      <c r="G159" t="s">
        <v>122</v>
      </c>
      <c r="H159" t="s">
        <v>122</v>
      </c>
      <c r="I159" t="s">
        <v>122</v>
      </c>
      <c r="J159" t="s">
        <v>122</v>
      </c>
      <c r="K159" t="s">
        <v>122</v>
      </c>
      <c r="L159" t="s">
        <v>122</v>
      </c>
      <c r="M159" t="s">
        <v>122</v>
      </c>
      <c r="N159" t="s">
        <v>122</v>
      </c>
      <c r="O159" t="s">
        <v>122</v>
      </c>
      <c r="P159" t="s">
        <v>122</v>
      </c>
      <c r="Q159" t="s">
        <v>122</v>
      </c>
      <c r="R159" t="s">
        <v>122</v>
      </c>
      <c r="S159" t="s">
        <v>122</v>
      </c>
    </row>
    <row r="160" spans="4:19" x14ac:dyDescent="0.25">
      <c r="D160" t="s">
        <v>122</v>
      </c>
      <c r="E160" t="s">
        <v>122</v>
      </c>
      <c r="F160" t="s">
        <v>122</v>
      </c>
      <c r="G160" t="s">
        <v>122</v>
      </c>
      <c r="H160" t="s">
        <v>122</v>
      </c>
      <c r="I160" t="s">
        <v>122</v>
      </c>
      <c r="J160" t="s">
        <v>122</v>
      </c>
      <c r="K160" t="s">
        <v>122</v>
      </c>
      <c r="L160" t="s">
        <v>122</v>
      </c>
      <c r="M160" t="s">
        <v>122</v>
      </c>
      <c r="N160" t="s">
        <v>122</v>
      </c>
      <c r="O160" t="s">
        <v>122</v>
      </c>
      <c r="P160" t="s">
        <v>122</v>
      </c>
      <c r="Q160" t="s">
        <v>122</v>
      </c>
      <c r="R160" t="s">
        <v>122</v>
      </c>
      <c r="S160" t="s">
        <v>122</v>
      </c>
    </row>
    <row r="161" spans="4:19" x14ac:dyDescent="0.25">
      <c r="D161" t="s">
        <v>122</v>
      </c>
      <c r="E161" t="s">
        <v>122</v>
      </c>
      <c r="F161" t="s">
        <v>122</v>
      </c>
      <c r="G161" t="s">
        <v>122</v>
      </c>
      <c r="H161" t="s">
        <v>122</v>
      </c>
      <c r="I161" t="s">
        <v>122</v>
      </c>
      <c r="J161" t="s">
        <v>122</v>
      </c>
      <c r="K161" t="s">
        <v>122</v>
      </c>
      <c r="L161" t="s">
        <v>122</v>
      </c>
      <c r="M161" t="s">
        <v>122</v>
      </c>
      <c r="N161" t="s">
        <v>122</v>
      </c>
      <c r="O161" t="s">
        <v>122</v>
      </c>
      <c r="P161" t="s">
        <v>122</v>
      </c>
      <c r="Q161" t="s">
        <v>122</v>
      </c>
      <c r="R161" t="s">
        <v>122</v>
      </c>
      <c r="S161" t="s">
        <v>122</v>
      </c>
    </row>
    <row r="162" spans="4:19" x14ac:dyDescent="0.25">
      <c r="D162" t="s">
        <v>122</v>
      </c>
      <c r="E162" t="s">
        <v>122</v>
      </c>
      <c r="F162" t="s">
        <v>122</v>
      </c>
      <c r="G162" t="s">
        <v>122</v>
      </c>
      <c r="H162" t="s">
        <v>122</v>
      </c>
      <c r="I162" t="s">
        <v>122</v>
      </c>
      <c r="J162" t="s">
        <v>122</v>
      </c>
      <c r="K162" t="s">
        <v>122</v>
      </c>
      <c r="L162" t="s">
        <v>122</v>
      </c>
      <c r="M162" t="s">
        <v>122</v>
      </c>
      <c r="N162" t="s">
        <v>122</v>
      </c>
      <c r="O162" t="s">
        <v>122</v>
      </c>
      <c r="P162" t="s">
        <v>122</v>
      </c>
      <c r="Q162" t="s">
        <v>122</v>
      </c>
      <c r="R162" t="s">
        <v>122</v>
      </c>
      <c r="S162" t="s">
        <v>122</v>
      </c>
    </row>
    <row r="163" spans="4:19" x14ac:dyDescent="0.25">
      <c r="D163" t="s">
        <v>122</v>
      </c>
      <c r="E163" t="s">
        <v>122</v>
      </c>
      <c r="F163" t="s">
        <v>122</v>
      </c>
      <c r="G163" t="s">
        <v>122</v>
      </c>
      <c r="H163" t="s">
        <v>122</v>
      </c>
      <c r="I163" t="s">
        <v>122</v>
      </c>
      <c r="J163" t="s">
        <v>122</v>
      </c>
      <c r="K163" t="s">
        <v>122</v>
      </c>
      <c r="L163" t="s">
        <v>122</v>
      </c>
      <c r="M163" t="s">
        <v>122</v>
      </c>
      <c r="N163" t="s">
        <v>122</v>
      </c>
      <c r="O163" t="s">
        <v>122</v>
      </c>
      <c r="P163" t="s">
        <v>122</v>
      </c>
      <c r="Q163" t="s">
        <v>122</v>
      </c>
      <c r="R163" t="s">
        <v>122</v>
      </c>
      <c r="S163" t="s">
        <v>122</v>
      </c>
    </row>
    <row r="164" spans="4:19" x14ac:dyDescent="0.25">
      <c r="D164" t="s">
        <v>122</v>
      </c>
      <c r="E164" t="s">
        <v>122</v>
      </c>
      <c r="F164" t="s">
        <v>122</v>
      </c>
      <c r="G164" t="s">
        <v>122</v>
      </c>
      <c r="H164" t="s">
        <v>122</v>
      </c>
      <c r="I164" t="s">
        <v>122</v>
      </c>
      <c r="J164" t="s">
        <v>122</v>
      </c>
      <c r="K164" t="s">
        <v>122</v>
      </c>
      <c r="L164" t="s">
        <v>122</v>
      </c>
      <c r="M164" t="s">
        <v>122</v>
      </c>
      <c r="N164" t="s">
        <v>122</v>
      </c>
      <c r="O164" t="s">
        <v>122</v>
      </c>
      <c r="P164" t="s">
        <v>122</v>
      </c>
      <c r="Q164" t="s">
        <v>122</v>
      </c>
      <c r="R164" t="s">
        <v>122</v>
      </c>
      <c r="S164" t="s">
        <v>122</v>
      </c>
    </row>
    <row r="165" spans="4:19" x14ac:dyDescent="0.25">
      <c r="D165" t="s">
        <v>122</v>
      </c>
      <c r="E165" t="s">
        <v>122</v>
      </c>
      <c r="F165" t="s">
        <v>122</v>
      </c>
      <c r="G165" t="s">
        <v>122</v>
      </c>
      <c r="H165" t="s">
        <v>122</v>
      </c>
      <c r="I165" t="s">
        <v>122</v>
      </c>
      <c r="J165" t="s">
        <v>122</v>
      </c>
      <c r="K165" t="s">
        <v>122</v>
      </c>
      <c r="L165" t="s">
        <v>122</v>
      </c>
      <c r="M165" t="s">
        <v>122</v>
      </c>
      <c r="N165" t="s">
        <v>122</v>
      </c>
      <c r="O165" t="s">
        <v>122</v>
      </c>
      <c r="P165" t="s">
        <v>122</v>
      </c>
      <c r="Q165" t="s">
        <v>122</v>
      </c>
      <c r="R165" t="s">
        <v>122</v>
      </c>
      <c r="S165" t="s">
        <v>122</v>
      </c>
    </row>
    <row r="166" spans="4:19" x14ac:dyDescent="0.25">
      <c r="D166" t="s">
        <v>122</v>
      </c>
      <c r="E166" t="s">
        <v>122</v>
      </c>
      <c r="F166" t="s">
        <v>122</v>
      </c>
      <c r="G166" t="s">
        <v>122</v>
      </c>
      <c r="H166" t="s">
        <v>122</v>
      </c>
      <c r="I166" t="s">
        <v>122</v>
      </c>
      <c r="J166" t="s">
        <v>122</v>
      </c>
      <c r="K166" t="s">
        <v>122</v>
      </c>
      <c r="L166" t="s">
        <v>122</v>
      </c>
      <c r="M166" t="s">
        <v>122</v>
      </c>
      <c r="N166" t="s">
        <v>122</v>
      </c>
      <c r="O166" t="s">
        <v>122</v>
      </c>
      <c r="P166" t="s">
        <v>122</v>
      </c>
      <c r="Q166" t="s">
        <v>122</v>
      </c>
      <c r="R166" t="s">
        <v>122</v>
      </c>
      <c r="S166" t="s">
        <v>122</v>
      </c>
    </row>
    <row r="167" spans="4:19" x14ac:dyDescent="0.25">
      <c r="D167" t="s">
        <v>122</v>
      </c>
      <c r="E167" t="s">
        <v>122</v>
      </c>
      <c r="F167" t="s">
        <v>122</v>
      </c>
      <c r="G167" t="s">
        <v>122</v>
      </c>
      <c r="H167" t="s">
        <v>122</v>
      </c>
      <c r="I167" t="s">
        <v>122</v>
      </c>
      <c r="J167" t="s">
        <v>122</v>
      </c>
      <c r="K167" t="s">
        <v>122</v>
      </c>
      <c r="L167" t="s">
        <v>122</v>
      </c>
      <c r="M167" t="s">
        <v>122</v>
      </c>
      <c r="N167" t="s">
        <v>122</v>
      </c>
      <c r="O167" t="s">
        <v>122</v>
      </c>
      <c r="P167" t="s">
        <v>122</v>
      </c>
      <c r="Q167" t="s">
        <v>122</v>
      </c>
      <c r="R167" t="s">
        <v>122</v>
      </c>
      <c r="S167" t="s">
        <v>122</v>
      </c>
    </row>
    <row r="168" spans="4:19" x14ac:dyDescent="0.25">
      <c r="D168" t="s">
        <v>122</v>
      </c>
      <c r="E168" t="s">
        <v>122</v>
      </c>
      <c r="F168" t="s">
        <v>122</v>
      </c>
      <c r="G168" t="s">
        <v>122</v>
      </c>
      <c r="H168" t="s">
        <v>122</v>
      </c>
      <c r="I168" t="s">
        <v>122</v>
      </c>
      <c r="J168" t="s">
        <v>122</v>
      </c>
      <c r="K168" t="s">
        <v>122</v>
      </c>
      <c r="L168" t="s">
        <v>122</v>
      </c>
      <c r="M168" t="s">
        <v>122</v>
      </c>
      <c r="N168" t="s">
        <v>122</v>
      </c>
      <c r="O168" t="s">
        <v>122</v>
      </c>
      <c r="P168" t="s">
        <v>122</v>
      </c>
      <c r="Q168" t="s">
        <v>122</v>
      </c>
      <c r="R168" t="s">
        <v>122</v>
      </c>
      <c r="S168" t="s">
        <v>122</v>
      </c>
    </row>
    <row r="169" spans="4:19" x14ac:dyDescent="0.25">
      <c r="D169" t="s">
        <v>122</v>
      </c>
      <c r="E169" t="s">
        <v>122</v>
      </c>
      <c r="F169" t="s">
        <v>122</v>
      </c>
      <c r="G169" t="s">
        <v>122</v>
      </c>
      <c r="H169" t="s">
        <v>122</v>
      </c>
      <c r="I169" t="s">
        <v>122</v>
      </c>
      <c r="J169" t="s">
        <v>122</v>
      </c>
      <c r="K169" t="s">
        <v>122</v>
      </c>
      <c r="L169" t="s">
        <v>122</v>
      </c>
      <c r="M169" t="s">
        <v>122</v>
      </c>
      <c r="N169" t="s">
        <v>122</v>
      </c>
      <c r="O169" t="s">
        <v>122</v>
      </c>
      <c r="P169" t="s">
        <v>122</v>
      </c>
      <c r="Q169" t="s">
        <v>122</v>
      </c>
      <c r="R169" t="s">
        <v>122</v>
      </c>
      <c r="S169" t="s">
        <v>122</v>
      </c>
    </row>
    <row r="170" spans="4:19" x14ac:dyDescent="0.25">
      <c r="D170" t="s">
        <v>122</v>
      </c>
      <c r="E170" t="s">
        <v>122</v>
      </c>
      <c r="F170" t="s">
        <v>122</v>
      </c>
      <c r="G170" t="s">
        <v>122</v>
      </c>
      <c r="H170" t="s">
        <v>122</v>
      </c>
      <c r="I170" t="s">
        <v>122</v>
      </c>
      <c r="J170" t="s">
        <v>122</v>
      </c>
      <c r="K170" t="s">
        <v>122</v>
      </c>
      <c r="L170" t="s">
        <v>122</v>
      </c>
      <c r="M170" t="s">
        <v>122</v>
      </c>
      <c r="N170" t="s">
        <v>122</v>
      </c>
      <c r="O170" t="s">
        <v>122</v>
      </c>
      <c r="P170" t="s">
        <v>122</v>
      </c>
      <c r="Q170" t="s">
        <v>122</v>
      </c>
      <c r="R170" t="s">
        <v>122</v>
      </c>
      <c r="S170" t="s">
        <v>122</v>
      </c>
    </row>
    <row r="171" spans="4:19" x14ac:dyDescent="0.25">
      <c r="D171" t="s">
        <v>122</v>
      </c>
      <c r="E171" t="s">
        <v>122</v>
      </c>
      <c r="F171" t="s">
        <v>122</v>
      </c>
      <c r="G171" t="s">
        <v>122</v>
      </c>
      <c r="H171" t="s">
        <v>122</v>
      </c>
      <c r="I171" t="s">
        <v>122</v>
      </c>
      <c r="J171" t="s">
        <v>122</v>
      </c>
      <c r="K171" t="s">
        <v>122</v>
      </c>
      <c r="L171" t="s">
        <v>122</v>
      </c>
      <c r="M171" t="s">
        <v>122</v>
      </c>
      <c r="N171" t="s">
        <v>122</v>
      </c>
      <c r="O171" t="s">
        <v>122</v>
      </c>
      <c r="P171" t="s">
        <v>122</v>
      </c>
      <c r="Q171" t="s">
        <v>122</v>
      </c>
      <c r="R171" t="s">
        <v>122</v>
      </c>
      <c r="S171" t="s">
        <v>122</v>
      </c>
    </row>
    <row r="172" spans="4:19" x14ac:dyDescent="0.25">
      <c r="D172" t="s">
        <v>122</v>
      </c>
      <c r="E172" t="s">
        <v>122</v>
      </c>
      <c r="F172" t="s">
        <v>122</v>
      </c>
      <c r="G172" t="s">
        <v>122</v>
      </c>
      <c r="H172" t="s">
        <v>122</v>
      </c>
      <c r="I172" t="s">
        <v>122</v>
      </c>
      <c r="J172" t="s">
        <v>122</v>
      </c>
      <c r="K172" t="s">
        <v>122</v>
      </c>
      <c r="L172" t="s">
        <v>122</v>
      </c>
      <c r="M172" t="s">
        <v>122</v>
      </c>
      <c r="N172" t="s">
        <v>122</v>
      </c>
      <c r="O172" t="s">
        <v>122</v>
      </c>
      <c r="P172" t="s">
        <v>122</v>
      </c>
      <c r="Q172" t="s">
        <v>122</v>
      </c>
      <c r="R172" t="s">
        <v>122</v>
      </c>
      <c r="S172" t="s">
        <v>122</v>
      </c>
    </row>
    <row r="173" spans="4:19" x14ac:dyDescent="0.25">
      <c r="D173" t="s">
        <v>122</v>
      </c>
      <c r="E173" t="s">
        <v>122</v>
      </c>
      <c r="F173" t="s">
        <v>122</v>
      </c>
      <c r="G173" t="s">
        <v>122</v>
      </c>
      <c r="H173" t="s">
        <v>122</v>
      </c>
      <c r="I173" t="s">
        <v>122</v>
      </c>
      <c r="J173" t="s">
        <v>122</v>
      </c>
      <c r="K173" t="s">
        <v>122</v>
      </c>
      <c r="L173" t="s">
        <v>122</v>
      </c>
      <c r="M173" t="s">
        <v>122</v>
      </c>
      <c r="N173" t="s">
        <v>122</v>
      </c>
      <c r="O173" t="s">
        <v>122</v>
      </c>
      <c r="P173" t="s">
        <v>122</v>
      </c>
      <c r="Q173" t="s">
        <v>122</v>
      </c>
      <c r="R173" t="s">
        <v>122</v>
      </c>
      <c r="S173" t="s">
        <v>122</v>
      </c>
    </row>
    <row r="174" spans="4:19" x14ac:dyDescent="0.25">
      <c r="D174" t="s">
        <v>122</v>
      </c>
      <c r="E174" t="s">
        <v>122</v>
      </c>
      <c r="F174" t="s">
        <v>122</v>
      </c>
      <c r="G174" t="s">
        <v>122</v>
      </c>
      <c r="H174" t="s">
        <v>122</v>
      </c>
      <c r="I174" t="s">
        <v>122</v>
      </c>
      <c r="J174" t="s">
        <v>122</v>
      </c>
      <c r="K174" t="s">
        <v>122</v>
      </c>
      <c r="L174" t="s">
        <v>122</v>
      </c>
      <c r="M174" t="s">
        <v>122</v>
      </c>
      <c r="N174" t="s">
        <v>122</v>
      </c>
      <c r="O174" t="s">
        <v>122</v>
      </c>
      <c r="P174" t="s">
        <v>122</v>
      </c>
      <c r="Q174" t="s">
        <v>122</v>
      </c>
      <c r="R174" t="s">
        <v>122</v>
      </c>
      <c r="S174" t="s">
        <v>122</v>
      </c>
    </row>
    <row r="175" spans="4:19" x14ac:dyDescent="0.25">
      <c r="D175" t="s">
        <v>122</v>
      </c>
      <c r="E175" t="s">
        <v>122</v>
      </c>
      <c r="F175" t="s">
        <v>122</v>
      </c>
      <c r="G175" t="s">
        <v>122</v>
      </c>
      <c r="H175" t="s">
        <v>122</v>
      </c>
      <c r="I175" t="s">
        <v>122</v>
      </c>
      <c r="J175" t="s">
        <v>122</v>
      </c>
      <c r="K175" t="s">
        <v>122</v>
      </c>
      <c r="L175" t="s">
        <v>122</v>
      </c>
      <c r="M175" t="s">
        <v>122</v>
      </c>
      <c r="N175" t="s">
        <v>122</v>
      </c>
      <c r="O175" t="s">
        <v>122</v>
      </c>
      <c r="P175" t="s">
        <v>122</v>
      </c>
      <c r="Q175" t="s">
        <v>122</v>
      </c>
      <c r="R175" t="s">
        <v>122</v>
      </c>
      <c r="S175" t="s">
        <v>122</v>
      </c>
    </row>
    <row r="176" spans="4:19" x14ac:dyDescent="0.25">
      <c r="D176" t="s">
        <v>122</v>
      </c>
      <c r="E176" t="s">
        <v>122</v>
      </c>
      <c r="F176" t="s">
        <v>122</v>
      </c>
      <c r="G176" t="s">
        <v>122</v>
      </c>
      <c r="H176" t="s">
        <v>122</v>
      </c>
      <c r="I176" t="s">
        <v>122</v>
      </c>
      <c r="J176" t="s">
        <v>122</v>
      </c>
      <c r="K176" t="s">
        <v>122</v>
      </c>
      <c r="L176" t="s">
        <v>122</v>
      </c>
      <c r="M176" t="s">
        <v>122</v>
      </c>
      <c r="N176" t="s">
        <v>122</v>
      </c>
      <c r="O176" t="s">
        <v>122</v>
      </c>
      <c r="P176" t="s">
        <v>122</v>
      </c>
      <c r="Q176" t="s">
        <v>122</v>
      </c>
      <c r="R176" t="s">
        <v>122</v>
      </c>
      <c r="S176" t="s">
        <v>122</v>
      </c>
    </row>
    <row r="177" spans="4:19" x14ac:dyDescent="0.25">
      <c r="D177" t="s">
        <v>122</v>
      </c>
      <c r="E177" t="s">
        <v>122</v>
      </c>
      <c r="F177" t="s">
        <v>122</v>
      </c>
      <c r="G177" t="s">
        <v>122</v>
      </c>
      <c r="H177" t="s">
        <v>122</v>
      </c>
      <c r="I177" t="s">
        <v>122</v>
      </c>
      <c r="J177" t="s">
        <v>122</v>
      </c>
      <c r="K177" t="s">
        <v>122</v>
      </c>
      <c r="L177" t="s">
        <v>122</v>
      </c>
      <c r="M177" t="s">
        <v>122</v>
      </c>
      <c r="N177" t="s">
        <v>122</v>
      </c>
      <c r="O177" t="s">
        <v>122</v>
      </c>
      <c r="P177" t="s">
        <v>122</v>
      </c>
      <c r="Q177" t="s">
        <v>122</v>
      </c>
      <c r="R177" t="s">
        <v>122</v>
      </c>
      <c r="S177" t="s">
        <v>122</v>
      </c>
    </row>
    <row r="178" spans="4:19" x14ac:dyDescent="0.25">
      <c r="D178" t="s">
        <v>122</v>
      </c>
      <c r="E178" t="s">
        <v>122</v>
      </c>
      <c r="F178" t="s">
        <v>122</v>
      </c>
      <c r="G178" t="s">
        <v>122</v>
      </c>
      <c r="H178" t="s">
        <v>122</v>
      </c>
      <c r="I178" t="s">
        <v>122</v>
      </c>
      <c r="J178" t="s">
        <v>122</v>
      </c>
      <c r="K178" t="s">
        <v>122</v>
      </c>
      <c r="L178" t="s">
        <v>122</v>
      </c>
      <c r="M178" t="s">
        <v>122</v>
      </c>
      <c r="N178" t="s">
        <v>122</v>
      </c>
      <c r="O178" t="s">
        <v>122</v>
      </c>
      <c r="P178" t="s">
        <v>122</v>
      </c>
      <c r="Q178" t="s">
        <v>122</v>
      </c>
      <c r="R178" t="s">
        <v>122</v>
      </c>
      <c r="S178" t="s">
        <v>122</v>
      </c>
    </row>
    <row r="179" spans="4:19" x14ac:dyDescent="0.25">
      <c r="D179" t="s">
        <v>122</v>
      </c>
      <c r="E179" t="s">
        <v>122</v>
      </c>
      <c r="F179" t="s">
        <v>122</v>
      </c>
      <c r="G179" t="s">
        <v>122</v>
      </c>
      <c r="H179" t="s">
        <v>122</v>
      </c>
      <c r="I179" t="s">
        <v>122</v>
      </c>
      <c r="J179" t="s">
        <v>122</v>
      </c>
      <c r="K179" t="s">
        <v>122</v>
      </c>
      <c r="L179" t="s">
        <v>122</v>
      </c>
      <c r="M179" t="s">
        <v>122</v>
      </c>
      <c r="N179" t="s">
        <v>122</v>
      </c>
      <c r="O179" t="s">
        <v>122</v>
      </c>
      <c r="P179" t="s">
        <v>122</v>
      </c>
      <c r="Q179" t="s">
        <v>122</v>
      </c>
      <c r="R179" t="s">
        <v>122</v>
      </c>
      <c r="S179" t="s">
        <v>122</v>
      </c>
    </row>
    <row r="180" spans="4:19" x14ac:dyDescent="0.25">
      <c r="D180" t="s">
        <v>122</v>
      </c>
      <c r="E180" t="s">
        <v>122</v>
      </c>
      <c r="F180" t="s">
        <v>122</v>
      </c>
      <c r="G180" t="s">
        <v>122</v>
      </c>
      <c r="H180" t="s">
        <v>122</v>
      </c>
      <c r="I180" t="s">
        <v>122</v>
      </c>
      <c r="J180" t="s">
        <v>122</v>
      </c>
      <c r="K180" t="s">
        <v>122</v>
      </c>
      <c r="L180" t="s">
        <v>122</v>
      </c>
      <c r="M180" t="s">
        <v>122</v>
      </c>
      <c r="N180" t="s">
        <v>122</v>
      </c>
      <c r="O180" t="s">
        <v>122</v>
      </c>
      <c r="P180" t="s">
        <v>122</v>
      </c>
      <c r="Q180" t="s">
        <v>122</v>
      </c>
      <c r="R180" t="s">
        <v>122</v>
      </c>
      <c r="S180" t="s">
        <v>122</v>
      </c>
    </row>
    <row r="181" spans="4:19" x14ac:dyDescent="0.25">
      <c r="D181" t="s">
        <v>122</v>
      </c>
      <c r="E181" t="s">
        <v>122</v>
      </c>
      <c r="F181" t="s">
        <v>122</v>
      </c>
      <c r="G181" t="s">
        <v>122</v>
      </c>
      <c r="H181" t="s">
        <v>122</v>
      </c>
      <c r="I181" t="s">
        <v>122</v>
      </c>
      <c r="J181" t="s">
        <v>122</v>
      </c>
      <c r="K181" t="s">
        <v>122</v>
      </c>
      <c r="L181" t="s">
        <v>122</v>
      </c>
      <c r="M181" t="s">
        <v>122</v>
      </c>
      <c r="N181" t="s">
        <v>122</v>
      </c>
      <c r="O181" t="s">
        <v>122</v>
      </c>
      <c r="P181" t="s">
        <v>122</v>
      </c>
      <c r="Q181" t="s">
        <v>122</v>
      </c>
      <c r="R181" t="s">
        <v>122</v>
      </c>
      <c r="S181" t="s">
        <v>122</v>
      </c>
    </row>
    <row r="182" spans="4:19" x14ac:dyDescent="0.25">
      <c r="D182" t="s">
        <v>122</v>
      </c>
      <c r="E182" t="s">
        <v>122</v>
      </c>
      <c r="F182" t="s">
        <v>122</v>
      </c>
      <c r="G182" t="s">
        <v>122</v>
      </c>
      <c r="H182" t="s">
        <v>122</v>
      </c>
      <c r="I182" t="s">
        <v>122</v>
      </c>
      <c r="J182" t="s">
        <v>122</v>
      </c>
      <c r="K182" t="s">
        <v>122</v>
      </c>
      <c r="L182" t="s">
        <v>122</v>
      </c>
      <c r="M182" t="s">
        <v>122</v>
      </c>
      <c r="N182" t="s">
        <v>122</v>
      </c>
      <c r="O182" t="s">
        <v>122</v>
      </c>
      <c r="P182" t="s">
        <v>122</v>
      </c>
      <c r="Q182" t="s">
        <v>122</v>
      </c>
      <c r="R182" t="s">
        <v>122</v>
      </c>
      <c r="S182" t="s">
        <v>122</v>
      </c>
    </row>
    <row r="183" spans="4:19" x14ac:dyDescent="0.25">
      <c r="D183" t="s">
        <v>122</v>
      </c>
      <c r="E183" t="s">
        <v>122</v>
      </c>
      <c r="F183" t="s">
        <v>122</v>
      </c>
      <c r="G183" t="s">
        <v>122</v>
      </c>
      <c r="H183" t="s">
        <v>122</v>
      </c>
      <c r="I183" t="s">
        <v>122</v>
      </c>
      <c r="J183" t="s">
        <v>122</v>
      </c>
      <c r="K183" t="s">
        <v>122</v>
      </c>
      <c r="L183" t="s">
        <v>122</v>
      </c>
      <c r="M183" t="s">
        <v>122</v>
      </c>
      <c r="N183" t="s">
        <v>122</v>
      </c>
      <c r="O183" t="s">
        <v>122</v>
      </c>
      <c r="P183" t="s">
        <v>122</v>
      </c>
      <c r="Q183" t="s">
        <v>122</v>
      </c>
      <c r="R183" t="s">
        <v>122</v>
      </c>
      <c r="S183" t="s">
        <v>122</v>
      </c>
    </row>
    <row r="184" spans="4:19" x14ac:dyDescent="0.25">
      <c r="D184" t="s">
        <v>122</v>
      </c>
      <c r="E184" t="s">
        <v>122</v>
      </c>
      <c r="F184" t="s">
        <v>122</v>
      </c>
      <c r="G184" t="s">
        <v>122</v>
      </c>
      <c r="H184" t="s">
        <v>122</v>
      </c>
      <c r="I184" t="s">
        <v>122</v>
      </c>
      <c r="J184" t="s">
        <v>122</v>
      </c>
      <c r="K184" t="s">
        <v>122</v>
      </c>
      <c r="L184" t="s">
        <v>122</v>
      </c>
      <c r="M184" t="s">
        <v>122</v>
      </c>
      <c r="N184" t="s">
        <v>122</v>
      </c>
      <c r="O184" t="s">
        <v>122</v>
      </c>
      <c r="P184" t="s">
        <v>122</v>
      </c>
      <c r="Q184" t="s">
        <v>122</v>
      </c>
      <c r="R184" t="s">
        <v>122</v>
      </c>
      <c r="S184" t="s">
        <v>122</v>
      </c>
    </row>
    <row r="185" spans="4:19" x14ac:dyDescent="0.25">
      <c r="D185" t="s">
        <v>122</v>
      </c>
      <c r="E185" t="s">
        <v>122</v>
      </c>
      <c r="F185" t="s">
        <v>122</v>
      </c>
      <c r="G185" t="s">
        <v>122</v>
      </c>
      <c r="H185" t="s">
        <v>122</v>
      </c>
      <c r="I185" t="s">
        <v>122</v>
      </c>
      <c r="J185" t="s">
        <v>122</v>
      </c>
      <c r="K185" t="s">
        <v>122</v>
      </c>
      <c r="L185" t="s">
        <v>122</v>
      </c>
      <c r="M185" t="s">
        <v>122</v>
      </c>
      <c r="N185" t="s">
        <v>122</v>
      </c>
      <c r="O185" t="s">
        <v>122</v>
      </c>
      <c r="P185" t="s">
        <v>122</v>
      </c>
      <c r="Q185" t="s">
        <v>122</v>
      </c>
      <c r="R185" t="s">
        <v>122</v>
      </c>
      <c r="S185" t="s">
        <v>122</v>
      </c>
    </row>
    <row r="186" spans="4:19" x14ac:dyDescent="0.25">
      <c r="D186" t="s">
        <v>122</v>
      </c>
      <c r="E186" t="s">
        <v>122</v>
      </c>
      <c r="F186" t="s">
        <v>122</v>
      </c>
      <c r="G186" t="s">
        <v>122</v>
      </c>
      <c r="H186" t="s">
        <v>122</v>
      </c>
      <c r="I186" t="s">
        <v>122</v>
      </c>
      <c r="J186" t="s">
        <v>122</v>
      </c>
      <c r="K186" t="s">
        <v>122</v>
      </c>
      <c r="L186" t="s">
        <v>122</v>
      </c>
      <c r="M186" t="s">
        <v>122</v>
      </c>
      <c r="N186" t="s">
        <v>122</v>
      </c>
      <c r="O186" t="s">
        <v>122</v>
      </c>
      <c r="P186" t="s">
        <v>122</v>
      </c>
      <c r="Q186" t="s">
        <v>122</v>
      </c>
      <c r="R186" t="s">
        <v>122</v>
      </c>
      <c r="S186" t="s">
        <v>122</v>
      </c>
    </row>
    <row r="187" spans="4:19" x14ac:dyDescent="0.25">
      <c r="D187" t="s">
        <v>122</v>
      </c>
      <c r="E187" t="s">
        <v>122</v>
      </c>
      <c r="F187" t="s">
        <v>122</v>
      </c>
      <c r="G187" t="s">
        <v>122</v>
      </c>
      <c r="H187" t="s">
        <v>122</v>
      </c>
      <c r="I187" t="s">
        <v>122</v>
      </c>
      <c r="J187" t="s">
        <v>122</v>
      </c>
      <c r="K187" t="s">
        <v>122</v>
      </c>
      <c r="L187" t="s">
        <v>122</v>
      </c>
      <c r="M187" t="s">
        <v>122</v>
      </c>
      <c r="N187" t="s">
        <v>122</v>
      </c>
      <c r="O187" t="s">
        <v>122</v>
      </c>
      <c r="P187" t="s">
        <v>122</v>
      </c>
      <c r="Q187" t="s">
        <v>122</v>
      </c>
      <c r="R187" t="s">
        <v>122</v>
      </c>
      <c r="S187" t="s">
        <v>122</v>
      </c>
    </row>
    <row r="188" spans="4:19" x14ac:dyDescent="0.25">
      <c r="D188" t="s">
        <v>122</v>
      </c>
      <c r="E188" t="s">
        <v>122</v>
      </c>
      <c r="F188" t="s">
        <v>122</v>
      </c>
      <c r="G188" t="s">
        <v>122</v>
      </c>
      <c r="H188" t="s">
        <v>122</v>
      </c>
      <c r="I188" t="s">
        <v>122</v>
      </c>
      <c r="J188" t="s">
        <v>122</v>
      </c>
      <c r="K188" t="s">
        <v>122</v>
      </c>
      <c r="L188" t="s">
        <v>122</v>
      </c>
      <c r="M188" t="s">
        <v>122</v>
      </c>
      <c r="N188" t="s">
        <v>122</v>
      </c>
      <c r="O188" t="s">
        <v>122</v>
      </c>
      <c r="P188" t="s">
        <v>122</v>
      </c>
      <c r="Q188" t="s">
        <v>122</v>
      </c>
      <c r="R188" t="s">
        <v>122</v>
      </c>
      <c r="S188" t="s">
        <v>122</v>
      </c>
    </row>
    <row r="189" spans="4:19" x14ac:dyDescent="0.25">
      <c r="D189" t="s">
        <v>122</v>
      </c>
      <c r="E189" t="s">
        <v>122</v>
      </c>
      <c r="F189" t="s">
        <v>122</v>
      </c>
      <c r="G189" t="s">
        <v>122</v>
      </c>
      <c r="H189" t="s">
        <v>122</v>
      </c>
      <c r="I189" t="s">
        <v>122</v>
      </c>
      <c r="J189" t="s">
        <v>122</v>
      </c>
      <c r="K189" t="s">
        <v>122</v>
      </c>
      <c r="L189" t="s">
        <v>122</v>
      </c>
      <c r="M189" t="s">
        <v>122</v>
      </c>
      <c r="N189" t="s">
        <v>122</v>
      </c>
      <c r="O189" t="s">
        <v>122</v>
      </c>
      <c r="P189" t="s">
        <v>122</v>
      </c>
      <c r="Q189" t="s">
        <v>122</v>
      </c>
      <c r="R189" t="s">
        <v>122</v>
      </c>
      <c r="S189" t="s">
        <v>122</v>
      </c>
    </row>
    <row r="190" spans="4:19" x14ac:dyDescent="0.25">
      <c r="D190" t="s">
        <v>122</v>
      </c>
      <c r="E190" t="s">
        <v>122</v>
      </c>
      <c r="F190" t="s">
        <v>122</v>
      </c>
      <c r="G190" t="s">
        <v>122</v>
      </c>
      <c r="H190" t="s">
        <v>122</v>
      </c>
      <c r="I190" t="s">
        <v>122</v>
      </c>
      <c r="J190" t="s">
        <v>122</v>
      </c>
      <c r="K190" t="s">
        <v>122</v>
      </c>
      <c r="L190" t="s">
        <v>122</v>
      </c>
      <c r="M190" t="s">
        <v>122</v>
      </c>
      <c r="N190" t="s">
        <v>122</v>
      </c>
      <c r="O190" t="s">
        <v>122</v>
      </c>
      <c r="P190" t="s">
        <v>122</v>
      </c>
      <c r="Q190" t="s">
        <v>122</v>
      </c>
      <c r="R190" t="s">
        <v>122</v>
      </c>
      <c r="S190" t="s">
        <v>122</v>
      </c>
    </row>
    <row r="191" spans="4:19" x14ac:dyDescent="0.25">
      <c r="D191" t="s">
        <v>122</v>
      </c>
      <c r="E191" t="s">
        <v>122</v>
      </c>
      <c r="F191" t="s">
        <v>122</v>
      </c>
      <c r="G191" t="s">
        <v>122</v>
      </c>
      <c r="H191" t="s">
        <v>122</v>
      </c>
      <c r="I191" t="s">
        <v>122</v>
      </c>
      <c r="J191" t="s">
        <v>122</v>
      </c>
      <c r="K191" t="s">
        <v>122</v>
      </c>
      <c r="L191" t="s">
        <v>122</v>
      </c>
      <c r="M191" t="s">
        <v>122</v>
      </c>
      <c r="N191" t="s">
        <v>122</v>
      </c>
      <c r="O191" t="s">
        <v>122</v>
      </c>
      <c r="P191" t="s">
        <v>122</v>
      </c>
      <c r="Q191" t="s">
        <v>122</v>
      </c>
      <c r="R191" t="s">
        <v>122</v>
      </c>
      <c r="S191" t="s">
        <v>122</v>
      </c>
    </row>
    <row r="192" spans="4:19" x14ac:dyDescent="0.25">
      <c r="D192" t="s">
        <v>122</v>
      </c>
      <c r="E192" t="s">
        <v>122</v>
      </c>
      <c r="F192" t="s">
        <v>122</v>
      </c>
      <c r="G192" t="s">
        <v>122</v>
      </c>
      <c r="H192" t="s">
        <v>122</v>
      </c>
      <c r="I192" t="s">
        <v>122</v>
      </c>
      <c r="J192" t="s">
        <v>122</v>
      </c>
      <c r="K192" t="s">
        <v>122</v>
      </c>
      <c r="L192" t="s">
        <v>122</v>
      </c>
      <c r="M192" t="s">
        <v>122</v>
      </c>
      <c r="N192" t="s">
        <v>122</v>
      </c>
      <c r="O192" t="s">
        <v>122</v>
      </c>
      <c r="P192" t="s">
        <v>122</v>
      </c>
      <c r="Q192" t="s">
        <v>122</v>
      </c>
      <c r="R192" t="s">
        <v>122</v>
      </c>
      <c r="S192" t="s">
        <v>122</v>
      </c>
    </row>
    <row r="193" spans="4:19" x14ac:dyDescent="0.25">
      <c r="D193" t="s">
        <v>122</v>
      </c>
      <c r="E193" t="s">
        <v>122</v>
      </c>
      <c r="F193" t="s">
        <v>122</v>
      </c>
      <c r="G193" t="s">
        <v>122</v>
      </c>
      <c r="H193" t="s">
        <v>122</v>
      </c>
      <c r="I193" t="s">
        <v>122</v>
      </c>
      <c r="J193" t="s">
        <v>122</v>
      </c>
      <c r="K193" t="s">
        <v>122</v>
      </c>
      <c r="L193" t="s">
        <v>122</v>
      </c>
      <c r="M193" t="s">
        <v>122</v>
      </c>
      <c r="N193" t="s">
        <v>122</v>
      </c>
      <c r="O193" t="s">
        <v>122</v>
      </c>
      <c r="P193" t="s">
        <v>122</v>
      </c>
      <c r="Q193" t="s">
        <v>122</v>
      </c>
      <c r="R193" t="s">
        <v>122</v>
      </c>
      <c r="S193" t="s">
        <v>122</v>
      </c>
    </row>
    <row r="194" spans="4:19" x14ac:dyDescent="0.25">
      <c r="D194" t="s">
        <v>122</v>
      </c>
      <c r="E194" t="s">
        <v>122</v>
      </c>
      <c r="F194" t="s">
        <v>122</v>
      </c>
      <c r="G194" t="s">
        <v>122</v>
      </c>
      <c r="H194" t="s">
        <v>122</v>
      </c>
      <c r="I194" t="s">
        <v>122</v>
      </c>
      <c r="J194" t="s">
        <v>122</v>
      </c>
      <c r="K194" t="s">
        <v>122</v>
      </c>
      <c r="L194" t="s">
        <v>122</v>
      </c>
      <c r="M194" t="s">
        <v>122</v>
      </c>
      <c r="N194" t="s">
        <v>122</v>
      </c>
      <c r="O194" t="s">
        <v>122</v>
      </c>
      <c r="P194" t="s">
        <v>122</v>
      </c>
      <c r="Q194" t="s">
        <v>122</v>
      </c>
      <c r="R194" t="s">
        <v>122</v>
      </c>
      <c r="S194" t="s">
        <v>122</v>
      </c>
    </row>
    <row r="195" spans="4:19" x14ac:dyDescent="0.25">
      <c r="D195" t="s">
        <v>122</v>
      </c>
      <c r="E195" t="s">
        <v>122</v>
      </c>
      <c r="F195" t="s">
        <v>122</v>
      </c>
      <c r="G195" t="s">
        <v>122</v>
      </c>
      <c r="H195" t="s">
        <v>122</v>
      </c>
      <c r="I195" t="s">
        <v>122</v>
      </c>
      <c r="J195" t="s">
        <v>122</v>
      </c>
      <c r="K195" t="s">
        <v>122</v>
      </c>
      <c r="L195" t="s">
        <v>122</v>
      </c>
      <c r="M195" t="s">
        <v>122</v>
      </c>
      <c r="N195" t="s">
        <v>122</v>
      </c>
      <c r="O195" t="s">
        <v>122</v>
      </c>
      <c r="P195" t="s">
        <v>122</v>
      </c>
      <c r="Q195" t="s">
        <v>122</v>
      </c>
      <c r="R195" t="s">
        <v>122</v>
      </c>
      <c r="S195" t="s">
        <v>122</v>
      </c>
    </row>
    <row r="196" spans="4:19" x14ac:dyDescent="0.25">
      <c r="D196" t="s">
        <v>122</v>
      </c>
      <c r="E196" t="s">
        <v>122</v>
      </c>
      <c r="F196" t="s">
        <v>122</v>
      </c>
      <c r="G196" t="s">
        <v>122</v>
      </c>
      <c r="H196" t="s">
        <v>122</v>
      </c>
      <c r="I196" t="s">
        <v>122</v>
      </c>
      <c r="J196" t="s">
        <v>122</v>
      </c>
      <c r="K196" t="s">
        <v>122</v>
      </c>
      <c r="L196" t="s">
        <v>122</v>
      </c>
      <c r="M196" t="s">
        <v>122</v>
      </c>
      <c r="N196" t="s">
        <v>122</v>
      </c>
      <c r="O196" t="s">
        <v>122</v>
      </c>
      <c r="P196" t="s">
        <v>122</v>
      </c>
      <c r="Q196" t="s">
        <v>122</v>
      </c>
      <c r="R196" t="s">
        <v>122</v>
      </c>
      <c r="S196" t="s">
        <v>122</v>
      </c>
    </row>
    <row r="197" spans="4:19" x14ac:dyDescent="0.25">
      <c r="D197" t="s">
        <v>122</v>
      </c>
      <c r="E197" t="s">
        <v>122</v>
      </c>
      <c r="F197" t="s">
        <v>122</v>
      </c>
      <c r="G197" t="s">
        <v>122</v>
      </c>
      <c r="H197" t="s">
        <v>122</v>
      </c>
      <c r="I197" t="s">
        <v>122</v>
      </c>
      <c r="J197" t="s">
        <v>122</v>
      </c>
      <c r="K197" t="s">
        <v>122</v>
      </c>
      <c r="L197" t="s">
        <v>122</v>
      </c>
      <c r="M197" t="s">
        <v>122</v>
      </c>
      <c r="N197" t="s">
        <v>122</v>
      </c>
      <c r="O197" t="s">
        <v>122</v>
      </c>
      <c r="P197" t="s">
        <v>122</v>
      </c>
      <c r="Q197" t="s">
        <v>122</v>
      </c>
      <c r="R197" t="s">
        <v>122</v>
      </c>
      <c r="S197" t="s">
        <v>122</v>
      </c>
    </row>
    <row r="198" spans="4:19" x14ac:dyDescent="0.25">
      <c r="D198" t="s">
        <v>122</v>
      </c>
      <c r="E198" t="s">
        <v>122</v>
      </c>
      <c r="F198" t="s">
        <v>122</v>
      </c>
      <c r="G198" t="s">
        <v>122</v>
      </c>
      <c r="H198" t="s">
        <v>122</v>
      </c>
      <c r="I198" t="s">
        <v>122</v>
      </c>
      <c r="J198" t="s">
        <v>122</v>
      </c>
      <c r="K198" t="s">
        <v>122</v>
      </c>
      <c r="L198" t="s">
        <v>122</v>
      </c>
      <c r="M198" t="s">
        <v>122</v>
      </c>
      <c r="N198" t="s">
        <v>122</v>
      </c>
      <c r="O198" t="s">
        <v>122</v>
      </c>
      <c r="P198" t="s">
        <v>122</v>
      </c>
      <c r="Q198" t="s">
        <v>122</v>
      </c>
      <c r="R198" t="s">
        <v>122</v>
      </c>
      <c r="S198" t="s">
        <v>122</v>
      </c>
    </row>
    <row r="199" spans="4:19" x14ac:dyDescent="0.25">
      <c r="D199" t="s">
        <v>122</v>
      </c>
      <c r="E199" t="s">
        <v>122</v>
      </c>
      <c r="F199" t="s">
        <v>122</v>
      </c>
      <c r="G199" t="s">
        <v>122</v>
      </c>
      <c r="H199" t="s">
        <v>122</v>
      </c>
      <c r="I199" t="s">
        <v>122</v>
      </c>
      <c r="J199" t="s">
        <v>122</v>
      </c>
      <c r="K199" t="s">
        <v>122</v>
      </c>
      <c r="L199" t="s">
        <v>122</v>
      </c>
      <c r="M199" t="s">
        <v>122</v>
      </c>
      <c r="N199" t="s">
        <v>122</v>
      </c>
      <c r="O199" t="s">
        <v>122</v>
      </c>
      <c r="P199" t="s">
        <v>122</v>
      </c>
      <c r="Q199" t="s">
        <v>122</v>
      </c>
      <c r="R199" t="s">
        <v>122</v>
      </c>
      <c r="S199" t="s">
        <v>122</v>
      </c>
    </row>
    <row r="200" spans="4:19" x14ac:dyDescent="0.25">
      <c r="D200" t="s">
        <v>122</v>
      </c>
      <c r="E200" t="s">
        <v>122</v>
      </c>
      <c r="F200" t="s">
        <v>122</v>
      </c>
      <c r="G200" t="s">
        <v>122</v>
      </c>
      <c r="H200" t="s">
        <v>122</v>
      </c>
      <c r="I200" t="s">
        <v>122</v>
      </c>
      <c r="J200" t="s">
        <v>122</v>
      </c>
      <c r="K200" t="s">
        <v>122</v>
      </c>
      <c r="L200" t="s">
        <v>122</v>
      </c>
      <c r="M200" t="s">
        <v>122</v>
      </c>
      <c r="N200" t="s">
        <v>122</v>
      </c>
      <c r="O200" t="s">
        <v>122</v>
      </c>
      <c r="P200" t="s">
        <v>122</v>
      </c>
      <c r="Q200" t="s">
        <v>122</v>
      </c>
      <c r="R200" t="s">
        <v>122</v>
      </c>
      <c r="S200" t="s">
        <v>122</v>
      </c>
    </row>
    <row r="201" spans="4:19" x14ac:dyDescent="0.25">
      <c r="D201" t="s">
        <v>122</v>
      </c>
      <c r="E201" t="s">
        <v>122</v>
      </c>
      <c r="F201" t="s">
        <v>122</v>
      </c>
      <c r="G201" t="s">
        <v>122</v>
      </c>
      <c r="H201" t="s">
        <v>122</v>
      </c>
      <c r="I201" t="s">
        <v>122</v>
      </c>
      <c r="J201" t="s">
        <v>122</v>
      </c>
      <c r="K201" t="s">
        <v>122</v>
      </c>
      <c r="L201" t="s">
        <v>122</v>
      </c>
      <c r="M201" t="s">
        <v>122</v>
      </c>
      <c r="N201" t="s">
        <v>122</v>
      </c>
      <c r="O201" t="s">
        <v>122</v>
      </c>
      <c r="P201" t="s">
        <v>122</v>
      </c>
      <c r="Q201" t="s">
        <v>122</v>
      </c>
      <c r="R201" t="s">
        <v>122</v>
      </c>
      <c r="S201" t="s">
        <v>122</v>
      </c>
    </row>
    <row r="202" spans="4:19" x14ac:dyDescent="0.25">
      <c r="D202" t="s">
        <v>122</v>
      </c>
      <c r="E202" t="s">
        <v>122</v>
      </c>
      <c r="F202" t="s">
        <v>122</v>
      </c>
      <c r="G202" t="s">
        <v>122</v>
      </c>
      <c r="H202" t="s">
        <v>122</v>
      </c>
      <c r="I202" t="s">
        <v>122</v>
      </c>
      <c r="J202" t="s">
        <v>122</v>
      </c>
      <c r="K202" t="s">
        <v>122</v>
      </c>
      <c r="L202" t="s">
        <v>122</v>
      </c>
      <c r="M202" t="s">
        <v>122</v>
      </c>
      <c r="N202" t="s">
        <v>122</v>
      </c>
      <c r="O202" t="s">
        <v>122</v>
      </c>
      <c r="P202" t="s">
        <v>122</v>
      </c>
      <c r="Q202" t="s">
        <v>122</v>
      </c>
      <c r="R202" t="s">
        <v>122</v>
      </c>
      <c r="S202" t="s">
        <v>122</v>
      </c>
    </row>
    <row r="203" spans="4:19" x14ac:dyDescent="0.25">
      <c r="D203" t="s">
        <v>122</v>
      </c>
      <c r="E203" t="s">
        <v>122</v>
      </c>
      <c r="F203" t="s">
        <v>122</v>
      </c>
      <c r="G203" t="s">
        <v>122</v>
      </c>
      <c r="H203" t="s">
        <v>122</v>
      </c>
      <c r="I203" t="s">
        <v>122</v>
      </c>
      <c r="J203" t="s">
        <v>122</v>
      </c>
      <c r="K203" t="s">
        <v>122</v>
      </c>
      <c r="L203" t="s">
        <v>122</v>
      </c>
      <c r="M203" t="s">
        <v>122</v>
      </c>
      <c r="N203" t="s">
        <v>122</v>
      </c>
      <c r="O203" t="s">
        <v>122</v>
      </c>
      <c r="P203" t="s">
        <v>122</v>
      </c>
      <c r="Q203" t="s">
        <v>122</v>
      </c>
      <c r="R203" t="s">
        <v>122</v>
      </c>
      <c r="S203" t="s">
        <v>122</v>
      </c>
    </row>
    <row r="204" spans="4:19" x14ac:dyDescent="0.25">
      <c r="D204" t="s">
        <v>122</v>
      </c>
      <c r="E204" t="s">
        <v>122</v>
      </c>
      <c r="F204" t="s">
        <v>122</v>
      </c>
      <c r="G204" t="s">
        <v>122</v>
      </c>
      <c r="H204" t="s">
        <v>122</v>
      </c>
      <c r="I204" t="s">
        <v>122</v>
      </c>
      <c r="J204" t="s">
        <v>122</v>
      </c>
      <c r="K204" t="s">
        <v>122</v>
      </c>
      <c r="L204" t="s">
        <v>122</v>
      </c>
      <c r="M204" t="s">
        <v>122</v>
      </c>
      <c r="N204" t="s">
        <v>122</v>
      </c>
      <c r="O204" t="s">
        <v>122</v>
      </c>
      <c r="P204" t="s">
        <v>122</v>
      </c>
      <c r="Q204" t="s">
        <v>122</v>
      </c>
      <c r="R204" t="s">
        <v>122</v>
      </c>
      <c r="S204" t="s">
        <v>122</v>
      </c>
    </row>
    <row r="205" spans="4:19" x14ac:dyDescent="0.25">
      <c r="D205" t="s">
        <v>122</v>
      </c>
      <c r="E205" t="s">
        <v>122</v>
      </c>
      <c r="F205" t="s">
        <v>122</v>
      </c>
      <c r="G205" t="s">
        <v>122</v>
      </c>
      <c r="H205" t="s">
        <v>122</v>
      </c>
      <c r="I205" t="s">
        <v>122</v>
      </c>
      <c r="J205" t="s">
        <v>122</v>
      </c>
      <c r="K205" t="s">
        <v>122</v>
      </c>
      <c r="L205" t="s">
        <v>122</v>
      </c>
      <c r="M205" t="s">
        <v>122</v>
      </c>
      <c r="N205" t="s">
        <v>122</v>
      </c>
      <c r="O205" t="s">
        <v>122</v>
      </c>
      <c r="P205" t="s">
        <v>122</v>
      </c>
      <c r="Q205" t="s">
        <v>122</v>
      </c>
      <c r="R205" t="s">
        <v>122</v>
      </c>
      <c r="S205" t="s">
        <v>122</v>
      </c>
    </row>
    <row r="206" spans="4:19" x14ac:dyDescent="0.25">
      <c r="D206" t="s">
        <v>122</v>
      </c>
      <c r="E206" t="s">
        <v>122</v>
      </c>
      <c r="F206" t="s">
        <v>122</v>
      </c>
      <c r="G206" t="s">
        <v>122</v>
      </c>
      <c r="H206" t="s">
        <v>122</v>
      </c>
      <c r="I206" t="s">
        <v>122</v>
      </c>
      <c r="J206" t="s">
        <v>122</v>
      </c>
      <c r="K206" t="s">
        <v>122</v>
      </c>
      <c r="L206" t="s">
        <v>122</v>
      </c>
      <c r="M206" t="s">
        <v>122</v>
      </c>
      <c r="N206" t="s">
        <v>122</v>
      </c>
      <c r="O206" t="s">
        <v>122</v>
      </c>
      <c r="P206" t="s">
        <v>122</v>
      </c>
      <c r="Q206" t="s">
        <v>122</v>
      </c>
      <c r="R206" t="s">
        <v>122</v>
      </c>
      <c r="S206" t="s">
        <v>122</v>
      </c>
    </row>
    <row r="207" spans="4:19" x14ac:dyDescent="0.25">
      <c r="D207" t="s">
        <v>122</v>
      </c>
      <c r="E207" t="s">
        <v>122</v>
      </c>
      <c r="F207" t="s">
        <v>122</v>
      </c>
      <c r="G207" t="s">
        <v>122</v>
      </c>
      <c r="H207" t="s">
        <v>122</v>
      </c>
      <c r="I207" t="s">
        <v>122</v>
      </c>
      <c r="J207" t="s">
        <v>122</v>
      </c>
      <c r="K207" t="s">
        <v>122</v>
      </c>
      <c r="L207" t="s">
        <v>122</v>
      </c>
      <c r="M207" t="s">
        <v>122</v>
      </c>
      <c r="N207" t="s">
        <v>122</v>
      </c>
      <c r="O207" t="s">
        <v>122</v>
      </c>
      <c r="P207" t="s">
        <v>122</v>
      </c>
      <c r="Q207" t="s">
        <v>122</v>
      </c>
      <c r="R207" t="s">
        <v>122</v>
      </c>
      <c r="S207" t="s">
        <v>122</v>
      </c>
    </row>
    <row r="208" spans="4:19" x14ac:dyDescent="0.25">
      <c r="D208" t="s">
        <v>122</v>
      </c>
      <c r="E208" t="s">
        <v>122</v>
      </c>
      <c r="F208" t="s">
        <v>122</v>
      </c>
      <c r="G208" t="s">
        <v>122</v>
      </c>
      <c r="H208" t="s">
        <v>122</v>
      </c>
      <c r="I208" t="s">
        <v>122</v>
      </c>
      <c r="J208" t="s">
        <v>122</v>
      </c>
      <c r="K208" t="s">
        <v>122</v>
      </c>
      <c r="L208" t="s">
        <v>122</v>
      </c>
      <c r="M208" t="s">
        <v>122</v>
      </c>
      <c r="N208" t="s">
        <v>122</v>
      </c>
      <c r="O208" t="s">
        <v>122</v>
      </c>
      <c r="P208" t="s">
        <v>122</v>
      </c>
      <c r="Q208" t="s">
        <v>122</v>
      </c>
      <c r="R208" t="s">
        <v>122</v>
      </c>
      <c r="S208" t="s">
        <v>122</v>
      </c>
    </row>
    <row r="209" spans="4:19" x14ac:dyDescent="0.25">
      <c r="D209" t="s">
        <v>122</v>
      </c>
      <c r="E209" t="s">
        <v>122</v>
      </c>
      <c r="F209" t="s">
        <v>122</v>
      </c>
      <c r="G209" t="s">
        <v>122</v>
      </c>
      <c r="H209" t="s">
        <v>122</v>
      </c>
      <c r="I209" t="s">
        <v>122</v>
      </c>
      <c r="J209" t="s">
        <v>122</v>
      </c>
      <c r="K209" t="s">
        <v>122</v>
      </c>
      <c r="L209" t="s">
        <v>122</v>
      </c>
      <c r="M209" t="s">
        <v>122</v>
      </c>
      <c r="N209" t="s">
        <v>122</v>
      </c>
      <c r="O209" t="s">
        <v>122</v>
      </c>
      <c r="P209" t="s">
        <v>122</v>
      </c>
      <c r="Q209" t="s">
        <v>122</v>
      </c>
      <c r="R209" t="s">
        <v>122</v>
      </c>
      <c r="S209" t="s">
        <v>122</v>
      </c>
    </row>
    <row r="210" spans="4:19" x14ac:dyDescent="0.25">
      <c r="D210" t="s">
        <v>122</v>
      </c>
      <c r="E210" t="s">
        <v>122</v>
      </c>
      <c r="F210" t="s">
        <v>122</v>
      </c>
      <c r="G210" t="s">
        <v>122</v>
      </c>
      <c r="H210" t="s">
        <v>122</v>
      </c>
      <c r="I210" t="s">
        <v>122</v>
      </c>
      <c r="J210" t="s">
        <v>122</v>
      </c>
      <c r="K210" t="s">
        <v>122</v>
      </c>
      <c r="L210" t="s">
        <v>122</v>
      </c>
      <c r="M210" t="s">
        <v>122</v>
      </c>
      <c r="N210" t="s">
        <v>122</v>
      </c>
      <c r="O210" t="s">
        <v>122</v>
      </c>
      <c r="P210" t="s">
        <v>122</v>
      </c>
      <c r="Q210" t="s">
        <v>122</v>
      </c>
      <c r="R210" t="s">
        <v>122</v>
      </c>
      <c r="S210" t="s">
        <v>122</v>
      </c>
    </row>
    <row r="211" spans="4:19" x14ac:dyDescent="0.25">
      <c r="D211" t="s">
        <v>122</v>
      </c>
      <c r="E211" t="s">
        <v>122</v>
      </c>
      <c r="F211" t="s">
        <v>122</v>
      </c>
      <c r="G211" t="s">
        <v>122</v>
      </c>
      <c r="H211" t="s">
        <v>122</v>
      </c>
      <c r="I211" t="s">
        <v>122</v>
      </c>
      <c r="J211" t="s">
        <v>122</v>
      </c>
      <c r="K211" t="s">
        <v>122</v>
      </c>
      <c r="L211" t="s">
        <v>122</v>
      </c>
      <c r="M211" t="s">
        <v>122</v>
      </c>
      <c r="N211" t="s">
        <v>122</v>
      </c>
      <c r="O211" t="s">
        <v>122</v>
      </c>
      <c r="P211" t="s">
        <v>122</v>
      </c>
      <c r="Q211" t="s">
        <v>122</v>
      </c>
      <c r="R211" t="s">
        <v>122</v>
      </c>
      <c r="S211" t="s">
        <v>122</v>
      </c>
    </row>
    <row r="212" spans="4:19" x14ac:dyDescent="0.25">
      <c r="D212" t="s">
        <v>122</v>
      </c>
      <c r="E212" t="s">
        <v>122</v>
      </c>
      <c r="F212" t="s">
        <v>122</v>
      </c>
      <c r="G212" t="s">
        <v>122</v>
      </c>
      <c r="H212" t="s">
        <v>122</v>
      </c>
      <c r="I212" t="s">
        <v>122</v>
      </c>
      <c r="J212" t="s">
        <v>122</v>
      </c>
      <c r="K212" t="s">
        <v>122</v>
      </c>
      <c r="L212" t="s">
        <v>122</v>
      </c>
      <c r="M212" t="s">
        <v>122</v>
      </c>
      <c r="N212" t="s">
        <v>122</v>
      </c>
      <c r="O212" t="s">
        <v>122</v>
      </c>
      <c r="P212" t="s">
        <v>122</v>
      </c>
      <c r="Q212" t="s">
        <v>122</v>
      </c>
      <c r="R212" t="s">
        <v>122</v>
      </c>
      <c r="S212" t="s">
        <v>122</v>
      </c>
    </row>
    <row r="213" spans="4:19" x14ac:dyDescent="0.25">
      <c r="D213" t="s">
        <v>122</v>
      </c>
      <c r="E213" t="s">
        <v>122</v>
      </c>
      <c r="F213" t="s">
        <v>122</v>
      </c>
      <c r="G213" t="s">
        <v>122</v>
      </c>
      <c r="H213" t="s">
        <v>122</v>
      </c>
      <c r="I213" t="s">
        <v>122</v>
      </c>
      <c r="J213" t="s">
        <v>122</v>
      </c>
      <c r="K213" t="s">
        <v>122</v>
      </c>
      <c r="L213" t="s">
        <v>122</v>
      </c>
      <c r="M213" t="s">
        <v>122</v>
      </c>
      <c r="N213" t="s">
        <v>122</v>
      </c>
      <c r="O213" t="s">
        <v>122</v>
      </c>
      <c r="P213" t="s">
        <v>122</v>
      </c>
      <c r="Q213" t="s">
        <v>122</v>
      </c>
      <c r="R213" t="s">
        <v>122</v>
      </c>
      <c r="S213" t="s">
        <v>122</v>
      </c>
    </row>
    <row r="214" spans="4:19" x14ac:dyDescent="0.25">
      <c r="D214" t="s">
        <v>122</v>
      </c>
      <c r="E214" t="s">
        <v>122</v>
      </c>
      <c r="F214" t="s">
        <v>122</v>
      </c>
      <c r="G214" t="s">
        <v>122</v>
      </c>
      <c r="H214" t="s">
        <v>122</v>
      </c>
      <c r="I214" t="s">
        <v>122</v>
      </c>
      <c r="J214" t="s">
        <v>122</v>
      </c>
      <c r="K214" t="s">
        <v>122</v>
      </c>
      <c r="L214" t="s">
        <v>122</v>
      </c>
      <c r="M214" t="s">
        <v>122</v>
      </c>
      <c r="N214" t="s">
        <v>122</v>
      </c>
      <c r="O214" t="s">
        <v>122</v>
      </c>
      <c r="P214" t="s">
        <v>122</v>
      </c>
      <c r="Q214" t="s">
        <v>122</v>
      </c>
      <c r="R214" t="s">
        <v>122</v>
      </c>
      <c r="S214" t="s">
        <v>122</v>
      </c>
    </row>
    <row r="215" spans="4:19" x14ac:dyDescent="0.25">
      <c r="D215" t="s">
        <v>122</v>
      </c>
      <c r="E215" t="s">
        <v>122</v>
      </c>
      <c r="F215" t="s">
        <v>122</v>
      </c>
      <c r="G215" t="s">
        <v>122</v>
      </c>
      <c r="H215" t="s">
        <v>122</v>
      </c>
      <c r="I215" t="s">
        <v>122</v>
      </c>
      <c r="J215" t="s">
        <v>122</v>
      </c>
      <c r="K215" t="s">
        <v>122</v>
      </c>
      <c r="L215" t="s">
        <v>122</v>
      </c>
      <c r="M215" t="s">
        <v>122</v>
      </c>
      <c r="N215" t="s">
        <v>122</v>
      </c>
      <c r="O215" t="s">
        <v>122</v>
      </c>
      <c r="P215" t="s">
        <v>122</v>
      </c>
      <c r="Q215" t="s">
        <v>122</v>
      </c>
      <c r="R215" t="s">
        <v>122</v>
      </c>
      <c r="S215" t="s">
        <v>122</v>
      </c>
    </row>
    <row r="216" spans="4:19" x14ac:dyDescent="0.25">
      <c r="D216" t="s">
        <v>122</v>
      </c>
      <c r="E216" t="s">
        <v>122</v>
      </c>
      <c r="F216" t="s">
        <v>122</v>
      </c>
      <c r="G216" t="s">
        <v>122</v>
      </c>
      <c r="H216" t="s">
        <v>122</v>
      </c>
      <c r="I216" t="s">
        <v>122</v>
      </c>
      <c r="J216" t="s">
        <v>122</v>
      </c>
      <c r="K216" t="s">
        <v>122</v>
      </c>
      <c r="L216" t="s">
        <v>122</v>
      </c>
      <c r="M216" t="s">
        <v>122</v>
      </c>
      <c r="N216" t="s">
        <v>122</v>
      </c>
      <c r="O216" t="s">
        <v>122</v>
      </c>
      <c r="P216" t="s">
        <v>122</v>
      </c>
      <c r="Q216" t="s">
        <v>122</v>
      </c>
      <c r="R216" t="s">
        <v>122</v>
      </c>
      <c r="S216" t="s">
        <v>122</v>
      </c>
    </row>
    <row r="217" spans="4:19" x14ac:dyDescent="0.25">
      <c r="D217" t="s">
        <v>122</v>
      </c>
      <c r="E217" t="s">
        <v>122</v>
      </c>
      <c r="F217" t="s">
        <v>122</v>
      </c>
      <c r="G217" t="s">
        <v>122</v>
      </c>
      <c r="H217" t="s">
        <v>122</v>
      </c>
      <c r="I217" t="s">
        <v>122</v>
      </c>
      <c r="J217" t="s">
        <v>122</v>
      </c>
      <c r="K217" t="s">
        <v>122</v>
      </c>
      <c r="L217" t="s">
        <v>122</v>
      </c>
      <c r="M217" t="s">
        <v>122</v>
      </c>
      <c r="N217" t="s">
        <v>122</v>
      </c>
      <c r="O217" t="s">
        <v>122</v>
      </c>
      <c r="P217" t="s">
        <v>122</v>
      </c>
      <c r="Q217" t="s">
        <v>122</v>
      </c>
      <c r="R217" t="s">
        <v>122</v>
      </c>
      <c r="S217" t="s">
        <v>122</v>
      </c>
    </row>
    <row r="218" spans="4:19" x14ac:dyDescent="0.25">
      <c r="D218" t="s">
        <v>122</v>
      </c>
      <c r="E218" t="s">
        <v>122</v>
      </c>
      <c r="F218" t="s">
        <v>122</v>
      </c>
      <c r="G218" t="s">
        <v>122</v>
      </c>
      <c r="H218" t="s">
        <v>122</v>
      </c>
      <c r="I218" t="s">
        <v>122</v>
      </c>
      <c r="J218" t="s">
        <v>122</v>
      </c>
      <c r="K218" t="s">
        <v>122</v>
      </c>
      <c r="L218" t="s">
        <v>122</v>
      </c>
      <c r="M218" t="s">
        <v>122</v>
      </c>
      <c r="N218" t="s">
        <v>122</v>
      </c>
      <c r="O218" t="s">
        <v>122</v>
      </c>
      <c r="P218" t="s">
        <v>122</v>
      </c>
      <c r="Q218" t="s">
        <v>122</v>
      </c>
      <c r="R218" t="s">
        <v>122</v>
      </c>
      <c r="S218" t="s">
        <v>122</v>
      </c>
    </row>
    <row r="219" spans="4:19" x14ac:dyDescent="0.25">
      <c r="D219" t="s">
        <v>122</v>
      </c>
      <c r="E219" t="s">
        <v>122</v>
      </c>
      <c r="F219" t="s">
        <v>122</v>
      </c>
      <c r="G219" t="s">
        <v>122</v>
      </c>
      <c r="H219" t="s">
        <v>122</v>
      </c>
      <c r="I219" t="s">
        <v>122</v>
      </c>
      <c r="J219" t="s">
        <v>122</v>
      </c>
      <c r="K219" t="s">
        <v>122</v>
      </c>
      <c r="L219" t="s">
        <v>122</v>
      </c>
      <c r="M219" t="s">
        <v>122</v>
      </c>
      <c r="N219" t="s">
        <v>122</v>
      </c>
      <c r="O219" t="s">
        <v>122</v>
      </c>
      <c r="P219" t="s">
        <v>122</v>
      </c>
      <c r="Q219" t="s">
        <v>122</v>
      </c>
      <c r="R219" t="s">
        <v>122</v>
      </c>
      <c r="S219" t="s">
        <v>122</v>
      </c>
    </row>
    <row r="220" spans="4:19" x14ac:dyDescent="0.25">
      <c r="D220" t="s">
        <v>122</v>
      </c>
      <c r="E220" t="s">
        <v>122</v>
      </c>
      <c r="F220" t="s">
        <v>122</v>
      </c>
      <c r="G220" t="s">
        <v>122</v>
      </c>
      <c r="H220" t="s">
        <v>122</v>
      </c>
      <c r="I220" t="s">
        <v>122</v>
      </c>
      <c r="J220" t="s">
        <v>122</v>
      </c>
      <c r="K220" t="s">
        <v>122</v>
      </c>
      <c r="L220" t="s">
        <v>122</v>
      </c>
      <c r="M220" t="s">
        <v>122</v>
      </c>
      <c r="N220" t="s">
        <v>122</v>
      </c>
      <c r="O220" t="s">
        <v>122</v>
      </c>
      <c r="P220" t="s">
        <v>122</v>
      </c>
      <c r="Q220" t="s">
        <v>122</v>
      </c>
      <c r="R220" t="s">
        <v>122</v>
      </c>
      <c r="S220" t="s">
        <v>122</v>
      </c>
    </row>
    <row r="221" spans="4:19" x14ac:dyDescent="0.25">
      <c r="D221" t="s">
        <v>122</v>
      </c>
      <c r="E221" t="s">
        <v>122</v>
      </c>
      <c r="F221" t="s">
        <v>122</v>
      </c>
      <c r="G221" t="s">
        <v>122</v>
      </c>
      <c r="H221" t="s">
        <v>122</v>
      </c>
      <c r="I221" t="s">
        <v>122</v>
      </c>
      <c r="J221" t="s">
        <v>122</v>
      </c>
      <c r="K221" t="s">
        <v>122</v>
      </c>
      <c r="L221" t="s">
        <v>122</v>
      </c>
      <c r="M221" t="s">
        <v>122</v>
      </c>
      <c r="N221" t="s">
        <v>122</v>
      </c>
      <c r="O221" t="s">
        <v>122</v>
      </c>
      <c r="P221" t="s">
        <v>122</v>
      </c>
      <c r="Q221" t="s">
        <v>122</v>
      </c>
      <c r="R221" t="s">
        <v>122</v>
      </c>
      <c r="S221" t="s">
        <v>122</v>
      </c>
    </row>
    <row r="222" spans="4:19" x14ac:dyDescent="0.25">
      <c r="D222" t="s">
        <v>122</v>
      </c>
      <c r="E222" t="s">
        <v>122</v>
      </c>
      <c r="F222" t="s">
        <v>122</v>
      </c>
      <c r="G222" t="s">
        <v>122</v>
      </c>
      <c r="H222" t="s">
        <v>122</v>
      </c>
      <c r="I222" t="s">
        <v>122</v>
      </c>
      <c r="J222" t="s">
        <v>122</v>
      </c>
      <c r="K222" t="s">
        <v>122</v>
      </c>
      <c r="L222" t="s">
        <v>122</v>
      </c>
      <c r="M222" t="s">
        <v>122</v>
      </c>
      <c r="N222" t="s">
        <v>122</v>
      </c>
      <c r="O222" t="s">
        <v>122</v>
      </c>
      <c r="P222" t="s">
        <v>122</v>
      </c>
      <c r="Q222" t="s">
        <v>122</v>
      </c>
      <c r="R222" t="s">
        <v>122</v>
      </c>
      <c r="S222" t="s">
        <v>122</v>
      </c>
    </row>
    <row r="223" spans="4:19" x14ac:dyDescent="0.25">
      <c r="D223" t="s">
        <v>122</v>
      </c>
      <c r="E223" t="s">
        <v>122</v>
      </c>
      <c r="F223" t="s">
        <v>122</v>
      </c>
      <c r="G223" t="s">
        <v>122</v>
      </c>
      <c r="H223" t="s">
        <v>122</v>
      </c>
      <c r="I223" t="s">
        <v>122</v>
      </c>
      <c r="J223" t="s">
        <v>122</v>
      </c>
      <c r="K223" t="s">
        <v>122</v>
      </c>
      <c r="L223" t="s">
        <v>122</v>
      </c>
      <c r="M223" t="s">
        <v>122</v>
      </c>
      <c r="N223" t="s">
        <v>122</v>
      </c>
      <c r="O223" t="s">
        <v>122</v>
      </c>
      <c r="P223" t="s">
        <v>122</v>
      </c>
      <c r="Q223" t="s">
        <v>122</v>
      </c>
      <c r="R223" t="s">
        <v>122</v>
      </c>
      <c r="S223" t="s">
        <v>122</v>
      </c>
    </row>
    <row r="224" spans="4:19" x14ac:dyDescent="0.25">
      <c r="D224" t="s">
        <v>122</v>
      </c>
      <c r="E224" t="s">
        <v>122</v>
      </c>
      <c r="F224" t="s">
        <v>122</v>
      </c>
      <c r="G224" t="s">
        <v>122</v>
      </c>
      <c r="H224" t="s">
        <v>122</v>
      </c>
      <c r="I224" t="s">
        <v>122</v>
      </c>
      <c r="J224" t="s">
        <v>122</v>
      </c>
      <c r="K224" t="s">
        <v>122</v>
      </c>
      <c r="L224" t="s">
        <v>122</v>
      </c>
      <c r="M224" t="s">
        <v>122</v>
      </c>
      <c r="N224" t="s">
        <v>122</v>
      </c>
      <c r="O224" t="s">
        <v>122</v>
      </c>
      <c r="P224" t="s">
        <v>122</v>
      </c>
      <c r="Q224" t="s">
        <v>122</v>
      </c>
      <c r="R224" t="s">
        <v>122</v>
      </c>
      <c r="S224" t="s">
        <v>122</v>
      </c>
    </row>
    <row r="225" spans="4:19" x14ac:dyDescent="0.25">
      <c r="D225" t="s">
        <v>122</v>
      </c>
      <c r="E225" t="s">
        <v>122</v>
      </c>
      <c r="F225" t="s">
        <v>122</v>
      </c>
      <c r="G225" t="s">
        <v>122</v>
      </c>
      <c r="H225" t="s">
        <v>122</v>
      </c>
      <c r="I225" t="s">
        <v>122</v>
      </c>
      <c r="J225" t="s">
        <v>122</v>
      </c>
      <c r="K225" t="s">
        <v>122</v>
      </c>
      <c r="L225" t="s">
        <v>122</v>
      </c>
      <c r="M225" t="s">
        <v>122</v>
      </c>
      <c r="N225" t="s">
        <v>122</v>
      </c>
      <c r="O225" t="s">
        <v>122</v>
      </c>
      <c r="P225" t="s">
        <v>122</v>
      </c>
      <c r="Q225" t="s">
        <v>122</v>
      </c>
      <c r="R225" t="s">
        <v>122</v>
      </c>
      <c r="S225" t="s">
        <v>122</v>
      </c>
    </row>
    <row r="226" spans="4:19" x14ac:dyDescent="0.25">
      <c r="D226" t="s">
        <v>122</v>
      </c>
      <c r="E226" t="s">
        <v>122</v>
      </c>
      <c r="F226" t="s">
        <v>122</v>
      </c>
      <c r="G226" t="s">
        <v>122</v>
      </c>
      <c r="H226" t="s">
        <v>122</v>
      </c>
      <c r="I226" t="s">
        <v>122</v>
      </c>
      <c r="J226" t="s">
        <v>122</v>
      </c>
      <c r="K226" t="s">
        <v>122</v>
      </c>
      <c r="L226" t="s">
        <v>122</v>
      </c>
      <c r="M226" t="s">
        <v>122</v>
      </c>
      <c r="N226" t="s">
        <v>122</v>
      </c>
      <c r="O226" t="s">
        <v>122</v>
      </c>
      <c r="P226" t="s">
        <v>122</v>
      </c>
      <c r="Q226" t="s">
        <v>122</v>
      </c>
      <c r="R226" t="s">
        <v>122</v>
      </c>
      <c r="S226" t="s">
        <v>122</v>
      </c>
    </row>
    <row r="227" spans="4:19" x14ac:dyDescent="0.25">
      <c r="D227" t="s">
        <v>122</v>
      </c>
      <c r="E227" t="s">
        <v>122</v>
      </c>
      <c r="F227" t="s">
        <v>122</v>
      </c>
      <c r="G227" t="s">
        <v>122</v>
      </c>
      <c r="H227" t="s">
        <v>122</v>
      </c>
      <c r="I227" t="s">
        <v>122</v>
      </c>
      <c r="J227" t="s">
        <v>122</v>
      </c>
      <c r="K227" t="s">
        <v>122</v>
      </c>
      <c r="L227" t="s">
        <v>122</v>
      </c>
      <c r="M227" t="s">
        <v>122</v>
      </c>
      <c r="N227" t="s">
        <v>122</v>
      </c>
      <c r="O227" t="s">
        <v>122</v>
      </c>
      <c r="P227" t="s">
        <v>122</v>
      </c>
      <c r="Q227" t="s">
        <v>122</v>
      </c>
      <c r="R227" t="s">
        <v>122</v>
      </c>
      <c r="S227" t="s">
        <v>122</v>
      </c>
    </row>
    <row r="228" spans="4:19" x14ac:dyDescent="0.25">
      <c r="D228" t="s">
        <v>122</v>
      </c>
      <c r="E228" t="s">
        <v>122</v>
      </c>
      <c r="F228" t="s">
        <v>122</v>
      </c>
      <c r="G228" t="s">
        <v>122</v>
      </c>
      <c r="H228" t="s">
        <v>122</v>
      </c>
      <c r="I228" t="s">
        <v>122</v>
      </c>
      <c r="J228" t="s">
        <v>122</v>
      </c>
      <c r="K228" t="s">
        <v>122</v>
      </c>
      <c r="L228" t="s">
        <v>122</v>
      </c>
      <c r="M228" t="s">
        <v>122</v>
      </c>
      <c r="N228" t="s">
        <v>122</v>
      </c>
      <c r="O228" t="s">
        <v>122</v>
      </c>
      <c r="P228" t="s">
        <v>122</v>
      </c>
      <c r="Q228" t="s">
        <v>122</v>
      </c>
      <c r="R228" t="s">
        <v>122</v>
      </c>
      <c r="S228" t="s">
        <v>122</v>
      </c>
    </row>
    <row r="229" spans="4:19" x14ac:dyDescent="0.25">
      <c r="D229" t="s">
        <v>122</v>
      </c>
      <c r="E229" t="s">
        <v>122</v>
      </c>
      <c r="F229" t="s">
        <v>122</v>
      </c>
      <c r="G229" t="s">
        <v>122</v>
      </c>
      <c r="H229" t="s">
        <v>122</v>
      </c>
      <c r="I229" t="s">
        <v>122</v>
      </c>
      <c r="J229" t="s">
        <v>122</v>
      </c>
      <c r="K229" t="s">
        <v>122</v>
      </c>
      <c r="L229" t="s">
        <v>122</v>
      </c>
      <c r="M229" t="s">
        <v>122</v>
      </c>
      <c r="N229" t="s">
        <v>122</v>
      </c>
      <c r="O229" t="s">
        <v>122</v>
      </c>
      <c r="P229" t="s">
        <v>122</v>
      </c>
      <c r="Q229" t="s">
        <v>122</v>
      </c>
      <c r="R229" t="s">
        <v>122</v>
      </c>
      <c r="S229" t="s">
        <v>122</v>
      </c>
    </row>
    <row r="230" spans="4:19" x14ac:dyDescent="0.25">
      <c r="D230" t="s">
        <v>122</v>
      </c>
      <c r="E230" t="s">
        <v>122</v>
      </c>
      <c r="F230" t="s">
        <v>122</v>
      </c>
      <c r="G230" t="s">
        <v>122</v>
      </c>
      <c r="H230" t="s">
        <v>122</v>
      </c>
      <c r="I230" t="s">
        <v>122</v>
      </c>
      <c r="J230" t="s">
        <v>122</v>
      </c>
      <c r="K230" t="s">
        <v>122</v>
      </c>
      <c r="L230" t="s">
        <v>122</v>
      </c>
      <c r="M230" t="s">
        <v>122</v>
      </c>
      <c r="N230" t="s">
        <v>122</v>
      </c>
      <c r="O230" t="s">
        <v>122</v>
      </c>
      <c r="P230" t="s">
        <v>122</v>
      </c>
      <c r="Q230" t="s">
        <v>122</v>
      </c>
      <c r="R230" t="s">
        <v>122</v>
      </c>
      <c r="S230" t="s">
        <v>122</v>
      </c>
    </row>
    <row r="231" spans="4:19" x14ac:dyDescent="0.25">
      <c r="D231" t="s">
        <v>122</v>
      </c>
      <c r="E231" t="s">
        <v>122</v>
      </c>
      <c r="F231" t="s">
        <v>122</v>
      </c>
      <c r="G231" t="s">
        <v>122</v>
      </c>
      <c r="H231" t="s">
        <v>122</v>
      </c>
      <c r="I231" t="s">
        <v>122</v>
      </c>
      <c r="J231" t="s">
        <v>122</v>
      </c>
      <c r="K231" t="s">
        <v>122</v>
      </c>
      <c r="L231" t="s">
        <v>122</v>
      </c>
      <c r="M231" t="s">
        <v>122</v>
      </c>
      <c r="N231" t="s">
        <v>122</v>
      </c>
      <c r="O231" t="s">
        <v>122</v>
      </c>
      <c r="P231" t="s">
        <v>122</v>
      </c>
      <c r="Q231" t="s">
        <v>122</v>
      </c>
      <c r="R231" t="s">
        <v>122</v>
      </c>
      <c r="S231" t="s">
        <v>122</v>
      </c>
    </row>
    <row r="232" spans="4:19" x14ac:dyDescent="0.25">
      <c r="D232" t="s">
        <v>122</v>
      </c>
      <c r="E232" t="s">
        <v>122</v>
      </c>
      <c r="F232" t="s">
        <v>122</v>
      </c>
      <c r="G232" t="s">
        <v>122</v>
      </c>
      <c r="H232" t="s">
        <v>122</v>
      </c>
      <c r="I232" t="s">
        <v>122</v>
      </c>
      <c r="J232" t="s">
        <v>122</v>
      </c>
      <c r="K232" t="s">
        <v>122</v>
      </c>
      <c r="L232" t="s">
        <v>122</v>
      </c>
      <c r="M232" t="s">
        <v>122</v>
      </c>
      <c r="N232" t="s">
        <v>122</v>
      </c>
      <c r="O232" t="s">
        <v>122</v>
      </c>
      <c r="P232" t="s">
        <v>122</v>
      </c>
      <c r="Q232" t="s">
        <v>122</v>
      </c>
      <c r="R232" t="s">
        <v>122</v>
      </c>
      <c r="S232" t="s">
        <v>122</v>
      </c>
    </row>
    <row r="233" spans="4:19" x14ac:dyDescent="0.25">
      <c r="D233" t="s">
        <v>122</v>
      </c>
      <c r="E233" t="s">
        <v>122</v>
      </c>
      <c r="F233" t="s">
        <v>122</v>
      </c>
      <c r="G233" t="s">
        <v>122</v>
      </c>
      <c r="H233" t="s">
        <v>122</v>
      </c>
      <c r="I233" t="s">
        <v>122</v>
      </c>
      <c r="J233" t="s">
        <v>122</v>
      </c>
      <c r="K233" t="s">
        <v>122</v>
      </c>
      <c r="L233" t="s">
        <v>122</v>
      </c>
      <c r="M233" t="s">
        <v>122</v>
      </c>
      <c r="N233" t="s">
        <v>122</v>
      </c>
      <c r="O233" t="s">
        <v>122</v>
      </c>
      <c r="P233" t="s">
        <v>122</v>
      </c>
      <c r="Q233" t="s">
        <v>122</v>
      </c>
      <c r="R233" t="s">
        <v>122</v>
      </c>
      <c r="S233" t="s">
        <v>122</v>
      </c>
    </row>
    <row r="234" spans="4:19" x14ac:dyDescent="0.25">
      <c r="D234" t="s">
        <v>122</v>
      </c>
      <c r="E234" t="s">
        <v>122</v>
      </c>
      <c r="F234" t="s">
        <v>122</v>
      </c>
      <c r="G234" t="s">
        <v>122</v>
      </c>
      <c r="H234" t="s">
        <v>122</v>
      </c>
      <c r="I234" t="s">
        <v>122</v>
      </c>
      <c r="J234" t="s">
        <v>122</v>
      </c>
      <c r="K234" t="s">
        <v>122</v>
      </c>
      <c r="L234" t="s">
        <v>122</v>
      </c>
      <c r="M234" t="s">
        <v>122</v>
      </c>
      <c r="N234" t="s">
        <v>122</v>
      </c>
      <c r="O234" t="s">
        <v>122</v>
      </c>
      <c r="P234" t="s">
        <v>122</v>
      </c>
      <c r="Q234" t="s">
        <v>122</v>
      </c>
      <c r="R234" t="s">
        <v>122</v>
      </c>
      <c r="S234" t="s">
        <v>122</v>
      </c>
    </row>
    <row r="235" spans="4:19" x14ac:dyDescent="0.25">
      <c r="D235" t="s">
        <v>122</v>
      </c>
      <c r="E235" t="s">
        <v>122</v>
      </c>
      <c r="F235" t="s">
        <v>122</v>
      </c>
      <c r="G235" t="s">
        <v>122</v>
      </c>
      <c r="H235" t="s">
        <v>122</v>
      </c>
      <c r="I235" t="s">
        <v>122</v>
      </c>
      <c r="J235" t="s">
        <v>122</v>
      </c>
      <c r="K235" t="s">
        <v>122</v>
      </c>
      <c r="L235" t="s">
        <v>122</v>
      </c>
      <c r="M235" t="s">
        <v>122</v>
      </c>
      <c r="N235" t="s">
        <v>122</v>
      </c>
      <c r="O235" t="s">
        <v>122</v>
      </c>
      <c r="P235" t="s">
        <v>122</v>
      </c>
      <c r="Q235" t="s">
        <v>122</v>
      </c>
      <c r="R235" t="s">
        <v>122</v>
      </c>
      <c r="S235" t="s">
        <v>122</v>
      </c>
    </row>
    <row r="236" spans="4:19" x14ac:dyDescent="0.25">
      <c r="D236" t="s">
        <v>122</v>
      </c>
      <c r="E236" t="s">
        <v>122</v>
      </c>
      <c r="F236" t="s">
        <v>122</v>
      </c>
      <c r="G236" t="s">
        <v>122</v>
      </c>
      <c r="H236" t="s">
        <v>122</v>
      </c>
      <c r="I236" t="s">
        <v>122</v>
      </c>
      <c r="J236" t="s">
        <v>122</v>
      </c>
      <c r="K236" t="s">
        <v>122</v>
      </c>
      <c r="L236" t="s">
        <v>122</v>
      </c>
      <c r="M236" t="s">
        <v>122</v>
      </c>
      <c r="N236" t="s">
        <v>122</v>
      </c>
      <c r="O236" t="s">
        <v>122</v>
      </c>
      <c r="P236" t="s">
        <v>122</v>
      </c>
      <c r="Q236" t="s">
        <v>122</v>
      </c>
      <c r="R236" t="s">
        <v>122</v>
      </c>
      <c r="S236" t="s">
        <v>122</v>
      </c>
    </row>
    <row r="237" spans="4:19" x14ac:dyDescent="0.25">
      <c r="D237" t="s">
        <v>122</v>
      </c>
      <c r="E237" t="s">
        <v>122</v>
      </c>
      <c r="F237" t="s">
        <v>122</v>
      </c>
      <c r="G237" t="s">
        <v>122</v>
      </c>
      <c r="H237" t="s">
        <v>122</v>
      </c>
      <c r="I237" t="s">
        <v>122</v>
      </c>
      <c r="J237" t="s">
        <v>122</v>
      </c>
      <c r="K237" t="s">
        <v>122</v>
      </c>
      <c r="L237" t="s">
        <v>122</v>
      </c>
      <c r="M237" t="s">
        <v>122</v>
      </c>
      <c r="N237" t="s">
        <v>122</v>
      </c>
      <c r="O237" t="s">
        <v>122</v>
      </c>
      <c r="P237" t="s">
        <v>122</v>
      </c>
      <c r="Q237" t="s">
        <v>122</v>
      </c>
      <c r="R237" t="s">
        <v>122</v>
      </c>
      <c r="S237" t="s">
        <v>122</v>
      </c>
    </row>
    <row r="238" spans="4:19" x14ac:dyDescent="0.25">
      <c r="D238" t="s">
        <v>122</v>
      </c>
      <c r="E238" t="s">
        <v>122</v>
      </c>
      <c r="F238" t="s">
        <v>122</v>
      </c>
      <c r="G238" t="s">
        <v>122</v>
      </c>
      <c r="H238" t="s">
        <v>122</v>
      </c>
      <c r="I238" t="s">
        <v>122</v>
      </c>
      <c r="J238" t="s">
        <v>122</v>
      </c>
      <c r="K238" t="s">
        <v>122</v>
      </c>
      <c r="L238" t="s">
        <v>122</v>
      </c>
      <c r="M238" t="s">
        <v>122</v>
      </c>
      <c r="N238" t="s">
        <v>122</v>
      </c>
      <c r="O238" t="s">
        <v>122</v>
      </c>
      <c r="P238" t="s">
        <v>122</v>
      </c>
      <c r="Q238" t="s">
        <v>122</v>
      </c>
      <c r="R238" t="s">
        <v>122</v>
      </c>
      <c r="S238" t="s">
        <v>122</v>
      </c>
    </row>
    <row r="239" spans="4:19" x14ac:dyDescent="0.25">
      <c r="D239" t="s">
        <v>122</v>
      </c>
      <c r="E239" t="s">
        <v>122</v>
      </c>
      <c r="F239" t="s">
        <v>122</v>
      </c>
      <c r="G239" t="s">
        <v>122</v>
      </c>
      <c r="H239" t="s">
        <v>122</v>
      </c>
      <c r="I239" t="s">
        <v>122</v>
      </c>
      <c r="J239" t="s">
        <v>122</v>
      </c>
      <c r="K239" t="s">
        <v>122</v>
      </c>
      <c r="L239" t="s">
        <v>122</v>
      </c>
      <c r="M239" t="s">
        <v>122</v>
      </c>
      <c r="N239" t="s">
        <v>122</v>
      </c>
      <c r="O239" t="s">
        <v>122</v>
      </c>
      <c r="P239" t="s">
        <v>122</v>
      </c>
      <c r="Q239" t="s">
        <v>122</v>
      </c>
      <c r="R239" t="s">
        <v>122</v>
      </c>
      <c r="S239" t="s">
        <v>122</v>
      </c>
    </row>
    <row r="240" spans="4:19" x14ac:dyDescent="0.25">
      <c r="D240" t="s">
        <v>122</v>
      </c>
      <c r="E240" t="s">
        <v>122</v>
      </c>
      <c r="F240" t="s">
        <v>122</v>
      </c>
      <c r="G240" t="s">
        <v>122</v>
      </c>
      <c r="H240" t="s">
        <v>122</v>
      </c>
      <c r="I240" t="s">
        <v>122</v>
      </c>
      <c r="J240" t="s">
        <v>122</v>
      </c>
      <c r="K240" t="s">
        <v>122</v>
      </c>
      <c r="L240" t="s">
        <v>122</v>
      </c>
      <c r="M240" t="s">
        <v>122</v>
      </c>
      <c r="N240" t="s">
        <v>122</v>
      </c>
      <c r="O240" t="s">
        <v>122</v>
      </c>
      <c r="P240" t="s">
        <v>122</v>
      </c>
      <c r="Q240" t="s">
        <v>122</v>
      </c>
      <c r="R240" t="s">
        <v>122</v>
      </c>
      <c r="S240" t="s">
        <v>122</v>
      </c>
    </row>
    <row r="241" spans="4:19" x14ac:dyDescent="0.25">
      <c r="D241" t="s">
        <v>122</v>
      </c>
      <c r="E241" t="s">
        <v>122</v>
      </c>
      <c r="F241" t="s">
        <v>122</v>
      </c>
      <c r="G241" t="s">
        <v>122</v>
      </c>
      <c r="H241" t="s">
        <v>122</v>
      </c>
      <c r="I241" t="s">
        <v>122</v>
      </c>
      <c r="J241" t="s">
        <v>122</v>
      </c>
      <c r="K241" t="s">
        <v>122</v>
      </c>
      <c r="L241" t="s">
        <v>122</v>
      </c>
      <c r="M241" t="s">
        <v>122</v>
      </c>
      <c r="N241" t="s">
        <v>122</v>
      </c>
      <c r="O241" t="s">
        <v>122</v>
      </c>
      <c r="P241" t="s">
        <v>122</v>
      </c>
      <c r="Q241" t="s">
        <v>122</v>
      </c>
      <c r="R241" t="s">
        <v>122</v>
      </c>
      <c r="S241" t="s">
        <v>122</v>
      </c>
    </row>
    <row r="242" spans="4:19" x14ac:dyDescent="0.25">
      <c r="D242" t="s">
        <v>122</v>
      </c>
      <c r="E242" t="s">
        <v>122</v>
      </c>
      <c r="F242" t="s">
        <v>122</v>
      </c>
      <c r="G242" t="s">
        <v>122</v>
      </c>
      <c r="H242" t="s">
        <v>122</v>
      </c>
      <c r="I242" t="s">
        <v>122</v>
      </c>
      <c r="J242" t="s">
        <v>122</v>
      </c>
      <c r="K242" t="s">
        <v>122</v>
      </c>
      <c r="L242" t="s">
        <v>122</v>
      </c>
      <c r="M242" t="s">
        <v>122</v>
      </c>
      <c r="N242" t="s">
        <v>122</v>
      </c>
      <c r="O242" t="s">
        <v>122</v>
      </c>
      <c r="P242" t="s">
        <v>122</v>
      </c>
      <c r="Q242" t="s">
        <v>122</v>
      </c>
      <c r="R242" t="s">
        <v>122</v>
      </c>
      <c r="S242" t="s">
        <v>122</v>
      </c>
    </row>
    <row r="243" spans="4:19" x14ac:dyDescent="0.25">
      <c r="D243" t="s">
        <v>122</v>
      </c>
      <c r="E243" t="s">
        <v>122</v>
      </c>
      <c r="F243" t="s">
        <v>122</v>
      </c>
      <c r="G243" t="s">
        <v>122</v>
      </c>
      <c r="H243" t="s">
        <v>122</v>
      </c>
      <c r="I243" t="s">
        <v>122</v>
      </c>
      <c r="J243" t="s">
        <v>122</v>
      </c>
      <c r="K243" t="s">
        <v>122</v>
      </c>
      <c r="L243" t="s">
        <v>122</v>
      </c>
      <c r="M243" t="s">
        <v>122</v>
      </c>
      <c r="N243" t="s">
        <v>122</v>
      </c>
      <c r="O243" t="s">
        <v>122</v>
      </c>
      <c r="P243" t="s">
        <v>122</v>
      </c>
      <c r="Q243" t="s">
        <v>122</v>
      </c>
      <c r="R243" t="s">
        <v>122</v>
      </c>
      <c r="S243" t="s">
        <v>122</v>
      </c>
    </row>
    <row r="244" spans="4:19" x14ac:dyDescent="0.25">
      <c r="D244" t="s">
        <v>122</v>
      </c>
      <c r="E244" t="s">
        <v>122</v>
      </c>
      <c r="F244" t="s">
        <v>122</v>
      </c>
      <c r="G244" t="s">
        <v>122</v>
      </c>
      <c r="H244" t="s">
        <v>122</v>
      </c>
      <c r="I244" t="s">
        <v>122</v>
      </c>
      <c r="J244" t="s">
        <v>122</v>
      </c>
      <c r="K244" t="s">
        <v>122</v>
      </c>
      <c r="L244" t="s">
        <v>122</v>
      </c>
      <c r="M244" t="s">
        <v>122</v>
      </c>
      <c r="N244" t="s">
        <v>122</v>
      </c>
      <c r="O244" t="s">
        <v>122</v>
      </c>
      <c r="P244" t="s">
        <v>122</v>
      </c>
      <c r="Q244" t="s">
        <v>122</v>
      </c>
      <c r="R244" t="s">
        <v>122</v>
      </c>
      <c r="S244" t="s">
        <v>122</v>
      </c>
    </row>
    <row r="245" spans="4:19" x14ac:dyDescent="0.25">
      <c r="D245" t="s">
        <v>122</v>
      </c>
      <c r="E245" t="s">
        <v>122</v>
      </c>
      <c r="F245" t="s">
        <v>122</v>
      </c>
      <c r="G245" t="s">
        <v>122</v>
      </c>
      <c r="H245" t="s">
        <v>122</v>
      </c>
      <c r="I245" t="s">
        <v>122</v>
      </c>
      <c r="J245" t="s">
        <v>122</v>
      </c>
      <c r="K245" t="s">
        <v>122</v>
      </c>
      <c r="L245" t="s">
        <v>122</v>
      </c>
      <c r="M245" t="s">
        <v>122</v>
      </c>
      <c r="N245" t="s">
        <v>122</v>
      </c>
      <c r="O245" t="s">
        <v>122</v>
      </c>
      <c r="P245" t="s">
        <v>122</v>
      </c>
      <c r="Q245" t="s">
        <v>122</v>
      </c>
      <c r="R245" t="s">
        <v>122</v>
      </c>
      <c r="S245" t="s">
        <v>122</v>
      </c>
    </row>
    <row r="246" spans="4:19" x14ac:dyDescent="0.25">
      <c r="D246" t="s">
        <v>122</v>
      </c>
      <c r="E246" t="s">
        <v>122</v>
      </c>
      <c r="F246" t="s">
        <v>122</v>
      </c>
      <c r="G246" t="s">
        <v>122</v>
      </c>
      <c r="H246" t="s">
        <v>122</v>
      </c>
      <c r="I246" t="s">
        <v>122</v>
      </c>
      <c r="J246" t="s">
        <v>122</v>
      </c>
      <c r="K246" t="s">
        <v>122</v>
      </c>
      <c r="L246" t="s">
        <v>122</v>
      </c>
      <c r="M246" t="s">
        <v>122</v>
      </c>
      <c r="N246" t="s">
        <v>122</v>
      </c>
      <c r="O246" t="s">
        <v>122</v>
      </c>
      <c r="P246" t="s">
        <v>122</v>
      </c>
      <c r="Q246" t="s">
        <v>122</v>
      </c>
      <c r="R246" t="s">
        <v>122</v>
      </c>
      <c r="S246" t="s">
        <v>122</v>
      </c>
    </row>
    <row r="247" spans="4:19" x14ac:dyDescent="0.25">
      <c r="D247" t="s">
        <v>122</v>
      </c>
      <c r="E247" t="s">
        <v>122</v>
      </c>
      <c r="F247" t="s">
        <v>122</v>
      </c>
      <c r="G247" t="s">
        <v>122</v>
      </c>
      <c r="H247" t="s">
        <v>122</v>
      </c>
      <c r="I247" t="s">
        <v>122</v>
      </c>
      <c r="J247" t="s">
        <v>122</v>
      </c>
      <c r="K247" t="s">
        <v>122</v>
      </c>
      <c r="L247" t="s">
        <v>122</v>
      </c>
      <c r="M247" t="s">
        <v>122</v>
      </c>
      <c r="N247" t="s">
        <v>122</v>
      </c>
      <c r="O247" t="s">
        <v>122</v>
      </c>
      <c r="P247" t="s">
        <v>122</v>
      </c>
      <c r="Q247" t="s">
        <v>122</v>
      </c>
      <c r="R247" t="s">
        <v>122</v>
      </c>
      <c r="S247" t="s">
        <v>122</v>
      </c>
    </row>
    <row r="248" spans="4:19" x14ac:dyDescent="0.25">
      <c r="D248" t="s">
        <v>122</v>
      </c>
      <c r="E248" t="s">
        <v>122</v>
      </c>
      <c r="F248" t="s">
        <v>122</v>
      </c>
      <c r="G248" t="s">
        <v>122</v>
      </c>
      <c r="H248" t="s">
        <v>122</v>
      </c>
      <c r="I248" t="s">
        <v>122</v>
      </c>
      <c r="J248" t="s">
        <v>122</v>
      </c>
      <c r="K248" t="s">
        <v>122</v>
      </c>
      <c r="L248" t="s">
        <v>122</v>
      </c>
      <c r="M248" t="s">
        <v>122</v>
      </c>
      <c r="N248" t="s">
        <v>122</v>
      </c>
      <c r="O248" t="s">
        <v>122</v>
      </c>
      <c r="P248" t="s">
        <v>122</v>
      </c>
      <c r="Q248" t="s">
        <v>122</v>
      </c>
      <c r="R248" t="s">
        <v>122</v>
      </c>
      <c r="S248" t="s">
        <v>122</v>
      </c>
    </row>
    <row r="249" spans="4:19" x14ac:dyDescent="0.25">
      <c r="D249" t="s">
        <v>122</v>
      </c>
      <c r="E249" t="s">
        <v>122</v>
      </c>
      <c r="F249" t="s">
        <v>122</v>
      </c>
      <c r="G249" t="s">
        <v>122</v>
      </c>
      <c r="H249" t="s">
        <v>122</v>
      </c>
      <c r="I249" t="s">
        <v>122</v>
      </c>
      <c r="J249" t="s">
        <v>122</v>
      </c>
      <c r="K249" t="s">
        <v>122</v>
      </c>
      <c r="L249" t="s">
        <v>122</v>
      </c>
      <c r="M249" t="s">
        <v>122</v>
      </c>
      <c r="N249" t="s">
        <v>122</v>
      </c>
      <c r="O249" t="s">
        <v>122</v>
      </c>
      <c r="P249" t="s">
        <v>122</v>
      </c>
      <c r="Q249" t="s">
        <v>122</v>
      </c>
      <c r="R249" t="s">
        <v>122</v>
      </c>
      <c r="S249" t="s">
        <v>122</v>
      </c>
    </row>
    <row r="250" spans="4:19" x14ac:dyDescent="0.25">
      <c r="D250" t="s">
        <v>122</v>
      </c>
      <c r="E250" t="s">
        <v>122</v>
      </c>
      <c r="F250" t="s">
        <v>122</v>
      </c>
      <c r="G250" t="s">
        <v>122</v>
      </c>
      <c r="H250" t="s">
        <v>122</v>
      </c>
      <c r="I250" t="s">
        <v>122</v>
      </c>
      <c r="J250" t="s">
        <v>122</v>
      </c>
      <c r="K250" t="s">
        <v>122</v>
      </c>
      <c r="L250" t="s">
        <v>122</v>
      </c>
      <c r="M250" t="s">
        <v>122</v>
      </c>
      <c r="N250" t="s">
        <v>122</v>
      </c>
      <c r="O250" t="s">
        <v>122</v>
      </c>
      <c r="P250" t="s">
        <v>122</v>
      </c>
      <c r="Q250" t="s">
        <v>122</v>
      </c>
      <c r="R250" t="s">
        <v>122</v>
      </c>
      <c r="S250" t="s">
        <v>122</v>
      </c>
    </row>
    <row r="251" spans="4:19" x14ac:dyDescent="0.25">
      <c r="D251" t="s">
        <v>122</v>
      </c>
      <c r="E251" t="s">
        <v>122</v>
      </c>
      <c r="F251" t="s">
        <v>122</v>
      </c>
      <c r="G251" t="s">
        <v>122</v>
      </c>
      <c r="H251" t="s">
        <v>122</v>
      </c>
      <c r="I251" t="s">
        <v>122</v>
      </c>
      <c r="J251" t="s">
        <v>122</v>
      </c>
      <c r="K251" t="s">
        <v>122</v>
      </c>
      <c r="L251" t="s">
        <v>122</v>
      </c>
      <c r="M251" t="s">
        <v>122</v>
      </c>
      <c r="N251" t="s">
        <v>122</v>
      </c>
      <c r="O251" t="s">
        <v>122</v>
      </c>
      <c r="P251" t="s">
        <v>122</v>
      </c>
      <c r="Q251" t="s">
        <v>122</v>
      </c>
      <c r="R251" t="s">
        <v>122</v>
      </c>
      <c r="S251" t="s">
        <v>122</v>
      </c>
    </row>
    <row r="252" spans="4:19" x14ac:dyDescent="0.25">
      <c r="D252" t="s">
        <v>122</v>
      </c>
      <c r="E252" t="s">
        <v>122</v>
      </c>
      <c r="F252" t="s">
        <v>122</v>
      </c>
      <c r="G252" t="s">
        <v>122</v>
      </c>
      <c r="H252" t="s">
        <v>122</v>
      </c>
      <c r="I252" t="s">
        <v>122</v>
      </c>
      <c r="J252" t="s">
        <v>122</v>
      </c>
      <c r="K252" t="s">
        <v>122</v>
      </c>
      <c r="L252" t="s">
        <v>122</v>
      </c>
      <c r="M252" t="s">
        <v>122</v>
      </c>
      <c r="N252" t="s">
        <v>122</v>
      </c>
      <c r="O252" t="s">
        <v>122</v>
      </c>
      <c r="P252" t="s">
        <v>122</v>
      </c>
      <c r="Q252" t="s">
        <v>122</v>
      </c>
      <c r="R252" t="s">
        <v>122</v>
      </c>
      <c r="S252" t="s">
        <v>122</v>
      </c>
    </row>
    <row r="253" spans="4:19" x14ac:dyDescent="0.25">
      <c r="D253" t="s">
        <v>122</v>
      </c>
      <c r="E253" t="s">
        <v>122</v>
      </c>
      <c r="F253" t="s">
        <v>122</v>
      </c>
      <c r="G253" t="s">
        <v>122</v>
      </c>
      <c r="H253" t="s">
        <v>122</v>
      </c>
      <c r="I253" t="s">
        <v>122</v>
      </c>
      <c r="J253" t="s">
        <v>122</v>
      </c>
      <c r="K253" t="s">
        <v>122</v>
      </c>
      <c r="L253" t="s">
        <v>122</v>
      </c>
      <c r="M253" t="s">
        <v>122</v>
      </c>
      <c r="N253" t="s">
        <v>122</v>
      </c>
      <c r="O253" t="s">
        <v>122</v>
      </c>
      <c r="P253" t="s">
        <v>122</v>
      </c>
      <c r="Q253" t="s">
        <v>122</v>
      </c>
      <c r="R253" t="s">
        <v>122</v>
      </c>
      <c r="S253" t="s">
        <v>122</v>
      </c>
    </row>
    <row r="254" spans="4:19" x14ac:dyDescent="0.25">
      <c r="D254" t="s">
        <v>122</v>
      </c>
      <c r="E254" t="s">
        <v>122</v>
      </c>
      <c r="F254" t="s">
        <v>122</v>
      </c>
      <c r="G254" t="s">
        <v>122</v>
      </c>
      <c r="H254" t="s">
        <v>122</v>
      </c>
      <c r="I254" t="s">
        <v>122</v>
      </c>
      <c r="J254" t="s">
        <v>122</v>
      </c>
      <c r="K254" t="s">
        <v>122</v>
      </c>
      <c r="L254" t="s">
        <v>122</v>
      </c>
      <c r="M254" t="s">
        <v>122</v>
      </c>
      <c r="N254" t="s">
        <v>122</v>
      </c>
      <c r="O254" t="s">
        <v>122</v>
      </c>
      <c r="P254" t="s">
        <v>122</v>
      </c>
      <c r="Q254" t="s">
        <v>122</v>
      </c>
      <c r="R254" t="s">
        <v>122</v>
      </c>
      <c r="S254" t="s">
        <v>122</v>
      </c>
    </row>
    <row r="255" spans="4:19" x14ac:dyDescent="0.25">
      <c r="D255" t="s">
        <v>122</v>
      </c>
      <c r="E255" t="s">
        <v>122</v>
      </c>
      <c r="F255" t="s">
        <v>122</v>
      </c>
      <c r="G255" t="s">
        <v>122</v>
      </c>
      <c r="H255" t="s">
        <v>122</v>
      </c>
      <c r="I255" t="s">
        <v>122</v>
      </c>
      <c r="J255" t="s">
        <v>122</v>
      </c>
      <c r="K255" t="s">
        <v>122</v>
      </c>
      <c r="L255" t="s">
        <v>122</v>
      </c>
      <c r="M255" t="s">
        <v>122</v>
      </c>
      <c r="N255" t="s">
        <v>122</v>
      </c>
      <c r="O255" t="s">
        <v>122</v>
      </c>
      <c r="P255" t="s">
        <v>122</v>
      </c>
      <c r="Q255" t="s">
        <v>122</v>
      </c>
      <c r="R255" t="s">
        <v>122</v>
      </c>
      <c r="S255" t="s">
        <v>122</v>
      </c>
    </row>
    <row r="256" spans="4:19" x14ac:dyDescent="0.25">
      <c r="D256" t="s">
        <v>122</v>
      </c>
      <c r="E256" t="s">
        <v>122</v>
      </c>
      <c r="F256" t="s">
        <v>122</v>
      </c>
      <c r="G256" t="s">
        <v>122</v>
      </c>
      <c r="H256" t="s">
        <v>122</v>
      </c>
      <c r="I256" t="s">
        <v>122</v>
      </c>
      <c r="J256" t="s">
        <v>122</v>
      </c>
      <c r="K256" t="s">
        <v>122</v>
      </c>
      <c r="L256" t="s">
        <v>122</v>
      </c>
      <c r="M256" t="s">
        <v>122</v>
      </c>
      <c r="N256" t="s">
        <v>122</v>
      </c>
      <c r="O256" t="s">
        <v>122</v>
      </c>
      <c r="P256" t="s">
        <v>122</v>
      </c>
      <c r="Q256" t="s">
        <v>122</v>
      </c>
      <c r="R256" t="s">
        <v>122</v>
      </c>
      <c r="S256" t="s">
        <v>122</v>
      </c>
    </row>
    <row r="257" spans="4:19" x14ac:dyDescent="0.25">
      <c r="D257" t="s">
        <v>122</v>
      </c>
      <c r="E257" t="s">
        <v>122</v>
      </c>
      <c r="F257" t="s">
        <v>122</v>
      </c>
      <c r="G257" t="s">
        <v>122</v>
      </c>
      <c r="H257" t="s">
        <v>122</v>
      </c>
      <c r="I257" t="s">
        <v>122</v>
      </c>
      <c r="J257" t="s">
        <v>122</v>
      </c>
      <c r="K257" t="s">
        <v>122</v>
      </c>
      <c r="L257" t="s">
        <v>122</v>
      </c>
      <c r="M257" t="s">
        <v>122</v>
      </c>
      <c r="N257" t="s">
        <v>122</v>
      </c>
      <c r="O257" t="s">
        <v>122</v>
      </c>
      <c r="P257" t="s">
        <v>122</v>
      </c>
      <c r="Q257" t="s">
        <v>122</v>
      </c>
      <c r="R257" t="s">
        <v>122</v>
      </c>
      <c r="S257" t="s">
        <v>122</v>
      </c>
    </row>
    <row r="258" spans="4:19" x14ac:dyDescent="0.25">
      <c r="D258" t="s">
        <v>122</v>
      </c>
      <c r="E258" t="s">
        <v>122</v>
      </c>
      <c r="F258" t="s">
        <v>122</v>
      </c>
      <c r="G258" t="s">
        <v>122</v>
      </c>
      <c r="H258" t="s">
        <v>122</v>
      </c>
      <c r="I258" t="s">
        <v>122</v>
      </c>
      <c r="J258" t="s">
        <v>122</v>
      </c>
      <c r="K258" t="s">
        <v>122</v>
      </c>
      <c r="L258" t="s">
        <v>122</v>
      </c>
      <c r="M258" t="s">
        <v>122</v>
      </c>
      <c r="N258" t="s">
        <v>122</v>
      </c>
      <c r="O258" t="s">
        <v>122</v>
      </c>
      <c r="P258" t="s">
        <v>122</v>
      </c>
      <c r="Q258" t="s">
        <v>122</v>
      </c>
      <c r="R258" t="s">
        <v>122</v>
      </c>
      <c r="S258" t="s">
        <v>122</v>
      </c>
    </row>
    <row r="259" spans="4:19" x14ac:dyDescent="0.25">
      <c r="D259" t="s">
        <v>122</v>
      </c>
      <c r="E259" t="s">
        <v>122</v>
      </c>
      <c r="F259" t="s">
        <v>122</v>
      </c>
      <c r="G259" t="s">
        <v>122</v>
      </c>
      <c r="H259" t="s">
        <v>122</v>
      </c>
      <c r="I259" t="s">
        <v>122</v>
      </c>
      <c r="J259" t="s">
        <v>122</v>
      </c>
      <c r="K259" t="s">
        <v>122</v>
      </c>
      <c r="L259" t="s">
        <v>122</v>
      </c>
      <c r="M259" t="s">
        <v>122</v>
      </c>
      <c r="N259" t="s">
        <v>122</v>
      </c>
      <c r="O259" t="s">
        <v>122</v>
      </c>
      <c r="P259" t="s">
        <v>122</v>
      </c>
      <c r="Q259" t="s">
        <v>122</v>
      </c>
      <c r="R259" t="s">
        <v>122</v>
      </c>
      <c r="S259" t="s">
        <v>122</v>
      </c>
    </row>
    <row r="260" spans="4:19" x14ac:dyDescent="0.25">
      <c r="D260" t="s">
        <v>122</v>
      </c>
      <c r="E260" t="s">
        <v>122</v>
      </c>
      <c r="F260" t="s">
        <v>122</v>
      </c>
      <c r="G260" t="s">
        <v>122</v>
      </c>
      <c r="H260" t="s">
        <v>122</v>
      </c>
      <c r="I260" t="s">
        <v>122</v>
      </c>
      <c r="J260" t="s">
        <v>122</v>
      </c>
      <c r="K260" t="s">
        <v>122</v>
      </c>
      <c r="L260" t="s">
        <v>122</v>
      </c>
      <c r="M260" t="s">
        <v>122</v>
      </c>
      <c r="N260" t="s">
        <v>122</v>
      </c>
      <c r="O260" t="s">
        <v>122</v>
      </c>
      <c r="P260" t="s">
        <v>122</v>
      </c>
      <c r="Q260" t="s">
        <v>122</v>
      </c>
      <c r="R260" t="s">
        <v>122</v>
      </c>
      <c r="S260" t="s">
        <v>122</v>
      </c>
    </row>
    <row r="261" spans="4:19" x14ac:dyDescent="0.25">
      <c r="D261" t="s">
        <v>122</v>
      </c>
      <c r="E261" t="s">
        <v>122</v>
      </c>
      <c r="F261" t="s">
        <v>122</v>
      </c>
      <c r="G261" t="s">
        <v>122</v>
      </c>
      <c r="H261" t="s">
        <v>122</v>
      </c>
      <c r="I261" t="s">
        <v>122</v>
      </c>
      <c r="J261" t="s">
        <v>122</v>
      </c>
      <c r="K261" t="s">
        <v>122</v>
      </c>
      <c r="L261" t="s">
        <v>122</v>
      </c>
      <c r="M261" t="s">
        <v>122</v>
      </c>
      <c r="N261" t="s">
        <v>122</v>
      </c>
      <c r="O261" t="s">
        <v>122</v>
      </c>
      <c r="P261" t="s">
        <v>122</v>
      </c>
      <c r="Q261" t="s">
        <v>122</v>
      </c>
      <c r="R261" t="s">
        <v>122</v>
      </c>
      <c r="S261" t="s">
        <v>122</v>
      </c>
    </row>
    <row r="262" spans="4:19" x14ac:dyDescent="0.25">
      <c r="D262" t="s">
        <v>122</v>
      </c>
      <c r="E262" t="s">
        <v>122</v>
      </c>
      <c r="F262" t="s">
        <v>122</v>
      </c>
      <c r="G262" t="s">
        <v>122</v>
      </c>
      <c r="H262" t="s">
        <v>122</v>
      </c>
      <c r="I262" t="s">
        <v>122</v>
      </c>
      <c r="J262" t="s">
        <v>122</v>
      </c>
      <c r="K262" t="s">
        <v>122</v>
      </c>
      <c r="L262" t="s">
        <v>122</v>
      </c>
      <c r="M262" t="s">
        <v>122</v>
      </c>
      <c r="N262" t="s">
        <v>122</v>
      </c>
      <c r="O262" t="s">
        <v>122</v>
      </c>
      <c r="P262" t="s">
        <v>122</v>
      </c>
      <c r="Q262" t="s">
        <v>122</v>
      </c>
      <c r="R262" t="s">
        <v>122</v>
      </c>
      <c r="S262" t="s">
        <v>122</v>
      </c>
    </row>
    <row r="263" spans="4:19" x14ac:dyDescent="0.25">
      <c r="D263" t="s">
        <v>122</v>
      </c>
      <c r="E263" t="s">
        <v>122</v>
      </c>
      <c r="F263" t="s">
        <v>122</v>
      </c>
      <c r="G263" t="s">
        <v>122</v>
      </c>
      <c r="H263" t="s">
        <v>122</v>
      </c>
      <c r="I263" t="s">
        <v>122</v>
      </c>
      <c r="J263" t="s">
        <v>122</v>
      </c>
      <c r="K263" t="s">
        <v>122</v>
      </c>
      <c r="L263" t="s">
        <v>122</v>
      </c>
      <c r="M263" t="s">
        <v>122</v>
      </c>
      <c r="N263" t="s">
        <v>122</v>
      </c>
      <c r="O263" t="s">
        <v>122</v>
      </c>
      <c r="P263" t="s">
        <v>122</v>
      </c>
      <c r="Q263" t="s">
        <v>122</v>
      </c>
      <c r="R263" t="s">
        <v>122</v>
      </c>
      <c r="S263" t="s">
        <v>122</v>
      </c>
    </row>
    <row r="264" spans="4:19" x14ac:dyDescent="0.25">
      <c r="D264" t="s">
        <v>122</v>
      </c>
      <c r="E264" t="s">
        <v>122</v>
      </c>
      <c r="F264" t="s">
        <v>122</v>
      </c>
      <c r="G264" t="s">
        <v>122</v>
      </c>
      <c r="H264" t="s">
        <v>122</v>
      </c>
      <c r="I264" t="s">
        <v>122</v>
      </c>
      <c r="J264" t="s">
        <v>122</v>
      </c>
      <c r="K264" t="s">
        <v>122</v>
      </c>
      <c r="L264" t="s">
        <v>122</v>
      </c>
      <c r="M264" t="s">
        <v>122</v>
      </c>
      <c r="N264" t="s">
        <v>122</v>
      </c>
      <c r="O264" t="s">
        <v>122</v>
      </c>
      <c r="P264" t="s">
        <v>122</v>
      </c>
      <c r="Q264" t="s">
        <v>122</v>
      </c>
      <c r="R264" t="s">
        <v>122</v>
      </c>
      <c r="S264" t="s">
        <v>122</v>
      </c>
    </row>
    <row r="265" spans="4:19" x14ac:dyDescent="0.25">
      <c r="D265" t="s">
        <v>122</v>
      </c>
      <c r="E265" t="s">
        <v>122</v>
      </c>
      <c r="F265" t="s">
        <v>122</v>
      </c>
      <c r="G265" t="s">
        <v>122</v>
      </c>
      <c r="H265" t="s">
        <v>122</v>
      </c>
      <c r="I265" t="s">
        <v>122</v>
      </c>
      <c r="J265" t="s">
        <v>122</v>
      </c>
      <c r="K265" t="s">
        <v>122</v>
      </c>
      <c r="L265" t="s">
        <v>122</v>
      </c>
      <c r="M265" t="s">
        <v>122</v>
      </c>
      <c r="N265" t="s">
        <v>122</v>
      </c>
      <c r="O265" t="s">
        <v>122</v>
      </c>
      <c r="P265" t="s">
        <v>122</v>
      </c>
      <c r="Q265" t="s">
        <v>122</v>
      </c>
      <c r="R265" t="s">
        <v>122</v>
      </c>
      <c r="S265" t="s">
        <v>122</v>
      </c>
    </row>
    <row r="266" spans="4:19" x14ac:dyDescent="0.25">
      <c r="D266" t="s">
        <v>122</v>
      </c>
      <c r="E266" t="s">
        <v>122</v>
      </c>
      <c r="F266" t="s">
        <v>122</v>
      </c>
      <c r="G266" t="s">
        <v>122</v>
      </c>
      <c r="H266" t="s">
        <v>122</v>
      </c>
      <c r="I266" t="s">
        <v>122</v>
      </c>
      <c r="J266" t="s">
        <v>122</v>
      </c>
      <c r="K266" t="s">
        <v>122</v>
      </c>
      <c r="L266" t="s">
        <v>122</v>
      </c>
      <c r="M266" t="s">
        <v>122</v>
      </c>
      <c r="N266" t="s">
        <v>122</v>
      </c>
      <c r="O266" t="s">
        <v>122</v>
      </c>
      <c r="P266" t="s">
        <v>122</v>
      </c>
      <c r="Q266" t="s">
        <v>122</v>
      </c>
      <c r="R266" t="s">
        <v>122</v>
      </c>
      <c r="S266" t="s">
        <v>122</v>
      </c>
    </row>
    <row r="267" spans="4:19" x14ac:dyDescent="0.25">
      <c r="D267" t="s">
        <v>122</v>
      </c>
      <c r="E267" t="s">
        <v>122</v>
      </c>
      <c r="F267" t="s">
        <v>122</v>
      </c>
      <c r="G267" t="s">
        <v>122</v>
      </c>
      <c r="H267" t="s">
        <v>122</v>
      </c>
      <c r="I267" t="s">
        <v>122</v>
      </c>
      <c r="J267" t="s">
        <v>122</v>
      </c>
      <c r="K267" t="s">
        <v>122</v>
      </c>
      <c r="L267" t="s">
        <v>122</v>
      </c>
      <c r="M267" t="s">
        <v>122</v>
      </c>
      <c r="N267" t="s">
        <v>122</v>
      </c>
      <c r="O267" t="s">
        <v>122</v>
      </c>
      <c r="P267" t="s">
        <v>122</v>
      </c>
      <c r="Q267" t="s">
        <v>122</v>
      </c>
      <c r="R267" t="s">
        <v>122</v>
      </c>
      <c r="S267" t="s">
        <v>122</v>
      </c>
    </row>
    <row r="268" spans="4:19" x14ac:dyDescent="0.25">
      <c r="D268" t="s">
        <v>122</v>
      </c>
      <c r="E268" t="s">
        <v>122</v>
      </c>
      <c r="F268" t="s">
        <v>122</v>
      </c>
      <c r="G268" t="s">
        <v>122</v>
      </c>
      <c r="H268" t="s">
        <v>122</v>
      </c>
      <c r="I268" t="s">
        <v>122</v>
      </c>
      <c r="J268" t="s">
        <v>122</v>
      </c>
      <c r="K268" t="s">
        <v>122</v>
      </c>
      <c r="L268" t="s">
        <v>122</v>
      </c>
      <c r="M268" t="s">
        <v>122</v>
      </c>
      <c r="N268" t="s">
        <v>122</v>
      </c>
      <c r="O268" t="s">
        <v>122</v>
      </c>
      <c r="P268" t="s">
        <v>122</v>
      </c>
      <c r="Q268" t="s">
        <v>122</v>
      </c>
      <c r="R268" t="s">
        <v>122</v>
      </c>
      <c r="S268" t="s">
        <v>122</v>
      </c>
    </row>
    <row r="269" spans="4:19" x14ac:dyDescent="0.25">
      <c r="D269" t="s">
        <v>122</v>
      </c>
      <c r="E269" t="s">
        <v>122</v>
      </c>
      <c r="F269" t="s">
        <v>122</v>
      </c>
      <c r="G269" t="s">
        <v>122</v>
      </c>
      <c r="H269" t="s">
        <v>122</v>
      </c>
      <c r="I269" t="s">
        <v>122</v>
      </c>
      <c r="J269" t="s">
        <v>122</v>
      </c>
      <c r="K269" t="s">
        <v>122</v>
      </c>
      <c r="L269" t="s">
        <v>122</v>
      </c>
      <c r="M269" t="s">
        <v>122</v>
      </c>
      <c r="N269" t="s">
        <v>122</v>
      </c>
      <c r="O269" t="s">
        <v>122</v>
      </c>
      <c r="P269" t="s">
        <v>122</v>
      </c>
      <c r="Q269" t="s">
        <v>122</v>
      </c>
      <c r="R269" t="s">
        <v>122</v>
      </c>
      <c r="S269" t="s">
        <v>122</v>
      </c>
    </row>
    <row r="270" spans="4:19" x14ac:dyDescent="0.25">
      <c r="D270" t="s">
        <v>122</v>
      </c>
      <c r="E270" t="s">
        <v>122</v>
      </c>
      <c r="F270" t="s">
        <v>122</v>
      </c>
      <c r="G270" t="s">
        <v>122</v>
      </c>
      <c r="H270" t="s">
        <v>122</v>
      </c>
      <c r="I270" t="s">
        <v>122</v>
      </c>
      <c r="J270" t="s">
        <v>122</v>
      </c>
      <c r="K270" t="s">
        <v>122</v>
      </c>
      <c r="L270" t="s">
        <v>122</v>
      </c>
      <c r="M270" t="s">
        <v>122</v>
      </c>
      <c r="N270" t="s">
        <v>122</v>
      </c>
      <c r="O270" t="s">
        <v>122</v>
      </c>
      <c r="P270" t="s">
        <v>122</v>
      </c>
      <c r="Q270" t="s">
        <v>122</v>
      </c>
      <c r="R270" t="s">
        <v>122</v>
      </c>
      <c r="S270" t="s">
        <v>122</v>
      </c>
    </row>
    <row r="271" spans="4:19" x14ac:dyDescent="0.25">
      <c r="D271" t="s">
        <v>122</v>
      </c>
      <c r="E271" t="s">
        <v>122</v>
      </c>
      <c r="F271" t="s">
        <v>122</v>
      </c>
      <c r="G271" t="s">
        <v>122</v>
      </c>
      <c r="H271" t="s">
        <v>122</v>
      </c>
      <c r="I271" t="s">
        <v>122</v>
      </c>
      <c r="J271" t="s">
        <v>122</v>
      </c>
      <c r="K271" t="s">
        <v>122</v>
      </c>
      <c r="L271" t="s">
        <v>122</v>
      </c>
      <c r="M271" t="s">
        <v>122</v>
      </c>
      <c r="N271" t="s">
        <v>122</v>
      </c>
      <c r="O271" t="s">
        <v>122</v>
      </c>
      <c r="P271" t="s">
        <v>122</v>
      </c>
      <c r="Q271" t="s">
        <v>122</v>
      </c>
      <c r="R271" t="s">
        <v>122</v>
      </c>
      <c r="S271" t="s">
        <v>122</v>
      </c>
    </row>
    <row r="272" spans="4:19" x14ac:dyDescent="0.25">
      <c r="D272" t="s">
        <v>122</v>
      </c>
      <c r="E272" t="s">
        <v>122</v>
      </c>
      <c r="F272" t="s">
        <v>122</v>
      </c>
      <c r="G272" t="s">
        <v>122</v>
      </c>
      <c r="H272" t="s">
        <v>122</v>
      </c>
      <c r="I272" t="s">
        <v>122</v>
      </c>
      <c r="J272" t="s">
        <v>122</v>
      </c>
      <c r="K272" t="s">
        <v>122</v>
      </c>
      <c r="L272" t="s">
        <v>122</v>
      </c>
      <c r="M272" t="s">
        <v>122</v>
      </c>
      <c r="N272" t="s">
        <v>122</v>
      </c>
      <c r="O272" t="s">
        <v>122</v>
      </c>
      <c r="P272" t="s">
        <v>122</v>
      </c>
      <c r="Q272" t="s">
        <v>122</v>
      </c>
      <c r="R272" t="s">
        <v>122</v>
      </c>
      <c r="S272" t="s">
        <v>122</v>
      </c>
    </row>
    <row r="273" spans="4:19" x14ac:dyDescent="0.25">
      <c r="D273" t="s">
        <v>122</v>
      </c>
      <c r="E273" t="s">
        <v>122</v>
      </c>
      <c r="F273" t="s">
        <v>122</v>
      </c>
      <c r="G273" t="s">
        <v>122</v>
      </c>
      <c r="H273" t="s">
        <v>122</v>
      </c>
      <c r="I273" t="s">
        <v>122</v>
      </c>
      <c r="J273" t="s">
        <v>122</v>
      </c>
      <c r="K273" t="s">
        <v>122</v>
      </c>
      <c r="L273" t="s">
        <v>122</v>
      </c>
      <c r="M273" t="s">
        <v>122</v>
      </c>
      <c r="N273" t="s">
        <v>122</v>
      </c>
      <c r="O273" t="s">
        <v>122</v>
      </c>
      <c r="P273" t="s">
        <v>122</v>
      </c>
      <c r="Q273" t="s">
        <v>122</v>
      </c>
      <c r="R273" t="s">
        <v>122</v>
      </c>
      <c r="S273" t="s">
        <v>122</v>
      </c>
    </row>
    <row r="274" spans="4:19" x14ac:dyDescent="0.25">
      <c r="D274" t="s">
        <v>122</v>
      </c>
      <c r="E274" t="s">
        <v>122</v>
      </c>
      <c r="F274" t="s">
        <v>122</v>
      </c>
      <c r="G274" t="s">
        <v>122</v>
      </c>
      <c r="H274" t="s">
        <v>122</v>
      </c>
      <c r="I274" t="s">
        <v>122</v>
      </c>
      <c r="J274" t="s">
        <v>122</v>
      </c>
      <c r="K274" t="s">
        <v>122</v>
      </c>
      <c r="L274" t="s">
        <v>122</v>
      </c>
      <c r="M274" t="s">
        <v>122</v>
      </c>
      <c r="N274" t="s">
        <v>122</v>
      </c>
      <c r="O274" t="s">
        <v>122</v>
      </c>
      <c r="P274" t="s">
        <v>122</v>
      </c>
      <c r="Q274" t="s">
        <v>122</v>
      </c>
      <c r="R274" t="s">
        <v>122</v>
      </c>
      <c r="S274" t="s">
        <v>122</v>
      </c>
    </row>
    <row r="275" spans="4:19" x14ac:dyDescent="0.25">
      <c r="D275" t="s">
        <v>122</v>
      </c>
      <c r="E275" t="s">
        <v>122</v>
      </c>
      <c r="F275" t="s">
        <v>122</v>
      </c>
      <c r="G275" t="s">
        <v>122</v>
      </c>
      <c r="H275" t="s">
        <v>122</v>
      </c>
      <c r="I275" t="s">
        <v>122</v>
      </c>
      <c r="J275" t="s">
        <v>122</v>
      </c>
      <c r="K275" t="s">
        <v>122</v>
      </c>
      <c r="L275" t="s">
        <v>122</v>
      </c>
      <c r="M275" t="s">
        <v>122</v>
      </c>
      <c r="N275" t="s">
        <v>122</v>
      </c>
      <c r="O275" t="s">
        <v>122</v>
      </c>
      <c r="P275" t="s">
        <v>122</v>
      </c>
      <c r="Q275" t="s">
        <v>122</v>
      </c>
      <c r="R275" t="s">
        <v>122</v>
      </c>
      <c r="S275" t="s">
        <v>122</v>
      </c>
    </row>
    <row r="276" spans="4:19" x14ac:dyDescent="0.25">
      <c r="D276" t="s">
        <v>122</v>
      </c>
      <c r="E276" t="s">
        <v>122</v>
      </c>
      <c r="F276" t="s">
        <v>122</v>
      </c>
      <c r="G276" t="s">
        <v>122</v>
      </c>
      <c r="H276" t="s">
        <v>122</v>
      </c>
      <c r="I276" t="s">
        <v>122</v>
      </c>
      <c r="J276" t="s">
        <v>122</v>
      </c>
      <c r="K276" t="s">
        <v>122</v>
      </c>
      <c r="L276" t="s">
        <v>122</v>
      </c>
      <c r="M276" t="s">
        <v>122</v>
      </c>
      <c r="N276" t="s">
        <v>122</v>
      </c>
      <c r="O276" t="s">
        <v>122</v>
      </c>
      <c r="P276" t="s">
        <v>122</v>
      </c>
      <c r="Q276" t="s">
        <v>122</v>
      </c>
      <c r="R276" t="s">
        <v>122</v>
      </c>
      <c r="S276" t="s">
        <v>122</v>
      </c>
    </row>
    <row r="277" spans="4:19" x14ac:dyDescent="0.25">
      <c r="D277" t="s">
        <v>122</v>
      </c>
      <c r="E277" t="s">
        <v>122</v>
      </c>
      <c r="F277" t="s">
        <v>122</v>
      </c>
      <c r="G277" t="s">
        <v>122</v>
      </c>
      <c r="H277" t="s">
        <v>122</v>
      </c>
      <c r="I277" t="s">
        <v>122</v>
      </c>
      <c r="J277" t="s">
        <v>122</v>
      </c>
      <c r="K277" t="s">
        <v>122</v>
      </c>
      <c r="L277" t="s">
        <v>122</v>
      </c>
      <c r="M277" t="s">
        <v>122</v>
      </c>
      <c r="N277" t="s">
        <v>122</v>
      </c>
      <c r="O277" t="s">
        <v>122</v>
      </c>
      <c r="P277" t="s">
        <v>122</v>
      </c>
      <c r="Q277" t="s">
        <v>122</v>
      </c>
      <c r="R277" t="s">
        <v>122</v>
      </c>
      <c r="S277" t="s">
        <v>122</v>
      </c>
    </row>
    <row r="278" spans="4:19" x14ac:dyDescent="0.25">
      <c r="D278" t="s">
        <v>122</v>
      </c>
      <c r="E278" t="s">
        <v>122</v>
      </c>
      <c r="F278" t="s">
        <v>122</v>
      </c>
      <c r="G278" t="s">
        <v>122</v>
      </c>
      <c r="H278" t="s">
        <v>122</v>
      </c>
      <c r="I278" t="s">
        <v>122</v>
      </c>
      <c r="J278" t="s">
        <v>122</v>
      </c>
      <c r="K278" t="s">
        <v>122</v>
      </c>
      <c r="L278" t="s">
        <v>122</v>
      </c>
      <c r="M278" t="s">
        <v>122</v>
      </c>
      <c r="N278" t="s">
        <v>122</v>
      </c>
      <c r="O278" t="s">
        <v>122</v>
      </c>
      <c r="P278" t="s">
        <v>122</v>
      </c>
      <c r="Q278" t="s">
        <v>122</v>
      </c>
      <c r="R278" t="s">
        <v>122</v>
      </c>
      <c r="S278" t="s">
        <v>122</v>
      </c>
    </row>
    <row r="279" spans="4:19" x14ac:dyDescent="0.25">
      <c r="D279" t="s">
        <v>122</v>
      </c>
      <c r="E279" t="s">
        <v>122</v>
      </c>
      <c r="F279" t="s">
        <v>122</v>
      </c>
      <c r="G279" t="s">
        <v>122</v>
      </c>
      <c r="H279" t="s">
        <v>122</v>
      </c>
      <c r="I279" t="s">
        <v>122</v>
      </c>
      <c r="J279" t="s">
        <v>122</v>
      </c>
      <c r="K279" t="s">
        <v>122</v>
      </c>
      <c r="L279" t="s">
        <v>122</v>
      </c>
      <c r="M279" t="s">
        <v>122</v>
      </c>
      <c r="N279" t="s">
        <v>122</v>
      </c>
      <c r="O279" t="s">
        <v>122</v>
      </c>
      <c r="P279" t="s">
        <v>122</v>
      </c>
      <c r="Q279" t="s">
        <v>122</v>
      </c>
      <c r="R279" t="s">
        <v>122</v>
      </c>
      <c r="S279" t="s">
        <v>122</v>
      </c>
    </row>
    <row r="280" spans="4:19" x14ac:dyDescent="0.25">
      <c r="D280" t="s">
        <v>122</v>
      </c>
      <c r="E280" t="s">
        <v>122</v>
      </c>
      <c r="F280" t="s">
        <v>122</v>
      </c>
      <c r="G280" t="s">
        <v>122</v>
      </c>
      <c r="H280" t="s">
        <v>122</v>
      </c>
      <c r="I280" t="s">
        <v>122</v>
      </c>
      <c r="J280" t="s">
        <v>122</v>
      </c>
      <c r="K280" t="s">
        <v>122</v>
      </c>
      <c r="L280" t="s">
        <v>122</v>
      </c>
      <c r="M280" t="s">
        <v>122</v>
      </c>
      <c r="N280" t="s">
        <v>122</v>
      </c>
      <c r="O280" t="s">
        <v>122</v>
      </c>
      <c r="P280" t="s">
        <v>122</v>
      </c>
      <c r="Q280" t="s">
        <v>122</v>
      </c>
      <c r="R280" t="s">
        <v>122</v>
      </c>
      <c r="S280" t="s">
        <v>122</v>
      </c>
    </row>
    <row r="281" spans="4:19" x14ac:dyDescent="0.25">
      <c r="D281" t="s">
        <v>122</v>
      </c>
      <c r="E281" t="s">
        <v>122</v>
      </c>
      <c r="F281" t="s">
        <v>122</v>
      </c>
      <c r="G281" t="s">
        <v>122</v>
      </c>
      <c r="H281" t="s">
        <v>122</v>
      </c>
      <c r="I281" t="s">
        <v>122</v>
      </c>
      <c r="J281" t="s">
        <v>122</v>
      </c>
      <c r="K281" t="s">
        <v>122</v>
      </c>
      <c r="L281" t="s">
        <v>122</v>
      </c>
      <c r="M281" t="s">
        <v>122</v>
      </c>
      <c r="N281" t="s">
        <v>122</v>
      </c>
      <c r="O281" t="s">
        <v>122</v>
      </c>
      <c r="P281" t="s">
        <v>122</v>
      </c>
      <c r="Q281" t="s">
        <v>122</v>
      </c>
      <c r="R281" t="s">
        <v>122</v>
      </c>
      <c r="S281" t="s">
        <v>122</v>
      </c>
    </row>
    <row r="282" spans="4:19" x14ac:dyDescent="0.25">
      <c r="D282" t="s">
        <v>122</v>
      </c>
      <c r="E282" t="s">
        <v>122</v>
      </c>
      <c r="F282" t="s">
        <v>122</v>
      </c>
      <c r="G282" t="s">
        <v>122</v>
      </c>
      <c r="H282" t="s">
        <v>122</v>
      </c>
      <c r="I282" t="s">
        <v>122</v>
      </c>
      <c r="J282" t="s">
        <v>122</v>
      </c>
      <c r="K282" t="s">
        <v>122</v>
      </c>
      <c r="L282" t="s">
        <v>122</v>
      </c>
      <c r="M282" t="s">
        <v>122</v>
      </c>
      <c r="N282" t="s">
        <v>122</v>
      </c>
      <c r="O282" t="s">
        <v>122</v>
      </c>
      <c r="P282" t="s">
        <v>122</v>
      </c>
      <c r="Q282" t="s">
        <v>122</v>
      </c>
      <c r="R282" t="s">
        <v>122</v>
      </c>
      <c r="S282" t="s">
        <v>122</v>
      </c>
    </row>
    <row r="283" spans="4:19" x14ac:dyDescent="0.25">
      <c r="D283" t="s">
        <v>122</v>
      </c>
      <c r="E283" t="s">
        <v>122</v>
      </c>
      <c r="F283" t="s">
        <v>122</v>
      </c>
      <c r="G283" t="s">
        <v>122</v>
      </c>
      <c r="H283" t="s">
        <v>122</v>
      </c>
      <c r="I283" t="s">
        <v>122</v>
      </c>
      <c r="J283" t="s">
        <v>122</v>
      </c>
      <c r="K283" t="s">
        <v>122</v>
      </c>
      <c r="L283" t="s">
        <v>122</v>
      </c>
      <c r="M283" t="s">
        <v>122</v>
      </c>
      <c r="N283" t="s">
        <v>122</v>
      </c>
      <c r="O283" t="s">
        <v>122</v>
      </c>
      <c r="P283" t="s">
        <v>122</v>
      </c>
      <c r="Q283" t="s">
        <v>122</v>
      </c>
      <c r="R283" t="s">
        <v>122</v>
      </c>
      <c r="S283" t="s">
        <v>122</v>
      </c>
    </row>
    <row r="284" spans="4:19" x14ac:dyDescent="0.25">
      <c r="D284" t="s">
        <v>122</v>
      </c>
      <c r="E284" t="s">
        <v>122</v>
      </c>
      <c r="F284" t="s">
        <v>122</v>
      </c>
      <c r="G284" t="s">
        <v>122</v>
      </c>
      <c r="H284" t="s">
        <v>122</v>
      </c>
      <c r="I284" t="s">
        <v>122</v>
      </c>
      <c r="J284" t="s">
        <v>122</v>
      </c>
      <c r="K284" t="s">
        <v>122</v>
      </c>
      <c r="L284" t="s">
        <v>122</v>
      </c>
      <c r="M284" t="s">
        <v>122</v>
      </c>
      <c r="N284" t="s">
        <v>122</v>
      </c>
      <c r="O284" t="s">
        <v>122</v>
      </c>
      <c r="P284" t="s">
        <v>122</v>
      </c>
      <c r="Q284" t="s">
        <v>122</v>
      </c>
      <c r="R284" t="s">
        <v>122</v>
      </c>
      <c r="S284" t="s">
        <v>122</v>
      </c>
    </row>
    <row r="285" spans="4:19" x14ac:dyDescent="0.25">
      <c r="D285" t="s">
        <v>122</v>
      </c>
      <c r="E285" t="s">
        <v>122</v>
      </c>
      <c r="F285" t="s">
        <v>122</v>
      </c>
      <c r="G285" t="s">
        <v>122</v>
      </c>
      <c r="H285" t="s">
        <v>122</v>
      </c>
      <c r="I285" t="s">
        <v>122</v>
      </c>
      <c r="J285" t="s">
        <v>122</v>
      </c>
      <c r="K285" t="s">
        <v>122</v>
      </c>
      <c r="L285" t="s">
        <v>122</v>
      </c>
      <c r="M285" t="s">
        <v>122</v>
      </c>
      <c r="N285" t="s">
        <v>122</v>
      </c>
      <c r="O285" t="s">
        <v>122</v>
      </c>
      <c r="P285" t="s">
        <v>122</v>
      </c>
      <c r="Q285" t="s">
        <v>122</v>
      </c>
      <c r="R285" t="s">
        <v>122</v>
      </c>
      <c r="S285" t="s">
        <v>122</v>
      </c>
    </row>
    <row r="286" spans="4:19" x14ac:dyDescent="0.25">
      <c r="D286" t="s">
        <v>122</v>
      </c>
      <c r="E286" t="s">
        <v>122</v>
      </c>
      <c r="F286" t="s">
        <v>122</v>
      </c>
      <c r="G286" t="s">
        <v>122</v>
      </c>
      <c r="H286" t="s">
        <v>122</v>
      </c>
      <c r="I286" t="s">
        <v>122</v>
      </c>
      <c r="J286" t="s">
        <v>122</v>
      </c>
      <c r="K286" t="s">
        <v>122</v>
      </c>
      <c r="L286" t="s">
        <v>122</v>
      </c>
      <c r="M286" t="s">
        <v>122</v>
      </c>
      <c r="N286" t="s">
        <v>122</v>
      </c>
      <c r="O286" t="s">
        <v>122</v>
      </c>
      <c r="P286" t="s">
        <v>122</v>
      </c>
      <c r="Q286" t="s">
        <v>122</v>
      </c>
      <c r="R286" t="s">
        <v>122</v>
      </c>
      <c r="S286" t="s">
        <v>122</v>
      </c>
    </row>
    <row r="287" spans="4:19" x14ac:dyDescent="0.25">
      <c r="D287" t="s">
        <v>122</v>
      </c>
      <c r="E287" t="s">
        <v>122</v>
      </c>
      <c r="F287" t="s">
        <v>122</v>
      </c>
      <c r="G287" t="s">
        <v>122</v>
      </c>
      <c r="H287" t="s">
        <v>122</v>
      </c>
      <c r="I287" t="s">
        <v>122</v>
      </c>
      <c r="J287" t="s">
        <v>122</v>
      </c>
      <c r="K287" t="s">
        <v>122</v>
      </c>
      <c r="L287" t="s">
        <v>122</v>
      </c>
      <c r="M287" t="s">
        <v>122</v>
      </c>
      <c r="N287" t="s">
        <v>122</v>
      </c>
      <c r="O287" t="s">
        <v>122</v>
      </c>
      <c r="P287" t="s">
        <v>122</v>
      </c>
      <c r="Q287" t="s">
        <v>122</v>
      </c>
      <c r="R287" t="s">
        <v>122</v>
      </c>
      <c r="S287" t="s">
        <v>122</v>
      </c>
    </row>
    <row r="288" spans="4:19" x14ac:dyDescent="0.25">
      <c r="D288" t="s">
        <v>122</v>
      </c>
      <c r="E288" t="s">
        <v>122</v>
      </c>
      <c r="F288" t="s">
        <v>122</v>
      </c>
      <c r="G288" t="s">
        <v>122</v>
      </c>
      <c r="H288" t="s">
        <v>122</v>
      </c>
      <c r="I288" t="s">
        <v>122</v>
      </c>
      <c r="J288" t="s">
        <v>122</v>
      </c>
      <c r="K288" t="s">
        <v>122</v>
      </c>
      <c r="L288" t="s">
        <v>122</v>
      </c>
      <c r="M288" t="s">
        <v>122</v>
      </c>
      <c r="N288" t="s">
        <v>122</v>
      </c>
      <c r="O288" t="s">
        <v>122</v>
      </c>
      <c r="P288" t="s">
        <v>122</v>
      </c>
      <c r="Q288" t="s">
        <v>122</v>
      </c>
      <c r="R288" t="s">
        <v>122</v>
      </c>
      <c r="S288" t="s">
        <v>122</v>
      </c>
    </row>
    <row r="289" spans="4:19" x14ac:dyDescent="0.25">
      <c r="D289" t="s">
        <v>122</v>
      </c>
      <c r="E289" t="s">
        <v>122</v>
      </c>
      <c r="F289" t="s">
        <v>122</v>
      </c>
      <c r="G289" t="s">
        <v>122</v>
      </c>
      <c r="H289" t="s">
        <v>122</v>
      </c>
      <c r="I289" t="s">
        <v>122</v>
      </c>
      <c r="J289" t="s">
        <v>122</v>
      </c>
      <c r="K289" t="s">
        <v>122</v>
      </c>
      <c r="L289" t="s">
        <v>122</v>
      </c>
      <c r="M289" t="s">
        <v>122</v>
      </c>
      <c r="N289" t="s">
        <v>122</v>
      </c>
      <c r="O289" t="s">
        <v>122</v>
      </c>
      <c r="P289" t="s">
        <v>122</v>
      </c>
      <c r="Q289" t="s">
        <v>122</v>
      </c>
      <c r="R289" t="s">
        <v>122</v>
      </c>
      <c r="S289" t="s">
        <v>122</v>
      </c>
    </row>
    <row r="290" spans="4:19" x14ac:dyDescent="0.25">
      <c r="D290" t="s">
        <v>122</v>
      </c>
      <c r="E290" t="s">
        <v>122</v>
      </c>
      <c r="F290" t="s">
        <v>122</v>
      </c>
      <c r="G290" t="s">
        <v>122</v>
      </c>
      <c r="H290" t="s">
        <v>122</v>
      </c>
      <c r="I290" t="s">
        <v>122</v>
      </c>
      <c r="J290" t="s">
        <v>122</v>
      </c>
      <c r="K290" t="s">
        <v>122</v>
      </c>
      <c r="L290" t="s">
        <v>122</v>
      </c>
      <c r="M290" t="s">
        <v>122</v>
      </c>
      <c r="N290" t="s">
        <v>122</v>
      </c>
      <c r="O290" t="s">
        <v>122</v>
      </c>
      <c r="P290" t="s">
        <v>122</v>
      </c>
      <c r="Q290" t="s">
        <v>122</v>
      </c>
      <c r="R290" t="s">
        <v>122</v>
      </c>
      <c r="S290" t="s">
        <v>122</v>
      </c>
    </row>
    <row r="291" spans="4:19" x14ac:dyDescent="0.25">
      <c r="D291" t="s">
        <v>122</v>
      </c>
      <c r="E291" t="s">
        <v>122</v>
      </c>
      <c r="F291" t="s">
        <v>122</v>
      </c>
      <c r="G291" t="s">
        <v>122</v>
      </c>
      <c r="H291" t="s">
        <v>122</v>
      </c>
      <c r="I291" t="s">
        <v>122</v>
      </c>
      <c r="J291" t="s">
        <v>122</v>
      </c>
      <c r="K291" t="s">
        <v>122</v>
      </c>
      <c r="L291" t="s">
        <v>122</v>
      </c>
      <c r="M291" t="s">
        <v>122</v>
      </c>
      <c r="N291" t="s">
        <v>122</v>
      </c>
      <c r="O291" t="s">
        <v>122</v>
      </c>
      <c r="P291" t="s">
        <v>122</v>
      </c>
      <c r="Q291" t="s">
        <v>122</v>
      </c>
      <c r="R291" t="s">
        <v>122</v>
      </c>
      <c r="S291" t="s">
        <v>122</v>
      </c>
    </row>
    <row r="292" spans="4:19" x14ac:dyDescent="0.25">
      <c r="D292" t="s">
        <v>122</v>
      </c>
      <c r="E292" t="s">
        <v>122</v>
      </c>
      <c r="F292" t="s">
        <v>122</v>
      </c>
      <c r="G292" t="s">
        <v>122</v>
      </c>
      <c r="H292" t="s">
        <v>122</v>
      </c>
      <c r="I292" t="s">
        <v>122</v>
      </c>
      <c r="J292" t="s">
        <v>122</v>
      </c>
      <c r="K292" t="s">
        <v>122</v>
      </c>
      <c r="L292" t="s">
        <v>122</v>
      </c>
      <c r="M292" t="s">
        <v>122</v>
      </c>
      <c r="N292" t="s">
        <v>122</v>
      </c>
      <c r="O292" t="s">
        <v>122</v>
      </c>
      <c r="P292" t="s">
        <v>122</v>
      </c>
      <c r="Q292" t="s">
        <v>122</v>
      </c>
      <c r="R292" t="s">
        <v>122</v>
      </c>
      <c r="S292" t="s">
        <v>122</v>
      </c>
    </row>
    <row r="293" spans="4:19" x14ac:dyDescent="0.25">
      <c r="D293" t="s">
        <v>122</v>
      </c>
      <c r="E293" t="s">
        <v>122</v>
      </c>
      <c r="F293" t="s">
        <v>122</v>
      </c>
      <c r="G293" t="s">
        <v>122</v>
      </c>
      <c r="H293" t="s">
        <v>122</v>
      </c>
      <c r="I293" t="s">
        <v>122</v>
      </c>
      <c r="J293" t="s">
        <v>122</v>
      </c>
      <c r="K293" t="s">
        <v>122</v>
      </c>
      <c r="L293" t="s">
        <v>122</v>
      </c>
      <c r="M293" t="s">
        <v>122</v>
      </c>
      <c r="N293" t="s">
        <v>122</v>
      </c>
      <c r="O293" t="s">
        <v>122</v>
      </c>
      <c r="P293" t="s">
        <v>122</v>
      </c>
      <c r="Q293" t="s">
        <v>122</v>
      </c>
      <c r="R293" t="s">
        <v>122</v>
      </c>
      <c r="S293" t="s">
        <v>122</v>
      </c>
    </row>
    <row r="294" spans="4:19" x14ac:dyDescent="0.25">
      <c r="D294" t="s">
        <v>122</v>
      </c>
      <c r="E294" t="s">
        <v>122</v>
      </c>
      <c r="F294" t="s">
        <v>122</v>
      </c>
      <c r="G294" t="s">
        <v>122</v>
      </c>
      <c r="H294" t="s">
        <v>122</v>
      </c>
      <c r="I294" t="s">
        <v>122</v>
      </c>
      <c r="J294" t="s">
        <v>122</v>
      </c>
      <c r="K294" t="s">
        <v>122</v>
      </c>
      <c r="L294" t="s">
        <v>122</v>
      </c>
      <c r="M294" t="s">
        <v>122</v>
      </c>
      <c r="N294" t="s">
        <v>122</v>
      </c>
      <c r="O294" t="s">
        <v>122</v>
      </c>
      <c r="P294" t="s">
        <v>122</v>
      </c>
      <c r="Q294" t="s">
        <v>122</v>
      </c>
      <c r="R294" t="s">
        <v>122</v>
      </c>
      <c r="S294" t="s">
        <v>122</v>
      </c>
    </row>
    <row r="295" spans="4:19" x14ac:dyDescent="0.25">
      <c r="D295" t="s">
        <v>122</v>
      </c>
      <c r="E295" t="s">
        <v>122</v>
      </c>
      <c r="F295" t="s">
        <v>122</v>
      </c>
      <c r="G295" t="s">
        <v>122</v>
      </c>
      <c r="H295" t="s">
        <v>122</v>
      </c>
      <c r="I295" t="s">
        <v>122</v>
      </c>
      <c r="J295" t="s">
        <v>122</v>
      </c>
      <c r="K295" t="s">
        <v>122</v>
      </c>
      <c r="L295" t="s">
        <v>122</v>
      </c>
      <c r="M295" t="s">
        <v>122</v>
      </c>
      <c r="N295" t="s">
        <v>122</v>
      </c>
      <c r="O295" t="s">
        <v>122</v>
      </c>
      <c r="P295" t="s">
        <v>122</v>
      </c>
      <c r="Q295" t="s">
        <v>122</v>
      </c>
      <c r="R295" t="s">
        <v>122</v>
      </c>
      <c r="S295" t="s">
        <v>122</v>
      </c>
    </row>
    <row r="296" spans="4:19" x14ac:dyDescent="0.25">
      <c r="D296" t="s">
        <v>122</v>
      </c>
      <c r="E296" t="s">
        <v>122</v>
      </c>
      <c r="F296" t="s">
        <v>122</v>
      </c>
      <c r="G296" t="s">
        <v>122</v>
      </c>
      <c r="H296" t="s">
        <v>122</v>
      </c>
      <c r="I296" t="s">
        <v>122</v>
      </c>
      <c r="J296" t="s">
        <v>122</v>
      </c>
      <c r="K296" t="s">
        <v>122</v>
      </c>
      <c r="L296" t="s">
        <v>122</v>
      </c>
      <c r="M296" t="s">
        <v>122</v>
      </c>
      <c r="N296" t="s">
        <v>122</v>
      </c>
      <c r="O296" t="s">
        <v>122</v>
      </c>
      <c r="P296" t="s">
        <v>122</v>
      </c>
      <c r="Q296" t="s">
        <v>122</v>
      </c>
      <c r="R296" t="s">
        <v>122</v>
      </c>
      <c r="S296" t="s">
        <v>122</v>
      </c>
    </row>
    <row r="297" spans="4:19" x14ac:dyDescent="0.25">
      <c r="D297" t="s">
        <v>122</v>
      </c>
      <c r="E297" t="s">
        <v>122</v>
      </c>
      <c r="F297" t="s">
        <v>122</v>
      </c>
      <c r="G297" t="s">
        <v>122</v>
      </c>
      <c r="H297" t="s">
        <v>122</v>
      </c>
      <c r="I297" t="s">
        <v>122</v>
      </c>
      <c r="J297" t="s">
        <v>122</v>
      </c>
      <c r="K297" t="s">
        <v>122</v>
      </c>
      <c r="L297" t="s">
        <v>122</v>
      </c>
      <c r="M297" t="s">
        <v>122</v>
      </c>
      <c r="N297" t="s">
        <v>122</v>
      </c>
      <c r="O297" t="s">
        <v>122</v>
      </c>
      <c r="P297" t="s">
        <v>122</v>
      </c>
      <c r="Q297" t="s">
        <v>122</v>
      </c>
      <c r="R297" t="s">
        <v>122</v>
      </c>
      <c r="S297" t="s">
        <v>122</v>
      </c>
    </row>
    <row r="298" spans="4:19" x14ac:dyDescent="0.25">
      <c r="D298" t="s">
        <v>122</v>
      </c>
      <c r="E298" t="s">
        <v>122</v>
      </c>
      <c r="F298" t="s">
        <v>122</v>
      </c>
      <c r="G298" t="s">
        <v>122</v>
      </c>
      <c r="H298" t="s">
        <v>122</v>
      </c>
      <c r="I298" t="s">
        <v>122</v>
      </c>
      <c r="J298" t="s">
        <v>122</v>
      </c>
      <c r="K298" t="s">
        <v>122</v>
      </c>
      <c r="L298" t="s">
        <v>122</v>
      </c>
      <c r="M298" t="s">
        <v>122</v>
      </c>
      <c r="N298" t="s">
        <v>122</v>
      </c>
      <c r="O298" t="s">
        <v>122</v>
      </c>
      <c r="P298" t="s">
        <v>122</v>
      </c>
      <c r="Q298" t="s">
        <v>122</v>
      </c>
      <c r="R298" t="s">
        <v>122</v>
      </c>
      <c r="S298" t="s">
        <v>122</v>
      </c>
    </row>
    <row r="299" spans="4:19" x14ac:dyDescent="0.25">
      <c r="D299" t="s">
        <v>122</v>
      </c>
      <c r="E299" t="s">
        <v>122</v>
      </c>
      <c r="F299" t="s">
        <v>122</v>
      </c>
      <c r="G299" t="s">
        <v>122</v>
      </c>
      <c r="H299" t="s">
        <v>122</v>
      </c>
      <c r="I299" t="s">
        <v>122</v>
      </c>
      <c r="J299" t="s">
        <v>122</v>
      </c>
      <c r="K299" t="s">
        <v>122</v>
      </c>
      <c r="L299" t="s">
        <v>122</v>
      </c>
      <c r="M299" t="s">
        <v>122</v>
      </c>
      <c r="N299" t="s">
        <v>122</v>
      </c>
      <c r="O299" t="s">
        <v>122</v>
      </c>
      <c r="P299" t="s">
        <v>122</v>
      </c>
      <c r="Q299" t="s">
        <v>122</v>
      </c>
      <c r="R299" t="s">
        <v>122</v>
      </c>
      <c r="S299" t="s">
        <v>122</v>
      </c>
    </row>
    <row r="300" spans="4:19" x14ac:dyDescent="0.25">
      <c r="D300" t="s">
        <v>122</v>
      </c>
      <c r="E300" t="s">
        <v>122</v>
      </c>
      <c r="F300" t="s">
        <v>122</v>
      </c>
      <c r="G300" t="s">
        <v>122</v>
      </c>
      <c r="H300" t="s">
        <v>122</v>
      </c>
      <c r="I300" t="s">
        <v>122</v>
      </c>
      <c r="J300" t="s">
        <v>122</v>
      </c>
      <c r="K300" t="s">
        <v>122</v>
      </c>
      <c r="L300" t="s">
        <v>122</v>
      </c>
      <c r="M300" t="s">
        <v>122</v>
      </c>
      <c r="N300" t="s">
        <v>122</v>
      </c>
      <c r="O300" t="s">
        <v>122</v>
      </c>
      <c r="P300" t="s">
        <v>122</v>
      </c>
      <c r="Q300" t="s">
        <v>122</v>
      </c>
      <c r="R300" t="s">
        <v>122</v>
      </c>
      <c r="S300" t="s">
        <v>122</v>
      </c>
    </row>
    <row r="301" spans="4:19" x14ac:dyDescent="0.25">
      <c r="D301" t="s">
        <v>122</v>
      </c>
      <c r="E301" t="s">
        <v>122</v>
      </c>
      <c r="F301" t="s">
        <v>122</v>
      </c>
      <c r="G301" t="s">
        <v>122</v>
      </c>
      <c r="H301" t="s">
        <v>122</v>
      </c>
      <c r="I301" t="s">
        <v>122</v>
      </c>
      <c r="J301" t="s">
        <v>122</v>
      </c>
      <c r="K301" t="s">
        <v>122</v>
      </c>
      <c r="L301" t="s">
        <v>122</v>
      </c>
      <c r="M301" t="s">
        <v>122</v>
      </c>
      <c r="N301" t="s">
        <v>122</v>
      </c>
      <c r="O301" t="s">
        <v>122</v>
      </c>
      <c r="P301" t="s">
        <v>122</v>
      </c>
      <c r="Q301" t="s">
        <v>122</v>
      </c>
      <c r="R301" t="s">
        <v>122</v>
      </c>
      <c r="S301" t="s">
        <v>122</v>
      </c>
    </row>
    <row r="302" spans="4:19" x14ac:dyDescent="0.25">
      <c r="D302" t="s">
        <v>122</v>
      </c>
      <c r="E302" t="s">
        <v>122</v>
      </c>
      <c r="F302" t="s">
        <v>122</v>
      </c>
      <c r="G302" t="s">
        <v>122</v>
      </c>
      <c r="H302" t="s">
        <v>122</v>
      </c>
      <c r="I302" t="s">
        <v>122</v>
      </c>
      <c r="J302" t="s">
        <v>122</v>
      </c>
      <c r="K302" t="s">
        <v>122</v>
      </c>
      <c r="L302" t="s">
        <v>122</v>
      </c>
      <c r="M302" t="s">
        <v>122</v>
      </c>
      <c r="N302" t="s">
        <v>122</v>
      </c>
      <c r="O302" t="s">
        <v>122</v>
      </c>
      <c r="P302" t="s">
        <v>122</v>
      </c>
      <c r="Q302" t="s">
        <v>122</v>
      </c>
      <c r="R302" t="s">
        <v>122</v>
      </c>
      <c r="S302" t="s">
        <v>122</v>
      </c>
    </row>
    <row r="303" spans="4:19" x14ac:dyDescent="0.25">
      <c r="D303" t="s">
        <v>122</v>
      </c>
      <c r="E303" t="s">
        <v>122</v>
      </c>
      <c r="F303" t="s">
        <v>122</v>
      </c>
      <c r="G303" t="s">
        <v>122</v>
      </c>
      <c r="H303" t="s">
        <v>122</v>
      </c>
      <c r="I303" t="s">
        <v>122</v>
      </c>
      <c r="J303" t="s">
        <v>122</v>
      </c>
      <c r="K303" t="s">
        <v>122</v>
      </c>
      <c r="L303" t="s">
        <v>122</v>
      </c>
      <c r="M303" t="s">
        <v>122</v>
      </c>
      <c r="N303" t="s">
        <v>122</v>
      </c>
      <c r="O303" t="s">
        <v>122</v>
      </c>
      <c r="P303" t="s">
        <v>122</v>
      </c>
      <c r="Q303" t="s">
        <v>122</v>
      </c>
      <c r="R303" t="s">
        <v>122</v>
      </c>
      <c r="S303" t="s">
        <v>122</v>
      </c>
    </row>
    <row r="304" spans="4:19" x14ac:dyDescent="0.25">
      <c r="D304" t="s">
        <v>122</v>
      </c>
      <c r="E304" t="s">
        <v>122</v>
      </c>
      <c r="F304" t="s">
        <v>122</v>
      </c>
      <c r="G304" t="s">
        <v>122</v>
      </c>
      <c r="H304" t="s">
        <v>122</v>
      </c>
      <c r="I304" t="s">
        <v>122</v>
      </c>
      <c r="J304" t="s">
        <v>122</v>
      </c>
      <c r="K304" t="s">
        <v>122</v>
      </c>
      <c r="L304" t="s">
        <v>122</v>
      </c>
      <c r="M304" t="s">
        <v>122</v>
      </c>
      <c r="N304" t="s">
        <v>122</v>
      </c>
      <c r="O304" t="s">
        <v>122</v>
      </c>
      <c r="P304" t="s">
        <v>122</v>
      </c>
      <c r="Q304" t="s">
        <v>122</v>
      </c>
      <c r="R304" t="s">
        <v>122</v>
      </c>
      <c r="S304" t="s">
        <v>122</v>
      </c>
    </row>
    <row r="305" spans="4:19" x14ac:dyDescent="0.25">
      <c r="D305" t="s">
        <v>122</v>
      </c>
      <c r="E305" t="s">
        <v>122</v>
      </c>
      <c r="F305" t="s">
        <v>122</v>
      </c>
      <c r="G305" t="s">
        <v>122</v>
      </c>
      <c r="H305" t="s">
        <v>122</v>
      </c>
      <c r="I305" t="s">
        <v>122</v>
      </c>
      <c r="J305" t="s">
        <v>122</v>
      </c>
      <c r="K305" t="s">
        <v>122</v>
      </c>
      <c r="L305" t="s">
        <v>122</v>
      </c>
      <c r="M305" t="s">
        <v>122</v>
      </c>
      <c r="N305" t="s">
        <v>122</v>
      </c>
      <c r="O305" t="s">
        <v>122</v>
      </c>
      <c r="P305" t="s">
        <v>122</v>
      </c>
      <c r="Q305" t="s">
        <v>122</v>
      </c>
      <c r="R305" t="s">
        <v>122</v>
      </c>
      <c r="S305" t="s">
        <v>122</v>
      </c>
    </row>
    <row r="306" spans="4:19" x14ac:dyDescent="0.25">
      <c r="D306" t="s">
        <v>122</v>
      </c>
      <c r="E306" t="s">
        <v>122</v>
      </c>
      <c r="F306" t="s">
        <v>122</v>
      </c>
      <c r="G306" t="s">
        <v>122</v>
      </c>
      <c r="H306" t="s">
        <v>122</v>
      </c>
      <c r="I306" t="s">
        <v>122</v>
      </c>
      <c r="J306" t="s">
        <v>122</v>
      </c>
      <c r="K306" t="s">
        <v>122</v>
      </c>
      <c r="L306" t="s">
        <v>122</v>
      </c>
      <c r="M306" t="s">
        <v>122</v>
      </c>
      <c r="N306" t="s">
        <v>122</v>
      </c>
      <c r="O306" t="s">
        <v>122</v>
      </c>
      <c r="P306" t="s">
        <v>122</v>
      </c>
      <c r="Q306" t="s">
        <v>122</v>
      </c>
      <c r="R306" t="s">
        <v>122</v>
      </c>
      <c r="S306" t="s">
        <v>122</v>
      </c>
    </row>
    <row r="307" spans="4:19" x14ac:dyDescent="0.25">
      <c r="D307" t="s">
        <v>122</v>
      </c>
      <c r="E307" t="s">
        <v>122</v>
      </c>
      <c r="F307" t="s">
        <v>122</v>
      </c>
      <c r="G307" t="s">
        <v>122</v>
      </c>
      <c r="H307" t="s">
        <v>122</v>
      </c>
      <c r="I307" t="s">
        <v>122</v>
      </c>
      <c r="J307" t="s">
        <v>122</v>
      </c>
      <c r="K307" t="s">
        <v>122</v>
      </c>
      <c r="L307" t="s">
        <v>122</v>
      </c>
      <c r="M307" t="s">
        <v>122</v>
      </c>
      <c r="N307" t="s">
        <v>122</v>
      </c>
      <c r="O307" t="s">
        <v>122</v>
      </c>
      <c r="P307" t="s">
        <v>122</v>
      </c>
      <c r="Q307" t="s">
        <v>122</v>
      </c>
      <c r="R307" t="s">
        <v>122</v>
      </c>
      <c r="S307" t="s">
        <v>122</v>
      </c>
    </row>
    <row r="308" spans="4:19" x14ac:dyDescent="0.25">
      <c r="D308" t="s">
        <v>122</v>
      </c>
      <c r="E308" t="s">
        <v>122</v>
      </c>
      <c r="F308" t="s">
        <v>122</v>
      </c>
      <c r="G308" t="s">
        <v>122</v>
      </c>
      <c r="H308" t="s">
        <v>122</v>
      </c>
      <c r="I308" t="s">
        <v>122</v>
      </c>
      <c r="J308" t="s">
        <v>122</v>
      </c>
      <c r="K308" t="s">
        <v>122</v>
      </c>
      <c r="L308" t="s">
        <v>122</v>
      </c>
      <c r="M308" t="s">
        <v>122</v>
      </c>
      <c r="N308" t="s">
        <v>122</v>
      </c>
      <c r="O308" t="s">
        <v>122</v>
      </c>
      <c r="P308" t="s">
        <v>122</v>
      </c>
      <c r="Q308" t="s">
        <v>122</v>
      </c>
      <c r="R308" t="s">
        <v>122</v>
      </c>
      <c r="S308" t="s">
        <v>122</v>
      </c>
    </row>
    <row r="309" spans="4:19" x14ac:dyDescent="0.25">
      <c r="D309" t="s">
        <v>122</v>
      </c>
      <c r="E309" t="s">
        <v>122</v>
      </c>
      <c r="F309" t="s">
        <v>122</v>
      </c>
      <c r="G309" t="s">
        <v>122</v>
      </c>
      <c r="H309" t="s">
        <v>122</v>
      </c>
      <c r="I309" t="s">
        <v>122</v>
      </c>
      <c r="J309" t="s">
        <v>122</v>
      </c>
      <c r="K309" t="s">
        <v>122</v>
      </c>
      <c r="L309" t="s">
        <v>122</v>
      </c>
      <c r="M309" t="s">
        <v>122</v>
      </c>
      <c r="N309" t="s">
        <v>122</v>
      </c>
      <c r="O309" t="s">
        <v>122</v>
      </c>
      <c r="P309" t="s">
        <v>122</v>
      </c>
      <c r="Q309" t="s">
        <v>122</v>
      </c>
      <c r="R309" t="s">
        <v>122</v>
      </c>
      <c r="S309" t="s">
        <v>122</v>
      </c>
    </row>
    <row r="310" spans="4:19" x14ac:dyDescent="0.25">
      <c r="D310" t="s">
        <v>122</v>
      </c>
      <c r="E310" t="s">
        <v>122</v>
      </c>
      <c r="F310" t="s">
        <v>122</v>
      </c>
      <c r="G310" t="s">
        <v>122</v>
      </c>
      <c r="H310" t="s">
        <v>122</v>
      </c>
      <c r="I310" t="s">
        <v>122</v>
      </c>
      <c r="J310" t="s">
        <v>122</v>
      </c>
      <c r="K310" t="s">
        <v>122</v>
      </c>
      <c r="L310" t="s">
        <v>122</v>
      </c>
      <c r="M310" t="s">
        <v>122</v>
      </c>
      <c r="N310" t="s">
        <v>122</v>
      </c>
      <c r="O310" t="s">
        <v>122</v>
      </c>
      <c r="P310" t="s">
        <v>122</v>
      </c>
      <c r="Q310" t="s">
        <v>122</v>
      </c>
      <c r="R310" t="s">
        <v>122</v>
      </c>
      <c r="S310" t="s">
        <v>122</v>
      </c>
    </row>
    <row r="311" spans="4:19" x14ac:dyDescent="0.25">
      <c r="D311" t="s">
        <v>122</v>
      </c>
      <c r="E311" t="s">
        <v>122</v>
      </c>
      <c r="F311" t="s">
        <v>122</v>
      </c>
      <c r="G311" t="s">
        <v>122</v>
      </c>
      <c r="H311" t="s">
        <v>122</v>
      </c>
      <c r="I311" t="s">
        <v>122</v>
      </c>
      <c r="J311" t="s">
        <v>122</v>
      </c>
      <c r="K311" t="s">
        <v>122</v>
      </c>
      <c r="L311" t="s">
        <v>122</v>
      </c>
      <c r="M311" t="s">
        <v>122</v>
      </c>
      <c r="N311" t="s">
        <v>122</v>
      </c>
      <c r="O311" t="s">
        <v>122</v>
      </c>
      <c r="P311" t="s">
        <v>122</v>
      </c>
      <c r="Q311" t="s">
        <v>122</v>
      </c>
      <c r="R311" t="s">
        <v>122</v>
      </c>
      <c r="S311" t="s">
        <v>122</v>
      </c>
    </row>
    <row r="312" spans="4:19" x14ac:dyDescent="0.25">
      <c r="D312" t="s">
        <v>122</v>
      </c>
      <c r="E312" t="s">
        <v>122</v>
      </c>
      <c r="F312" t="s">
        <v>122</v>
      </c>
      <c r="G312" t="s">
        <v>122</v>
      </c>
      <c r="H312" t="s">
        <v>122</v>
      </c>
      <c r="I312" t="s">
        <v>122</v>
      </c>
      <c r="J312" t="s">
        <v>122</v>
      </c>
      <c r="K312" t="s">
        <v>122</v>
      </c>
      <c r="L312" t="s">
        <v>122</v>
      </c>
      <c r="M312" t="s">
        <v>122</v>
      </c>
      <c r="N312" t="s">
        <v>122</v>
      </c>
      <c r="O312" t="s">
        <v>122</v>
      </c>
      <c r="P312" t="s">
        <v>122</v>
      </c>
      <c r="Q312" t="s">
        <v>122</v>
      </c>
      <c r="R312" t="s">
        <v>122</v>
      </c>
      <c r="S312" t="s">
        <v>122</v>
      </c>
    </row>
    <row r="313" spans="4:19" x14ac:dyDescent="0.25">
      <c r="D313" t="s">
        <v>122</v>
      </c>
      <c r="E313" t="s">
        <v>122</v>
      </c>
      <c r="F313" t="s">
        <v>122</v>
      </c>
      <c r="G313" t="s">
        <v>122</v>
      </c>
      <c r="H313" t="s">
        <v>122</v>
      </c>
      <c r="I313" t="s">
        <v>122</v>
      </c>
      <c r="J313" t="s">
        <v>122</v>
      </c>
      <c r="K313" t="s">
        <v>122</v>
      </c>
      <c r="L313" t="s">
        <v>122</v>
      </c>
      <c r="M313" t="s">
        <v>122</v>
      </c>
      <c r="N313" t="s">
        <v>122</v>
      </c>
      <c r="O313" t="s">
        <v>122</v>
      </c>
      <c r="P313" t="s">
        <v>122</v>
      </c>
      <c r="Q313" t="s">
        <v>122</v>
      </c>
      <c r="R313" t="s">
        <v>122</v>
      </c>
      <c r="S313" t="s">
        <v>122</v>
      </c>
    </row>
    <row r="314" spans="4:19" x14ac:dyDescent="0.25">
      <c r="D314" t="s">
        <v>122</v>
      </c>
      <c r="E314" t="s">
        <v>122</v>
      </c>
      <c r="F314" t="s">
        <v>122</v>
      </c>
      <c r="G314" t="s">
        <v>122</v>
      </c>
      <c r="H314" t="s">
        <v>122</v>
      </c>
      <c r="I314" t="s">
        <v>122</v>
      </c>
      <c r="J314" t="s">
        <v>122</v>
      </c>
      <c r="K314" t="s">
        <v>122</v>
      </c>
      <c r="L314" t="s">
        <v>122</v>
      </c>
      <c r="M314" t="s">
        <v>122</v>
      </c>
      <c r="N314" t="s">
        <v>122</v>
      </c>
      <c r="O314" t="s">
        <v>122</v>
      </c>
      <c r="P314" t="s">
        <v>122</v>
      </c>
      <c r="Q314" t="s">
        <v>122</v>
      </c>
      <c r="R314" t="s">
        <v>122</v>
      </c>
      <c r="S314" t="s">
        <v>122</v>
      </c>
    </row>
    <row r="315" spans="4:19" x14ac:dyDescent="0.25">
      <c r="D315" t="s">
        <v>122</v>
      </c>
      <c r="E315" t="s">
        <v>122</v>
      </c>
      <c r="F315" t="s">
        <v>122</v>
      </c>
      <c r="G315" t="s">
        <v>122</v>
      </c>
      <c r="H315" t="s">
        <v>122</v>
      </c>
      <c r="I315" t="s">
        <v>122</v>
      </c>
      <c r="J315" t="s">
        <v>122</v>
      </c>
      <c r="K315" t="s">
        <v>122</v>
      </c>
      <c r="L315" t="s">
        <v>122</v>
      </c>
      <c r="M315" t="s">
        <v>122</v>
      </c>
      <c r="N315" t="s">
        <v>122</v>
      </c>
      <c r="O315" t="s">
        <v>122</v>
      </c>
      <c r="P315" t="s">
        <v>122</v>
      </c>
      <c r="Q315" t="s">
        <v>122</v>
      </c>
      <c r="R315" t="s">
        <v>122</v>
      </c>
      <c r="S315" t="s">
        <v>122</v>
      </c>
    </row>
    <row r="316" spans="4:19" x14ac:dyDescent="0.25">
      <c r="D316" t="s">
        <v>122</v>
      </c>
      <c r="E316" t="s">
        <v>122</v>
      </c>
      <c r="F316" t="s">
        <v>122</v>
      </c>
      <c r="G316" t="s">
        <v>122</v>
      </c>
      <c r="H316" t="s">
        <v>122</v>
      </c>
      <c r="I316" t="s">
        <v>122</v>
      </c>
      <c r="J316" t="s">
        <v>122</v>
      </c>
      <c r="K316" t="s">
        <v>122</v>
      </c>
      <c r="L316" t="s">
        <v>122</v>
      </c>
      <c r="M316" t="s">
        <v>122</v>
      </c>
      <c r="N316" t="s">
        <v>122</v>
      </c>
      <c r="O316" t="s">
        <v>122</v>
      </c>
      <c r="P316" t="s">
        <v>122</v>
      </c>
      <c r="Q316" t="s">
        <v>122</v>
      </c>
      <c r="R316" t="s">
        <v>122</v>
      </c>
      <c r="S316" t="s">
        <v>122</v>
      </c>
    </row>
    <row r="317" spans="4:19" x14ac:dyDescent="0.25">
      <c r="D317" t="s">
        <v>122</v>
      </c>
      <c r="E317" t="s">
        <v>122</v>
      </c>
      <c r="F317" t="s">
        <v>122</v>
      </c>
      <c r="G317" t="s">
        <v>122</v>
      </c>
      <c r="H317" t="s">
        <v>122</v>
      </c>
      <c r="I317" t="s">
        <v>122</v>
      </c>
      <c r="J317" t="s">
        <v>122</v>
      </c>
      <c r="K317" t="s">
        <v>122</v>
      </c>
      <c r="L317" t="s">
        <v>122</v>
      </c>
      <c r="M317" t="s">
        <v>122</v>
      </c>
      <c r="N317" t="s">
        <v>122</v>
      </c>
      <c r="O317" t="s">
        <v>122</v>
      </c>
      <c r="P317" t="s">
        <v>122</v>
      </c>
      <c r="Q317" t="s">
        <v>122</v>
      </c>
      <c r="R317" t="s">
        <v>122</v>
      </c>
      <c r="S317" t="s">
        <v>122</v>
      </c>
    </row>
    <row r="318" spans="4:19" x14ac:dyDescent="0.25">
      <c r="D318" t="s">
        <v>122</v>
      </c>
      <c r="E318" t="s">
        <v>122</v>
      </c>
      <c r="F318" t="s">
        <v>122</v>
      </c>
      <c r="G318" t="s">
        <v>122</v>
      </c>
      <c r="H318" t="s">
        <v>122</v>
      </c>
      <c r="I318" t="s">
        <v>122</v>
      </c>
      <c r="J318" t="s">
        <v>122</v>
      </c>
      <c r="K318" t="s">
        <v>122</v>
      </c>
      <c r="L318" t="s">
        <v>122</v>
      </c>
      <c r="M318" t="s">
        <v>122</v>
      </c>
      <c r="N318" t="s">
        <v>122</v>
      </c>
      <c r="O318" t="s">
        <v>122</v>
      </c>
      <c r="P318" t="s">
        <v>122</v>
      </c>
      <c r="Q318" t="s">
        <v>122</v>
      </c>
      <c r="R318" t="s">
        <v>122</v>
      </c>
      <c r="S318" t="s">
        <v>122</v>
      </c>
    </row>
    <row r="319" spans="4:19" x14ac:dyDescent="0.25">
      <c r="D319" t="s">
        <v>122</v>
      </c>
      <c r="E319" t="s">
        <v>122</v>
      </c>
      <c r="F319" t="s">
        <v>122</v>
      </c>
      <c r="G319" t="s">
        <v>122</v>
      </c>
      <c r="H319" t="s">
        <v>122</v>
      </c>
      <c r="I319" t="s">
        <v>122</v>
      </c>
      <c r="J319" t="s">
        <v>122</v>
      </c>
      <c r="K319" t="s">
        <v>122</v>
      </c>
      <c r="L319" t="s">
        <v>122</v>
      </c>
      <c r="M319" t="s">
        <v>122</v>
      </c>
      <c r="N319" t="s">
        <v>122</v>
      </c>
      <c r="O319" t="s">
        <v>122</v>
      </c>
      <c r="P319" t="s">
        <v>122</v>
      </c>
      <c r="Q319" t="s">
        <v>122</v>
      </c>
      <c r="R319" t="s">
        <v>122</v>
      </c>
      <c r="S319" t="s">
        <v>122</v>
      </c>
    </row>
    <row r="320" spans="4:19" x14ac:dyDescent="0.25">
      <c r="D320" t="s">
        <v>122</v>
      </c>
      <c r="E320" t="s">
        <v>122</v>
      </c>
      <c r="F320" t="s">
        <v>122</v>
      </c>
      <c r="G320" t="s">
        <v>122</v>
      </c>
      <c r="H320" t="s">
        <v>122</v>
      </c>
      <c r="I320" t="s">
        <v>122</v>
      </c>
      <c r="J320" t="s">
        <v>122</v>
      </c>
      <c r="K320" t="s">
        <v>122</v>
      </c>
      <c r="L320" t="s">
        <v>122</v>
      </c>
      <c r="M320" t="s">
        <v>122</v>
      </c>
      <c r="N320" t="s">
        <v>122</v>
      </c>
      <c r="O320" t="s">
        <v>122</v>
      </c>
      <c r="P320" t="s">
        <v>122</v>
      </c>
      <c r="Q320" t="s">
        <v>122</v>
      </c>
      <c r="R320" t="s">
        <v>122</v>
      </c>
      <c r="S320" t="s">
        <v>122</v>
      </c>
    </row>
    <row r="321" spans="4:19" x14ac:dyDescent="0.25">
      <c r="D321" t="s">
        <v>122</v>
      </c>
      <c r="E321" t="s">
        <v>122</v>
      </c>
      <c r="F321" t="s">
        <v>122</v>
      </c>
      <c r="G321" t="s">
        <v>122</v>
      </c>
      <c r="H321" t="s">
        <v>122</v>
      </c>
      <c r="I321" t="s">
        <v>122</v>
      </c>
      <c r="J321" t="s">
        <v>122</v>
      </c>
      <c r="K321" t="s">
        <v>122</v>
      </c>
      <c r="L321" t="s">
        <v>122</v>
      </c>
      <c r="M321" t="s">
        <v>122</v>
      </c>
      <c r="N321" t="s">
        <v>122</v>
      </c>
      <c r="O321" t="s">
        <v>122</v>
      </c>
      <c r="P321" t="s">
        <v>122</v>
      </c>
      <c r="Q321" t="s">
        <v>122</v>
      </c>
      <c r="R321" t="s">
        <v>122</v>
      </c>
      <c r="S321" t="s">
        <v>122</v>
      </c>
    </row>
    <row r="322" spans="4:19" x14ac:dyDescent="0.25">
      <c r="D322" t="s">
        <v>122</v>
      </c>
      <c r="E322" t="s">
        <v>122</v>
      </c>
      <c r="F322" t="s">
        <v>122</v>
      </c>
      <c r="G322" t="s">
        <v>122</v>
      </c>
      <c r="H322" t="s">
        <v>122</v>
      </c>
      <c r="I322" t="s">
        <v>122</v>
      </c>
      <c r="J322" t="s">
        <v>122</v>
      </c>
      <c r="K322" t="s">
        <v>122</v>
      </c>
      <c r="L322" t="s">
        <v>122</v>
      </c>
      <c r="M322" t="s">
        <v>122</v>
      </c>
      <c r="N322" t="s">
        <v>122</v>
      </c>
      <c r="O322" t="s">
        <v>122</v>
      </c>
      <c r="P322" t="s">
        <v>122</v>
      </c>
      <c r="Q322" t="s">
        <v>122</v>
      </c>
      <c r="R322" t="s">
        <v>122</v>
      </c>
      <c r="S322" t="s">
        <v>122</v>
      </c>
    </row>
    <row r="323" spans="4:19" x14ac:dyDescent="0.25">
      <c r="D323" t="s">
        <v>122</v>
      </c>
      <c r="E323" t="s">
        <v>122</v>
      </c>
      <c r="F323" t="s">
        <v>122</v>
      </c>
      <c r="G323" t="s">
        <v>122</v>
      </c>
      <c r="H323" t="s">
        <v>122</v>
      </c>
      <c r="I323" t="s">
        <v>122</v>
      </c>
      <c r="J323" t="s">
        <v>122</v>
      </c>
      <c r="K323" t="s">
        <v>122</v>
      </c>
      <c r="L323" t="s">
        <v>122</v>
      </c>
      <c r="M323" t="s">
        <v>122</v>
      </c>
      <c r="N323" t="s">
        <v>122</v>
      </c>
      <c r="O323" t="s">
        <v>122</v>
      </c>
      <c r="P323" t="s">
        <v>122</v>
      </c>
      <c r="Q323" t="s">
        <v>122</v>
      </c>
      <c r="R323" t="s">
        <v>122</v>
      </c>
      <c r="S323" t="s">
        <v>122</v>
      </c>
    </row>
    <row r="324" spans="4:19" x14ac:dyDescent="0.25">
      <c r="D324" t="s">
        <v>122</v>
      </c>
      <c r="E324" t="s">
        <v>122</v>
      </c>
      <c r="F324" t="s">
        <v>122</v>
      </c>
      <c r="G324" t="s">
        <v>122</v>
      </c>
      <c r="H324" t="s">
        <v>122</v>
      </c>
      <c r="I324" t="s">
        <v>122</v>
      </c>
      <c r="J324" t="s">
        <v>122</v>
      </c>
      <c r="K324" t="s">
        <v>122</v>
      </c>
      <c r="L324" t="s">
        <v>122</v>
      </c>
      <c r="M324" t="s">
        <v>122</v>
      </c>
      <c r="N324" t="s">
        <v>122</v>
      </c>
      <c r="O324" t="s">
        <v>122</v>
      </c>
      <c r="P324" t="s">
        <v>122</v>
      </c>
      <c r="Q324" t="s">
        <v>122</v>
      </c>
      <c r="R324" t="s">
        <v>122</v>
      </c>
      <c r="S324" t="s">
        <v>122</v>
      </c>
    </row>
    <row r="325" spans="4:19" x14ac:dyDescent="0.25">
      <c r="D325" t="s">
        <v>122</v>
      </c>
      <c r="E325" t="s">
        <v>122</v>
      </c>
      <c r="F325" t="s">
        <v>122</v>
      </c>
      <c r="G325" t="s">
        <v>122</v>
      </c>
      <c r="H325" t="s">
        <v>122</v>
      </c>
      <c r="I325" t="s">
        <v>122</v>
      </c>
      <c r="J325" t="s">
        <v>122</v>
      </c>
      <c r="K325" t="s">
        <v>122</v>
      </c>
      <c r="L325" t="s">
        <v>122</v>
      </c>
      <c r="M325" t="s">
        <v>122</v>
      </c>
      <c r="N325" t="s">
        <v>122</v>
      </c>
      <c r="O325" t="s">
        <v>122</v>
      </c>
      <c r="P325" t="s">
        <v>122</v>
      </c>
      <c r="Q325" t="s">
        <v>122</v>
      </c>
      <c r="R325" t="s">
        <v>122</v>
      </c>
      <c r="S325" t="s">
        <v>122</v>
      </c>
    </row>
    <row r="326" spans="4:19" x14ac:dyDescent="0.25">
      <c r="D326" t="s">
        <v>122</v>
      </c>
      <c r="E326" t="s">
        <v>122</v>
      </c>
      <c r="F326" t="s">
        <v>122</v>
      </c>
      <c r="G326" t="s">
        <v>122</v>
      </c>
      <c r="H326" t="s">
        <v>122</v>
      </c>
      <c r="I326" t="s">
        <v>122</v>
      </c>
      <c r="J326" t="s">
        <v>122</v>
      </c>
      <c r="K326" t="s">
        <v>122</v>
      </c>
      <c r="L326" t="s">
        <v>122</v>
      </c>
      <c r="M326" t="s">
        <v>122</v>
      </c>
      <c r="N326" t="s">
        <v>122</v>
      </c>
      <c r="O326" t="s">
        <v>122</v>
      </c>
      <c r="P326" t="s">
        <v>122</v>
      </c>
      <c r="Q326" t="s">
        <v>122</v>
      </c>
      <c r="R326" t="s">
        <v>122</v>
      </c>
      <c r="S326" t="s">
        <v>122</v>
      </c>
    </row>
    <row r="327" spans="4:19" x14ac:dyDescent="0.25">
      <c r="D327" t="s">
        <v>122</v>
      </c>
      <c r="E327" t="s">
        <v>122</v>
      </c>
      <c r="F327" t="s">
        <v>122</v>
      </c>
      <c r="G327" t="s">
        <v>122</v>
      </c>
      <c r="H327" t="s">
        <v>122</v>
      </c>
      <c r="I327" t="s">
        <v>122</v>
      </c>
      <c r="J327" t="s">
        <v>122</v>
      </c>
      <c r="K327" t="s">
        <v>122</v>
      </c>
      <c r="L327" t="s">
        <v>122</v>
      </c>
      <c r="M327" t="s">
        <v>122</v>
      </c>
      <c r="N327" t="s">
        <v>122</v>
      </c>
      <c r="O327" t="s">
        <v>122</v>
      </c>
      <c r="P327" t="s">
        <v>122</v>
      </c>
      <c r="Q327" t="s">
        <v>122</v>
      </c>
      <c r="R327" t="s">
        <v>122</v>
      </c>
      <c r="S327" t="s">
        <v>122</v>
      </c>
    </row>
    <row r="328" spans="4:19" x14ac:dyDescent="0.25">
      <c r="D328" t="s">
        <v>122</v>
      </c>
      <c r="E328" t="s">
        <v>122</v>
      </c>
      <c r="F328" t="s">
        <v>122</v>
      </c>
      <c r="G328" t="s">
        <v>122</v>
      </c>
      <c r="H328" t="s">
        <v>122</v>
      </c>
      <c r="I328" t="s">
        <v>122</v>
      </c>
      <c r="J328" t="s">
        <v>122</v>
      </c>
      <c r="K328" t="s">
        <v>122</v>
      </c>
      <c r="L328" t="s">
        <v>122</v>
      </c>
      <c r="M328" t="s">
        <v>122</v>
      </c>
      <c r="N328" t="s">
        <v>122</v>
      </c>
      <c r="O328" t="s">
        <v>122</v>
      </c>
      <c r="P328" t="s">
        <v>122</v>
      </c>
      <c r="Q328" t="s">
        <v>122</v>
      </c>
      <c r="R328" t="s">
        <v>122</v>
      </c>
      <c r="S328" t="s">
        <v>122</v>
      </c>
    </row>
    <row r="329" spans="4:19" x14ac:dyDescent="0.25">
      <c r="D329" t="s">
        <v>122</v>
      </c>
      <c r="E329" t="s">
        <v>122</v>
      </c>
      <c r="F329" t="s">
        <v>122</v>
      </c>
      <c r="G329" t="s">
        <v>122</v>
      </c>
      <c r="H329" t="s">
        <v>122</v>
      </c>
      <c r="I329" t="s">
        <v>122</v>
      </c>
      <c r="J329" t="s">
        <v>122</v>
      </c>
      <c r="K329" t="s">
        <v>122</v>
      </c>
      <c r="L329" t="s">
        <v>122</v>
      </c>
      <c r="M329" t="s">
        <v>122</v>
      </c>
      <c r="N329" t="s">
        <v>122</v>
      </c>
      <c r="O329" t="s">
        <v>122</v>
      </c>
      <c r="P329" t="s">
        <v>122</v>
      </c>
      <c r="Q329" t="s">
        <v>122</v>
      </c>
      <c r="R329" t="s">
        <v>122</v>
      </c>
      <c r="S329" t="s">
        <v>122</v>
      </c>
    </row>
    <row r="330" spans="4:19" x14ac:dyDescent="0.25">
      <c r="D330" t="s">
        <v>122</v>
      </c>
      <c r="E330" t="s">
        <v>122</v>
      </c>
      <c r="F330" t="s">
        <v>122</v>
      </c>
      <c r="G330" t="s">
        <v>122</v>
      </c>
      <c r="H330" t="s">
        <v>122</v>
      </c>
      <c r="I330" t="s">
        <v>122</v>
      </c>
      <c r="J330" t="s">
        <v>122</v>
      </c>
      <c r="K330" t="s">
        <v>122</v>
      </c>
      <c r="L330" t="s">
        <v>122</v>
      </c>
      <c r="M330" t="s">
        <v>122</v>
      </c>
      <c r="N330" t="s">
        <v>122</v>
      </c>
      <c r="O330" t="s">
        <v>122</v>
      </c>
      <c r="P330" t="s">
        <v>122</v>
      </c>
      <c r="Q330" t="s">
        <v>122</v>
      </c>
      <c r="R330" t="s">
        <v>122</v>
      </c>
      <c r="S330" t="s">
        <v>122</v>
      </c>
    </row>
    <row r="331" spans="4:19" x14ac:dyDescent="0.25">
      <c r="D331" t="s">
        <v>122</v>
      </c>
      <c r="E331" t="s">
        <v>122</v>
      </c>
      <c r="F331" t="s">
        <v>122</v>
      </c>
      <c r="G331" t="s">
        <v>122</v>
      </c>
      <c r="H331" t="s">
        <v>122</v>
      </c>
      <c r="I331" t="s">
        <v>122</v>
      </c>
      <c r="J331" t="s">
        <v>122</v>
      </c>
      <c r="K331" t="s">
        <v>122</v>
      </c>
      <c r="L331" t="s">
        <v>122</v>
      </c>
      <c r="M331" t="s">
        <v>122</v>
      </c>
      <c r="N331" t="s">
        <v>122</v>
      </c>
      <c r="O331" t="s">
        <v>122</v>
      </c>
      <c r="P331" t="s">
        <v>122</v>
      </c>
      <c r="Q331" t="s">
        <v>122</v>
      </c>
      <c r="R331" t="s">
        <v>122</v>
      </c>
      <c r="S331" t="s">
        <v>122</v>
      </c>
    </row>
    <row r="332" spans="4:19" x14ac:dyDescent="0.25">
      <c r="D332" t="s">
        <v>122</v>
      </c>
      <c r="E332" t="s">
        <v>122</v>
      </c>
      <c r="F332" t="s">
        <v>122</v>
      </c>
      <c r="G332" t="s">
        <v>122</v>
      </c>
      <c r="H332" t="s">
        <v>122</v>
      </c>
      <c r="I332" t="s">
        <v>122</v>
      </c>
      <c r="J332" t="s">
        <v>122</v>
      </c>
      <c r="K332" t="s">
        <v>122</v>
      </c>
      <c r="L332" t="s">
        <v>122</v>
      </c>
      <c r="M332" t="s">
        <v>122</v>
      </c>
      <c r="N332" t="s">
        <v>122</v>
      </c>
      <c r="O332" t="s">
        <v>122</v>
      </c>
      <c r="P332" t="s">
        <v>122</v>
      </c>
      <c r="Q332" t="s">
        <v>122</v>
      </c>
      <c r="R332" t="s">
        <v>122</v>
      </c>
      <c r="S332" t="s">
        <v>122</v>
      </c>
    </row>
    <row r="333" spans="4:19" x14ac:dyDescent="0.25">
      <c r="D333" t="s">
        <v>122</v>
      </c>
      <c r="E333" t="s">
        <v>122</v>
      </c>
      <c r="F333" t="s">
        <v>122</v>
      </c>
      <c r="G333" t="s">
        <v>122</v>
      </c>
      <c r="H333" t="s">
        <v>122</v>
      </c>
      <c r="I333" t="s">
        <v>122</v>
      </c>
      <c r="J333" t="s">
        <v>122</v>
      </c>
      <c r="K333" t="s">
        <v>122</v>
      </c>
      <c r="L333" t="s">
        <v>122</v>
      </c>
      <c r="M333" t="s">
        <v>122</v>
      </c>
      <c r="N333" t="s">
        <v>122</v>
      </c>
      <c r="O333" t="s">
        <v>122</v>
      </c>
      <c r="P333" t="s">
        <v>122</v>
      </c>
      <c r="Q333" t="s">
        <v>122</v>
      </c>
      <c r="R333" t="s">
        <v>122</v>
      </c>
      <c r="S333" t="s">
        <v>122</v>
      </c>
    </row>
    <row r="334" spans="4:19" x14ac:dyDescent="0.25">
      <c r="D334" t="s">
        <v>122</v>
      </c>
      <c r="E334" t="s">
        <v>122</v>
      </c>
      <c r="F334" t="s">
        <v>122</v>
      </c>
      <c r="G334" t="s">
        <v>122</v>
      </c>
      <c r="H334" t="s">
        <v>122</v>
      </c>
      <c r="I334" t="s">
        <v>122</v>
      </c>
      <c r="J334" t="s">
        <v>122</v>
      </c>
      <c r="K334" t="s">
        <v>122</v>
      </c>
      <c r="L334" t="s">
        <v>122</v>
      </c>
      <c r="M334" t="s">
        <v>122</v>
      </c>
      <c r="N334" t="s">
        <v>122</v>
      </c>
      <c r="O334" t="s">
        <v>122</v>
      </c>
      <c r="P334" t="s">
        <v>122</v>
      </c>
      <c r="Q334" t="s">
        <v>122</v>
      </c>
      <c r="R334" t="s">
        <v>122</v>
      </c>
      <c r="S334" t="s">
        <v>122</v>
      </c>
    </row>
    <row r="335" spans="4:19" x14ac:dyDescent="0.25">
      <c r="D335" t="s">
        <v>122</v>
      </c>
      <c r="E335" t="s">
        <v>122</v>
      </c>
      <c r="F335" t="s">
        <v>122</v>
      </c>
      <c r="G335" t="s">
        <v>122</v>
      </c>
      <c r="H335" t="s">
        <v>122</v>
      </c>
      <c r="I335" t="s">
        <v>122</v>
      </c>
      <c r="J335" t="s">
        <v>122</v>
      </c>
      <c r="K335" t="s">
        <v>122</v>
      </c>
      <c r="L335" t="s">
        <v>122</v>
      </c>
      <c r="M335" t="s">
        <v>122</v>
      </c>
      <c r="N335" t="s">
        <v>122</v>
      </c>
      <c r="O335" t="s">
        <v>122</v>
      </c>
      <c r="P335" t="s">
        <v>122</v>
      </c>
      <c r="Q335" t="s">
        <v>122</v>
      </c>
      <c r="R335" t="s">
        <v>122</v>
      </c>
      <c r="S335" t="s">
        <v>122</v>
      </c>
    </row>
    <row r="336" spans="4:19" x14ac:dyDescent="0.25">
      <c r="D336" t="s">
        <v>122</v>
      </c>
      <c r="E336" t="s">
        <v>122</v>
      </c>
      <c r="F336" t="s">
        <v>122</v>
      </c>
      <c r="G336" t="s">
        <v>122</v>
      </c>
      <c r="H336" t="s">
        <v>122</v>
      </c>
      <c r="I336" t="s">
        <v>122</v>
      </c>
      <c r="J336" t="s">
        <v>122</v>
      </c>
      <c r="K336" t="s">
        <v>122</v>
      </c>
      <c r="L336" t="s">
        <v>122</v>
      </c>
      <c r="M336" t="s">
        <v>122</v>
      </c>
      <c r="N336" t="s">
        <v>122</v>
      </c>
      <c r="O336" t="s">
        <v>122</v>
      </c>
      <c r="P336" t="s">
        <v>122</v>
      </c>
      <c r="Q336" t="s">
        <v>122</v>
      </c>
      <c r="R336" t="s">
        <v>122</v>
      </c>
      <c r="S336" t="s">
        <v>122</v>
      </c>
    </row>
    <row r="337" spans="4:19" x14ac:dyDescent="0.25">
      <c r="D337" t="s">
        <v>122</v>
      </c>
      <c r="E337" t="s">
        <v>122</v>
      </c>
      <c r="F337" t="s">
        <v>122</v>
      </c>
      <c r="G337" t="s">
        <v>122</v>
      </c>
      <c r="H337" t="s">
        <v>122</v>
      </c>
      <c r="I337" t="s">
        <v>122</v>
      </c>
      <c r="J337" t="s">
        <v>122</v>
      </c>
      <c r="K337" t="s">
        <v>122</v>
      </c>
      <c r="L337" t="s">
        <v>122</v>
      </c>
      <c r="M337" t="s">
        <v>122</v>
      </c>
      <c r="N337" t="s">
        <v>122</v>
      </c>
      <c r="O337" t="s">
        <v>122</v>
      </c>
      <c r="P337" t="s">
        <v>122</v>
      </c>
      <c r="Q337" t="s">
        <v>122</v>
      </c>
      <c r="R337" t="s">
        <v>122</v>
      </c>
      <c r="S337" t="s">
        <v>122</v>
      </c>
    </row>
    <row r="338" spans="4:19" x14ac:dyDescent="0.25">
      <c r="D338" t="s">
        <v>122</v>
      </c>
      <c r="E338" t="s">
        <v>122</v>
      </c>
      <c r="F338" t="s">
        <v>122</v>
      </c>
      <c r="G338" t="s">
        <v>122</v>
      </c>
      <c r="H338" t="s">
        <v>122</v>
      </c>
      <c r="I338" t="s">
        <v>122</v>
      </c>
      <c r="J338" t="s">
        <v>122</v>
      </c>
      <c r="K338" t="s">
        <v>122</v>
      </c>
      <c r="L338" t="s">
        <v>122</v>
      </c>
      <c r="M338" t="s">
        <v>122</v>
      </c>
      <c r="N338" t="s">
        <v>122</v>
      </c>
      <c r="O338" t="s">
        <v>122</v>
      </c>
      <c r="P338" t="s">
        <v>122</v>
      </c>
      <c r="Q338" t="s">
        <v>122</v>
      </c>
      <c r="R338" t="s">
        <v>122</v>
      </c>
      <c r="S338" t="s">
        <v>122</v>
      </c>
    </row>
    <row r="339" spans="4:19" x14ac:dyDescent="0.25">
      <c r="D339" t="s">
        <v>122</v>
      </c>
      <c r="E339" t="s">
        <v>122</v>
      </c>
      <c r="F339" t="s">
        <v>122</v>
      </c>
      <c r="G339" t="s">
        <v>122</v>
      </c>
      <c r="H339" t="s">
        <v>122</v>
      </c>
      <c r="I339" t="s">
        <v>122</v>
      </c>
      <c r="J339" t="s">
        <v>122</v>
      </c>
      <c r="K339" t="s">
        <v>122</v>
      </c>
      <c r="L339" t="s">
        <v>122</v>
      </c>
      <c r="M339" t="s">
        <v>122</v>
      </c>
      <c r="N339" t="s">
        <v>122</v>
      </c>
      <c r="O339" t="s">
        <v>122</v>
      </c>
      <c r="P339" t="s">
        <v>122</v>
      </c>
      <c r="Q339" t="s">
        <v>122</v>
      </c>
      <c r="R339" t="s">
        <v>122</v>
      </c>
      <c r="S339" t="s">
        <v>122</v>
      </c>
    </row>
    <row r="340" spans="4:19" x14ac:dyDescent="0.25">
      <c r="D340" t="s">
        <v>122</v>
      </c>
      <c r="E340" t="s">
        <v>122</v>
      </c>
      <c r="F340" t="s">
        <v>122</v>
      </c>
      <c r="G340" t="s">
        <v>122</v>
      </c>
      <c r="H340" t="s">
        <v>122</v>
      </c>
      <c r="I340" t="s">
        <v>122</v>
      </c>
      <c r="J340" t="s">
        <v>122</v>
      </c>
      <c r="K340" t="s">
        <v>122</v>
      </c>
      <c r="L340" t="s">
        <v>122</v>
      </c>
      <c r="M340" t="s">
        <v>122</v>
      </c>
      <c r="N340" t="s">
        <v>122</v>
      </c>
      <c r="O340" t="s">
        <v>122</v>
      </c>
      <c r="P340" t="s">
        <v>122</v>
      </c>
      <c r="Q340" t="s">
        <v>122</v>
      </c>
      <c r="R340" t="s">
        <v>122</v>
      </c>
      <c r="S340" t="s">
        <v>122</v>
      </c>
    </row>
    <row r="341" spans="4:19" x14ac:dyDescent="0.25">
      <c r="D341" t="s">
        <v>122</v>
      </c>
      <c r="E341" t="s">
        <v>122</v>
      </c>
      <c r="F341" t="s">
        <v>122</v>
      </c>
      <c r="G341" t="s">
        <v>122</v>
      </c>
      <c r="H341" t="s">
        <v>122</v>
      </c>
      <c r="I341" t="s">
        <v>122</v>
      </c>
      <c r="J341" t="s">
        <v>122</v>
      </c>
      <c r="K341" t="s">
        <v>122</v>
      </c>
      <c r="L341" t="s">
        <v>122</v>
      </c>
      <c r="M341" t="s">
        <v>122</v>
      </c>
      <c r="N341" t="s">
        <v>122</v>
      </c>
      <c r="O341" t="s">
        <v>122</v>
      </c>
      <c r="P341" t="s">
        <v>122</v>
      </c>
      <c r="Q341" t="s">
        <v>122</v>
      </c>
      <c r="R341" t="s">
        <v>122</v>
      </c>
      <c r="S341" t="s">
        <v>122</v>
      </c>
    </row>
    <row r="342" spans="4:19" x14ac:dyDescent="0.25">
      <c r="D342" t="s">
        <v>122</v>
      </c>
      <c r="E342" t="s">
        <v>122</v>
      </c>
      <c r="F342" t="s">
        <v>122</v>
      </c>
      <c r="G342" t="s">
        <v>122</v>
      </c>
      <c r="H342" t="s">
        <v>122</v>
      </c>
      <c r="I342" t="s">
        <v>122</v>
      </c>
      <c r="J342" t="s">
        <v>122</v>
      </c>
      <c r="K342" t="s">
        <v>122</v>
      </c>
      <c r="L342" t="s">
        <v>122</v>
      </c>
      <c r="M342" t="s">
        <v>122</v>
      </c>
      <c r="N342" t="s">
        <v>122</v>
      </c>
      <c r="O342" t="s">
        <v>122</v>
      </c>
      <c r="P342" t="s">
        <v>122</v>
      </c>
      <c r="Q342" t="s">
        <v>122</v>
      </c>
      <c r="R342" t="s">
        <v>122</v>
      </c>
      <c r="S342" t="s">
        <v>122</v>
      </c>
    </row>
    <row r="343" spans="4:19" x14ac:dyDescent="0.25">
      <c r="D343" t="s">
        <v>122</v>
      </c>
      <c r="E343" t="s">
        <v>122</v>
      </c>
      <c r="F343" t="s">
        <v>122</v>
      </c>
      <c r="G343" t="s">
        <v>122</v>
      </c>
      <c r="H343" t="s">
        <v>122</v>
      </c>
      <c r="I343" t="s">
        <v>122</v>
      </c>
      <c r="J343" t="s">
        <v>122</v>
      </c>
      <c r="K343" t="s">
        <v>122</v>
      </c>
      <c r="L343" t="s">
        <v>122</v>
      </c>
      <c r="M343" t="s">
        <v>122</v>
      </c>
      <c r="N343" t="s">
        <v>122</v>
      </c>
      <c r="O343" t="s">
        <v>122</v>
      </c>
      <c r="P343" t="s">
        <v>122</v>
      </c>
      <c r="Q343" t="s">
        <v>122</v>
      </c>
      <c r="R343" t="s">
        <v>122</v>
      </c>
      <c r="S343" t="s">
        <v>122</v>
      </c>
    </row>
    <row r="344" spans="4:19" x14ac:dyDescent="0.25">
      <c r="D344" t="s">
        <v>122</v>
      </c>
      <c r="E344" t="s">
        <v>122</v>
      </c>
      <c r="F344" t="s">
        <v>122</v>
      </c>
      <c r="G344" t="s">
        <v>122</v>
      </c>
      <c r="H344" t="s">
        <v>122</v>
      </c>
      <c r="I344" t="s">
        <v>122</v>
      </c>
      <c r="J344" t="s">
        <v>122</v>
      </c>
      <c r="K344" t="s">
        <v>122</v>
      </c>
      <c r="L344" t="s">
        <v>122</v>
      </c>
      <c r="M344" t="s">
        <v>122</v>
      </c>
      <c r="N344" t="s">
        <v>122</v>
      </c>
      <c r="O344" t="s">
        <v>122</v>
      </c>
      <c r="P344" t="s">
        <v>122</v>
      </c>
      <c r="Q344" t="s">
        <v>122</v>
      </c>
      <c r="R344" t="s">
        <v>122</v>
      </c>
      <c r="S344" t="s">
        <v>122</v>
      </c>
    </row>
    <row r="345" spans="4:19" x14ac:dyDescent="0.25">
      <c r="D345" t="s">
        <v>122</v>
      </c>
      <c r="E345" t="s">
        <v>122</v>
      </c>
      <c r="F345" t="s">
        <v>122</v>
      </c>
      <c r="G345" t="s">
        <v>122</v>
      </c>
      <c r="H345" t="s">
        <v>122</v>
      </c>
      <c r="I345" t="s">
        <v>122</v>
      </c>
      <c r="J345" t="s">
        <v>122</v>
      </c>
      <c r="K345" t="s">
        <v>122</v>
      </c>
      <c r="L345" t="s">
        <v>122</v>
      </c>
      <c r="M345" t="s">
        <v>122</v>
      </c>
      <c r="N345" t="s">
        <v>122</v>
      </c>
      <c r="O345" t="s">
        <v>122</v>
      </c>
      <c r="P345" t="s">
        <v>122</v>
      </c>
      <c r="Q345" t="s">
        <v>122</v>
      </c>
      <c r="R345" t="s">
        <v>122</v>
      </c>
      <c r="S345" t="s">
        <v>122</v>
      </c>
    </row>
    <row r="346" spans="4:19" x14ac:dyDescent="0.25">
      <c r="D346" t="s">
        <v>122</v>
      </c>
      <c r="E346" t="s">
        <v>122</v>
      </c>
      <c r="F346" t="s">
        <v>122</v>
      </c>
      <c r="G346" t="s">
        <v>122</v>
      </c>
      <c r="H346" t="s">
        <v>122</v>
      </c>
      <c r="I346" t="s">
        <v>122</v>
      </c>
      <c r="J346" t="s">
        <v>122</v>
      </c>
      <c r="K346" t="s">
        <v>122</v>
      </c>
      <c r="L346" t="s">
        <v>122</v>
      </c>
      <c r="M346" t="s">
        <v>122</v>
      </c>
      <c r="N346" t="s">
        <v>122</v>
      </c>
      <c r="O346" t="s">
        <v>122</v>
      </c>
      <c r="P346" t="s">
        <v>122</v>
      </c>
      <c r="Q346" t="s">
        <v>122</v>
      </c>
      <c r="R346" t="s">
        <v>122</v>
      </c>
      <c r="S346" t="s">
        <v>122</v>
      </c>
    </row>
    <row r="347" spans="4:19" x14ac:dyDescent="0.25">
      <c r="D347" t="s">
        <v>122</v>
      </c>
      <c r="E347" t="s">
        <v>122</v>
      </c>
      <c r="F347" t="s">
        <v>122</v>
      </c>
      <c r="G347" t="s">
        <v>122</v>
      </c>
      <c r="H347" t="s">
        <v>122</v>
      </c>
      <c r="I347" t="s">
        <v>122</v>
      </c>
      <c r="J347" t="s">
        <v>122</v>
      </c>
      <c r="K347" t="s">
        <v>122</v>
      </c>
      <c r="L347" t="s">
        <v>122</v>
      </c>
      <c r="M347" t="s">
        <v>122</v>
      </c>
      <c r="N347" t="s">
        <v>122</v>
      </c>
      <c r="O347" t="s">
        <v>122</v>
      </c>
      <c r="P347" t="s">
        <v>122</v>
      </c>
      <c r="Q347" t="s">
        <v>122</v>
      </c>
      <c r="R347" t="s">
        <v>122</v>
      </c>
      <c r="S347" t="s">
        <v>122</v>
      </c>
    </row>
    <row r="348" spans="4:19" x14ac:dyDescent="0.25">
      <c r="D348" t="s">
        <v>122</v>
      </c>
      <c r="E348" t="s">
        <v>122</v>
      </c>
      <c r="F348" t="s">
        <v>122</v>
      </c>
      <c r="G348" t="s">
        <v>122</v>
      </c>
      <c r="H348" t="s">
        <v>122</v>
      </c>
      <c r="I348" t="s">
        <v>122</v>
      </c>
      <c r="J348" t="s">
        <v>122</v>
      </c>
      <c r="K348" t="s">
        <v>122</v>
      </c>
      <c r="L348" t="s">
        <v>122</v>
      </c>
      <c r="M348" t="s">
        <v>122</v>
      </c>
      <c r="N348" t="s">
        <v>122</v>
      </c>
      <c r="O348" t="s">
        <v>122</v>
      </c>
      <c r="P348" t="s">
        <v>122</v>
      </c>
      <c r="Q348" t="s">
        <v>122</v>
      </c>
      <c r="R348" t="s">
        <v>122</v>
      </c>
      <c r="S348" t="s">
        <v>122</v>
      </c>
    </row>
    <row r="349" spans="4:19" x14ac:dyDescent="0.25">
      <c r="D349" t="s">
        <v>122</v>
      </c>
      <c r="E349" t="s">
        <v>122</v>
      </c>
      <c r="F349" t="s">
        <v>122</v>
      </c>
      <c r="G349" t="s">
        <v>122</v>
      </c>
      <c r="H349" t="s">
        <v>122</v>
      </c>
      <c r="I349" t="s">
        <v>122</v>
      </c>
      <c r="J349" t="s">
        <v>122</v>
      </c>
      <c r="K349" t="s">
        <v>122</v>
      </c>
      <c r="L349" t="s">
        <v>122</v>
      </c>
      <c r="M349" t="s">
        <v>122</v>
      </c>
      <c r="N349" t="s">
        <v>122</v>
      </c>
      <c r="O349" t="s">
        <v>122</v>
      </c>
      <c r="P349" t="s">
        <v>122</v>
      </c>
      <c r="Q349" t="s">
        <v>122</v>
      </c>
      <c r="R349" t="s">
        <v>122</v>
      </c>
      <c r="S349" t="s">
        <v>122</v>
      </c>
    </row>
    <row r="350" spans="4:19" x14ac:dyDescent="0.25">
      <c r="D350" t="s">
        <v>122</v>
      </c>
      <c r="E350" t="s">
        <v>122</v>
      </c>
      <c r="F350" t="s">
        <v>122</v>
      </c>
      <c r="G350" t="s">
        <v>122</v>
      </c>
      <c r="H350" t="s">
        <v>122</v>
      </c>
      <c r="I350" t="s">
        <v>122</v>
      </c>
      <c r="J350" t="s">
        <v>122</v>
      </c>
      <c r="K350" t="s">
        <v>122</v>
      </c>
      <c r="L350" t="s">
        <v>122</v>
      </c>
      <c r="M350" t="s">
        <v>122</v>
      </c>
      <c r="N350" t="s">
        <v>122</v>
      </c>
      <c r="O350" t="s">
        <v>122</v>
      </c>
      <c r="P350" t="s">
        <v>122</v>
      </c>
      <c r="Q350" t="s">
        <v>122</v>
      </c>
      <c r="R350" t="s">
        <v>122</v>
      </c>
      <c r="S350" t="s">
        <v>122</v>
      </c>
    </row>
    <row r="351" spans="4:19" x14ac:dyDescent="0.25">
      <c r="D351" t="s">
        <v>122</v>
      </c>
      <c r="E351" t="s">
        <v>122</v>
      </c>
      <c r="F351" t="s">
        <v>122</v>
      </c>
      <c r="G351" t="s">
        <v>122</v>
      </c>
      <c r="H351" t="s">
        <v>122</v>
      </c>
      <c r="I351" t="s">
        <v>122</v>
      </c>
      <c r="J351" t="s">
        <v>122</v>
      </c>
      <c r="K351" t="s">
        <v>122</v>
      </c>
      <c r="L351" t="s">
        <v>122</v>
      </c>
      <c r="M351" t="s">
        <v>122</v>
      </c>
      <c r="N351" t="s">
        <v>122</v>
      </c>
      <c r="O351" t="s">
        <v>122</v>
      </c>
      <c r="P351" t="s">
        <v>122</v>
      </c>
      <c r="Q351" t="s">
        <v>122</v>
      </c>
      <c r="R351" t="s">
        <v>122</v>
      </c>
      <c r="S351" t="s">
        <v>122</v>
      </c>
    </row>
    <row r="352" spans="4:19" x14ac:dyDescent="0.25">
      <c r="D352" t="s">
        <v>122</v>
      </c>
      <c r="E352" t="s">
        <v>122</v>
      </c>
      <c r="F352" t="s">
        <v>122</v>
      </c>
      <c r="G352" t="s">
        <v>122</v>
      </c>
      <c r="H352" t="s">
        <v>122</v>
      </c>
      <c r="I352" t="s">
        <v>122</v>
      </c>
      <c r="J352" t="s">
        <v>122</v>
      </c>
      <c r="K352" t="s">
        <v>122</v>
      </c>
      <c r="L352" t="s">
        <v>122</v>
      </c>
      <c r="M352" t="s">
        <v>122</v>
      </c>
      <c r="N352" t="s">
        <v>122</v>
      </c>
      <c r="O352" t="s">
        <v>122</v>
      </c>
      <c r="P352" t="s">
        <v>122</v>
      </c>
      <c r="Q352" t="s">
        <v>122</v>
      </c>
      <c r="R352" t="s">
        <v>122</v>
      </c>
      <c r="S352" t="s">
        <v>122</v>
      </c>
    </row>
    <row r="353" spans="4:19" x14ac:dyDescent="0.25">
      <c r="D353" t="s">
        <v>122</v>
      </c>
      <c r="E353" t="s">
        <v>122</v>
      </c>
      <c r="F353" t="s">
        <v>122</v>
      </c>
      <c r="G353" t="s">
        <v>122</v>
      </c>
      <c r="H353" t="s">
        <v>122</v>
      </c>
      <c r="I353" t="s">
        <v>122</v>
      </c>
      <c r="J353" t="s">
        <v>122</v>
      </c>
      <c r="K353" t="s">
        <v>122</v>
      </c>
      <c r="L353" t="s">
        <v>122</v>
      </c>
      <c r="M353" t="s">
        <v>122</v>
      </c>
      <c r="N353" t="s">
        <v>122</v>
      </c>
      <c r="O353" t="s">
        <v>122</v>
      </c>
      <c r="P353" t="s">
        <v>122</v>
      </c>
      <c r="Q353" t="s">
        <v>122</v>
      </c>
      <c r="R353" t="s">
        <v>122</v>
      </c>
      <c r="S353" t="s">
        <v>122</v>
      </c>
    </row>
    <row r="354" spans="4:19" x14ac:dyDescent="0.25">
      <c r="D354" t="s">
        <v>122</v>
      </c>
      <c r="E354" t="s">
        <v>122</v>
      </c>
      <c r="F354" t="s">
        <v>122</v>
      </c>
      <c r="G354" t="s">
        <v>122</v>
      </c>
      <c r="H354" t="s">
        <v>122</v>
      </c>
      <c r="I354" t="s">
        <v>122</v>
      </c>
      <c r="J354" t="s">
        <v>122</v>
      </c>
      <c r="K354" t="s">
        <v>122</v>
      </c>
      <c r="L354" t="s">
        <v>122</v>
      </c>
      <c r="M354" t="s">
        <v>122</v>
      </c>
      <c r="N354" t="s">
        <v>122</v>
      </c>
      <c r="O354" t="s">
        <v>122</v>
      </c>
      <c r="P354" t="s">
        <v>122</v>
      </c>
      <c r="Q354" t="s">
        <v>122</v>
      </c>
      <c r="R354" t="s">
        <v>122</v>
      </c>
      <c r="S354" t="s">
        <v>122</v>
      </c>
    </row>
    <row r="355" spans="4:19" x14ac:dyDescent="0.25">
      <c r="D355" t="s">
        <v>122</v>
      </c>
      <c r="E355" t="s">
        <v>122</v>
      </c>
      <c r="F355" t="s">
        <v>122</v>
      </c>
      <c r="G355" t="s">
        <v>122</v>
      </c>
      <c r="H355" t="s">
        <v>122</v>
      </c>
      <c r="I355" t="s">
        <v>122</v>
      </c>
      <c r="J355" t="s">
        <v>122</v>
      </c>
      <c r="K355" t="s">
        <v>122</v>
      </c>
      <c r="L355" t="s">
        <v>122</v>
      </c>
      <c r="M355" t="s">
        <v>122</v>
      </c>
      <c r="N355" t="s">
        <v>122</v>
      </c>
      <c r="O355" t="s">
        <v>122</v>
      </c>
      <c r="P355" t="s">
        <v>122</v>
      </c>
      <c r="Q355" t="s">
        <v>122</v>
      </c>
      <c r="R355" t="s">
        <v>122</v>
      </c>
      <c r="S355" t="s">
        <v>122</v>
      </c>
    </row>
    <row r="356" spans="4:19" x14ac:dyDescent="0.25">
      <c r="D356" t="s">
        <v>122</v>
      </c>
      <c r="E356" t="s">
        <v>122</v>
      </c>
      <c r="F356" t="s">
        <v>122</v>
      </c>
      <c r="G356" t="s">
        <v>122</v>
      </c>
      <c r="H356" t="s">
        <v>122</v>
      </c>
      <c r="I356" t="s">
        <v>122</v>
      </c>
      <c r="J356" t="s">
        <v>122</v>
      </c>
      <c r="K356" t="s">
        <v>122</v>
      </c>
      <c r="L356" t="s">
        <v>122</v>
      </c>
      <c r="M356" t="s">
        <v>122</v>
      </c>
      <c r="N356" t="s">
        <v>122</v>
      </c>
      <c r="O356" t="s">
        <v>122</v>
      </c>
      <c r="P356" t="s">
        <v>122</v>
      </c>
      <c r="Q356" t="s">
        <v>122</v>
      </c>
      <c r="R356" t="s">
        <v>122</v>
      </c>
      <c r="S356" t="s">
        <v>122</v>
      </c>
    </row>
    <row r="357" spans="4:19" x14ac:dyDescent="0.25">
      <c r="D357" t="s">
        <v>122</v>
      </c>
      <c r="E357" t="s">
        <v>122</v>
      </c>
      <c r="F357" t="s">
        <v>122</v>
      </c>
      <c r="G357" t="s">
        <v>122</v>
      </c>
      <c r="H357" t="s">
        <v>122</v>
      </c>
      <c r="I357" t="s">
        <v>122</v>
      </c>
      <c r="J357" t="s">
        <v>122</v>
      </c>
      <c r="K357" t="s">
        <v>122</v>
      </c>
      <c r="L357" t="s">
        <v>122</v>
      </c>
      <c r="M357" t="s">
        <v>122</v>
      </c>
      <c r="N357" t="s">
        <v>122</v>
      </c>
      <c r="O357" t="s">
        <v>122</v>
      </c>
      <c r="P357" t="s">
        <v>122</v>
      </c>
      <c r="Q357" t="s">
        <v>122</v>
      </c>
      <c r="R357" t="s">
        <v>122</v>
      </c>
      <c r="S357" t="s">
        <v>122</v>
      </c>
    </row>
    <row r="358" spans="4:19" x14ac:dyDescent="0.25">
      <c r="D358" t="s">
        <v>122</v>
      </c>
      <c r="E358" t="s">
        <v>122</v>
      </c>
      <c r="F358" t="s">
        <v>122</v>
      </c>
      <c r="G358" t="s">
        <v>122</v>
      </c>
      <c r="H358" t="s">
        <v>122</v>
      </c>
      <c r="I358" t="s">
        <v>122</v>
      </c>
      <c r="J358" t="s">
        <v>122</v>
      </c>
      <c r="K358" t="s">
        <v>122</v>
      </c>
      <c r="L358" t="s">
        <v>122</v>
      </c>
      <c r="M358" t="s">
        <v>122</v>
      </c>
      <c r="N358" t="s">
        <v>122</v>
      </c>
      <c r="O358" t="s">
        <v>122</v>
      </c>
      <c r="P358" t="s">
        <v>122</v>
      </c>
      <c r="Q358" t="s">
        <v>122</v>
      </c>
      <c r="R358" t="s">
        <v>122</v>
      </c>
      <c r="S358" t="s">
        <v>122</v>
      </c>
    </row>
    <row r="359" spans="4:19" x14ac:dyDescent="0.25">
      <c r="D359" t="s">
        <v>122</v>
      </c>
      <c r="E359" t="s">
        <v>122</v>
      </c>
      <c r="F359" t="s">
        <v>122</v>
      </c>
      <c r="G359" t="s">
        <v>122</v>
      </c>
      <c r="H359" t="s">
        <v>122</v>
      </c>
      <c r="I359" t="s">
        <v>122</v>
      </c>
      <c r="J359" t="s">
        <v>122</v>
      </c>
      <c r="K359" t="s">
        <v>122</v>
      </c>
      <c r="L359" t="s">
        <v>122</v>
      </c>
      <c r="M359" t="s">
        <v>122</v>
      </c>
      <c r="N359" t="s">
        <v>122</v>
      </c>
      <c r="O359" t="s">
        <v>122</v>
      </c>
      <c r="P359" t="s">
        <v>122</v>
      </c>
      <c r="Q359" t="s">
        <v>122</v>
      </c>
      <c r="R359" t="s">
        <v>122</v>
      </c>
      <c r="S359" t="s">
        <v>122</v>
      </c>
    </row>
    <row r="360" spans="4:19" x14ac:dyDescent="0.25">
      <c r="D360" t="s">
        <v>122</v>
      </c>
      <c r="E360" t="s">
        <v>122</v>
      </c>
      <c r="F360" t="s">
        <v>122</v>
      </c>
      <c r="G360" t="s">
        <v>122</v>
      </c>
      <c r="H360" t="s">
        <v>122</v>
      </c>
      <c r="I360" t="s">
        <v>122</v>
      </c>
      <c r="J360" t="s">
        <v>122</v>
      </c>
      <c r="K360" t="s">
        <v>122</v>
      </c>
      <c r="L360" t="s">
        <v>122</v>
      </c>
      <c r="M360" t="s">
        <v>122</v>
      </c>
      <c r="N360" t="s">
        <v>122</v>
      </c>
      <c r="O360" t="s">
        <v>122</v>
      </c>
      <c r="P360" t="s">
        <v>122</v>
      </c>
      <c r="Q360" t="s">
        <v>122</v>
      </c>
      <c r="R360" t="s">
        <v>122</v>
      </c>
      <c r="S360" t="s">
        <v>122</v>
      </c>
    </row>
    <row r="361" spans="4:19" x14ac:dyDescent="0.25">
      <c r="D361" t="s">
        <v>122</v>
      </c>
      <c r="E361" t="s">
        <v>122</v>
      </c>
      <c r="F361" t="s">
        <v>122</v>
      </c>
      <c r="G361" t="s">
        <v>122</v>
      </c>
      <c r="H361" t="s">
        <v>122</v>
      </c>
      <c r="I361" t="s">
        <v>122</v>
      </c>
      <c r="J361" t="s">
        <v>122</v>
      </c>
      <c r="K361" t="s">
        <v>122</v>
      </c>
      <c r="L361" t="s">
        <v>122</v>
      </c>
      <c r="M361" t="s">
        <v>122</v>
      </c>
      <c r="N361" t="s">
        <v>122</v>
      </c>
      <c r="O361" t="s">
        <v>122</v>
      </c>
      <c r="P361" t="s">
        <v>122</v>
      </c>
      <c r="Q361" t="s">
        <v>122</v>
      </c>
      <c r="R361" t="s">
        <v>122</v>
      </c>
      <c r="S361" t="s">
        <v>122</v>
      </c>
    </row>
    <row r="362" spans="4:19" x14ac:dyDescent="0.25">
      <c r="D362" t="s">
        <v>122</v>
      </c>
      <c r="E362" t="s">
        <v>122</v>
      </c>
      <c r="F362" t="s">
        <v>122</v>
      </c>
      <c r="G362" t="s">
        <v>122</v>
      </c>
      <c r="H362" t="s">
        <v>122</v>
      </c>
      <c r="I362" t="s">
        <v>122</v>
      </c>
      <c r="J362" t="s">
        <v>122</v>
      </c>
      <c r="K362" t="s">
        <v>122</v>
      </c>
      <c r="L362" t="s">
        <v>122</v>
      </c>
      <c r="M362" t="s">
        <v>122</v>
      </c>
      <c r="N362" t="s">
        <v>122</v>
      </c>
      <c r="O362" t="s">
        <v>122</v>
      </c>
      <c r="P362" t="s">
        <v>122</v>
      </c>
      <c r="Q362" t="s">
        <v>122</v>
      </c>
      <c r="R362" t="s">
        <v>122</v>
      </c>
      <c r="S362" t="s">
        <v>122</v>
      </c>
    </row>
    <row r="363" spans="4:19" x14ac:dyDescent="0.25">
      <c r="D363" t="s">
        <v>122</v>
      </c>
      <c r="E363" t="s">
        <v>122</v>
      </c>
      <c r="F363" t="s">
        <v>122</v>
      </c>
      <c r="G363" t="s">
        <v>122</v>
      </c>
      <c r="H363" t="s">
        <v>122</v>
      </c>
      <c r="I363" t="s">
        <v>122</v>
      </c>
      <c r="J363" t="s">
        <v>122</v>
      </c>
      <c r="K363" t="s">
        <v>122</v>
      </c>
      <c r="L363" t="s">
        <v>122</v>
      </c>
      <c r="M363" t="s">
        <v>122</v>
      </c>
      <c r="N363" t="s">
        <v>122</v>
      </c>
      <c r="O363" t="s">
        <v>122</v>
      </c>
      <c r="P363" t="s">
        <v>122</v>
      </c>
      <c r="Q363" t="s">
        <v>122</v>
      </c>
      <c r="R363" t="s">
        <v>122</v>
      </c>
      <c r="S363" t="s">
        <v>122</v>
      </c>
    </row>
    <row r="364" spans="4:19" x14ac:dyDescent="0.25">
      <c r="D364" t="s">
        <v>122</v>
      </c>
      <c r="E364" t="s">
        <v>122</v>
      </c>
      <c r="F364" t="s">
        <v>122</v>
      </c>
      <c r="G364" t="s">
        <v>122</v>
      </c>
      <c r="H364" t="s">
        <v>122</v>
      </c>
      <c r="I364" t="s">
        <v>122</v>
      </c>
      <c r="J364" t="s">
        <v>122</v>
      </c>
      <c r="K364" t="s">
        <v>122</v>
      </c>
      <c r="L364" t="s">
        <v>122</v>
      </c>
      <c r="M364" t="s">
        <v>122</v>
      </c>
      <c r="N364" t="s">
        <v>122</v>
      </c>
      <c r="O364" t="s">
        <v>122</v>
      </c>
      <c r="P364" t="s">
        <v>122</v>
      </c>
      <c r="Q364" t="s">
        <v>122</v>
      </c>
      <c r="R364" t="s">
        <v>122</v>
      </c>
      <c r="S364" t="s">
        <v>122</v>
      </c>
    </row>
    <row r="365" spans="4:19" x14ac:dyDescent="0.25">
      <c r="D365" t="s">
        <v>122</v>
      </c>
      <c r="E365" t="s">
        <v>122</v>
      </c>
      <c r="F365" t="s">
        <v>122</v>
      </c>
      <c r="G365" t="s">
        <v>122</v>
      </c>
      <c r="H365" t="s">
        <v>122</v>
      </c>
      <c r="I365" t="s">
        <v>122</v>
      </c>
      <c r="J365" t="s">
        <v>122</v>
      </c>
      <c r="K365" t="s">
        <v>122</v>
      </c>
      <c r="L365" t="s">
        <v>122</v>
      </c>
      <c r="M365" t="s">
        <v>122</v>
      </c>
      <c r="N365" t="s">
        <v>122</v>
      </c>
      <c r="O365" t="s">
        <v>122</v>
      </c>
      <c r="P365" t="s">
        <v>122</v>
      </c>
      <c r="Q365" t="s">
        <v>122</v>
      </c>
      <c r="R365" t="s">
        <v>122</v>
      </c>
      <c r="S365" t="s">
        <v>122</v>
      </c>
    </row>
    <row r="366" spans="4:19" x14ac:dyDescent="0.25">
      <c r="D366" t="s">
        <v>122</v>
      </c>
      <c r="E366" t="s">
        <v>122</v>
      </c>
      <c r="F366" t="s">
        <v>122</v>
      </c>
      <c r="G366" t="s">
        <v>122</v>
      </c>
      <c r="H366" t="s">
        <v>122</v>
      </c>
      <c r="I366" t="s">
        <v>122</v>
      </c>
      <c r="J366" t="s">
        <v>122</v>
      </c>
      <c r="K366" t="s">
        <v>122</v>
      </c>
      <c r="L366" t="s">
        <v>122</v>
      </c>
      <c r="M366" t="s">
        <v>122</v>
      </c>
      <c r="N366" t="s">
        <v>122</v>
      </c>
      <c r="O366" t="s">
        <v>122</v>
      </c>
      <c r="P366" t="s">
        <v>122</v>
      </c>
      <c r="Q366" t="s">
        <v>122</v>
      </c>
      <c r="R366" t="s">
        <v>122</v>
      </c>
      <c r="S366" t="s">
        <v>122</v>
      </c>
    </row>
    <row r="367" spans="4:19" x14ac:dyDescent="0.25">
      <c r="D367" t="s">
        <v>122</v>
      </c>
      <c r="E367" t="s">
        <v>122</v>
      </c>
      <c r="F367" t="s">
        <v>122</v>
      </c>
      <c r="G367" t="s">
        <v>122</v>
      </c>
      <c r="H367" t="s">
        <v>122</v>
      </c>
      <c r="I367" t="s">
        <v>122</v>
      </c>
      <c r="J367" t="s">
        <v>122</v>
      </c>
      <c r="K367" t="s">
        <v>122</v>
      </c>
      <c r="L367" t="s">
        <v>122</v>
      </c>
      <c r="M367" t="s">
        <v>122</v>
      </c>
      <c r="N367" t="s">
        <v>122</v>
      </c>
      <c r="O367" t="s">
        <v>122</v>
      </c>
      <c r="P367" t="s">
        <v>122</v>
      </c>
      <c r="Q367" t="s">
        <v>122</v>
      </c>
      <c r="R367" t="s">
        <v>122</v>
      </c>
      <c r="S367" t="s">
        <v>122</v>
      </c>
    </row>
    <row r="368" spans="4:19" x14ac:dyDescent="0.25">
      <c r="D368" t="s">
        <v>122</v>
      </c>
      <c r="E368" t="s">
        <v>122</v>
      </c>
      <c r="F368" t="s">
        <v>122</v>
      </c>
      <c r="G368" t="s">
        <v>122</v>
      </c>
      <c r="H368" t="s">
        <v>122</v>
      </c>
      <c r="I368" t="s">
        <v>122</v>
      </c>
      <c r="J368" t="s">
        <v>122</v>
      </c>
      <c r="K368" t="s">
        <v>122</v>
      </c>
      <c r="L368" t="s">
        <v>122</v>
      </c>
      <c r="M368" t="s">
        <v>122</v>
      </c>
      <c r="N368" t="s">
        <v>122</v>
      </c>
      <c r="O368" t="s">
        <v>122</v>
      </c>
      <c r="P368" t="s">
        <v>122</v>
      </c>
      <c r="Q368" t="s">
        <v>122</v>
      </c>
      <c r="R368" t="s">
        <v>122</v>
      </c>
      <c r="S368" t="s">
        <v>122</v>
      </c>
    </row>
    <row r="369" spans="4:19" x14ac:dyDescent="0.25">
      <c r="D369" t="s">
        <v>122</v>
      </c>
      <c r="E369" t="s">
        <v>122</v>
      </c>
      <c r="F369" t="s">
        <v>122</v>
      </c>
      <c r="G369" t="s">
        <v>122</v>
      </c>
      <c r="H369" t="s">
        <v>122</v>
      </c>
      <c r="I369" t="s">
        <v>122</v>
      </c>
      <c r="J369" t="s">
        <v>122</v>
      </c>
      <c r="K369" t="s">
        <v>122</v>
      </c>
      <c r="L369" t="s">
        <v>122</v>
      </c>
      <c r="M369" t="s">
        <v>122</v>
      </c>
      <c r="N369" t="s">
        <v>122</v>
      </c>
      <c r="O369" t="s">
        <v>122</v>
      </c>
      <c r="P369" t="s">
        <v>122</v>
      </c>
      <c r="Q369" t="s">
        <v>122</v>
      </c>
      <c r="R369" t="s">
        <v>122</v>
      </c>
      <c r="S369" t="s">
        <v>122</v>
      </c>
    </row>
    <row r="370" spans="4:19" x14ac:dyDescent="0.25">
      <c r="D370" t="s">
        <v>122</v>
      </c>
      <c r="E370" t="s">
        <v>122</v>
      </c>
      <c r="F370" t="s">
        <v>122</v>
      </c>
      <c r="G370" t="s">
        <v>122</v>
      </c>
      <c r="H370" t="s">
        <v>122</v>
      </c>
      <c r="I370" t="s">
        <v>122</v>
      </c>
      <c r="J370" t="s">
        <v>122</v>
      </c>
      <c r="K370" t="s">
        <v>122</v>
      </c>
      <c r="L370" t="s">
        <v>122</v>
      </c>
      <c r="M370" t="s">
        <v>122</v>
      </c>
      <c r="N370" t="s">
        <v>122</v>
      </c>
      <c r="O370" t="s">
        <v>122</v>
      </c>
      <c r="P370" t="s">
        <v>122</v>
      </c>
      <c r="Q370" t="s">
        <v>122</v>
      </c>
      <c r="R370" t="s">
        <v>122</v>
      </c>
      <c r="S370" t="s">
        <v>122</v>
      </c>
    </row>
    <row r="371" spans="4:19" x14ac:dyDescent="0.25">
      <c r="D371" t="s">
        <v>122</v>
      </c>
      <c r="E371" t="s">
        <v>122</v>
      </c>
      <c r="F371" t="s">
        <v>122</v>
      </c>
      <c r="G371" t="s">
        <v>122</v>
      </c>
      <c r="H371" t="s">
        <v>122</v>
      </c>
      <c r="I371" t="s">
        <v>122</v>
      </c>
      <c r="J371" t="s">
        <v>122</v>
      </c>
      <c r="K371" t="s">
        <v>122</v>
      </c>
      <c r="L371" t="s">
        <v>122</v>
      </c>
      <c r="M371" t="s">
        <v>122</v>
      </c>
      <c r="N371" t="s">
        <v>122</v>
      </c>
      <c r="O371" t="s">
        <v>122</v>
      </c>
      <c r="P371" t="s">
        <v>122</v>
      </c>
      <c r="Q371" t="s">
        <v>122</v>
      </c>
      <c r="R371" t="s">
        <v>122</v>
      </c>
      <c r="S371" t="s">
        <v>122</v>
      </c>
    </row>
    <row r="372" spans="4:19" x14ac:dyDescent="0.25">
      <c r="D372" t="s">
        <v>122</v>
      </c>
      <c r="E372" t="s">
        <v>122</v>
      </c>
      <c r="F372" t="s">
        <v>122</v>
      </c>
      <c r="G372" t="s">
        <v>122</v>
      </c>
      <c r="H372" t="s">
        <v>122</v>
      </c>
      <c r="I372" t="s">
        <v>122</v>
      </c>
      <c r="J372" t="s">
        <v>122</v>
      </c>
      <c r="K372" t="s">
        <v>122</v>
      </c>
      <c r="L372" t="s">
        <v>122</v>
      </c>
      <c r="M372" t="s">
        <v>122</v>
      </c>
      <c r="N372" t="s">
        <v>122</v>
      </c>
      <c r="O372" t="s">
        <v>122</v>
      </c>
      <c r="P372" t="s">
        <v>122</v>
      </c>
      <c r="Q372" t="s">
        <v>122</v>
      </c>
      <c r="R372" t="s">
        <v>122</v>
      </c>
      <c r="S372" t="s">
        <v>122</v>
      </c>
    </row>
    <row r="373" spans="4:19" x14ac:dyDescent="0.25">
      <c r="D373" t="s">
        <v>122</v>
      </c>
      <c r="E373" t="s">
        <v>122</v>
      </c>
      <c r="F373" t="s">
        <v>122</v>
      </c>
      <c r="G373" t="s">
        <v>122</v>
      </c>
      <c r="H373" t="s">
        <v>122</v>
      </c>
      <c r="I373" t="s">
        <v>122</v>
      </c>
      <c r="J373" t="s">
        <v>122</v>
      </c>
      <c r="K373" t="s">
        <v>122</v>
      </c>
      <c r="L373" t="s">
        <v>122</v>
      </c>
      <c r="M373" t="s">
        <v>122</v>
      </c>
      <c r="N373" t="s">
        <v>122</v>
      </c>
      <c r="O373" t="s">
        <v>122</v>
      </c>
      <c r="P373" t="s">
        <v>122</v>
      </c>
      <c r="Q373" t="s">
        <v>122</v>
      </c>
      <c r="R373" t="s">
        <v>122</v>
      </c>
      <c r="S373" t="s">
        <v>122</v>
      </c>
    </row>
    <row r="374" spans="4:19" x14ac:dyDescent="0.25">
      <c r="D374" t="s">
        <v>122</v>
      </c>
      <c r="E374" t="s">
        <v>122</v>
      </c>
      <c r="F374" t="s">
        <v>122</v>
      </c>
      <c r="G374" t="s">
        <v>122</v>
      </c>
      <c r="H374" t="s">
        <v>122</v>
      </c>
      <c r="I374" t="s">
        <v>122</v>
      </c>
      <c r="J374" t="s">
        <v>122</v>
      </c>
      <c r="K374" t="s">
        <v>122</v>
      </c>
      <c r="L374" t="s">
        <v>122</v>
      </c>
      <c r="M374" t="s">
        <v>122</v>
      </c>
      <c r="N374" t="s">
        <v>122</v>
      </c>
      <c r="O374" t="s">
        <v>122</v>
      </c>
      <c r="P374" t="s">
        <v>122</v>
      </c>
      <c r="Q374" t="s">
        <v>122</v>
      </c>
      <c r="R374" t="s">
        <v>122</v>
      </c>
      <c r="S374" t="s">
        <v>122</v>
      </c>
    </row>
    <row r="375" spans="4:19" x14ac:dyDescent="0.25">
      <c r="D375" t="s">
        <v>122</v>
      </c>
      <c r="E375" t="s">
        <v>122</v>
      </c>
      <c r="F375" t="s">
        <v>122</v>
      </c>
      <c r="G375" t="s">
        <v>122</v>
      </c>
      <c r="H375" t="s">
        <v>122</v>
      </c>
      <c r="I375" t="s">
        <v>122</v>
      </c>
      <c r="J375" t="s">
        <v>122</v>
      </c>
      <c r="K375" t="s">
        <v>122</v>
      </c>
      <c r="L375" t="s">
        <v>122</v>
      </c>
      <c r="M375" t="s">
        <v>122</v>
      </c>
      <c r="N375" t="s">
        <v>122</v>
      </c>
      <c r="O375" t="s">
        <v>122</v>
      </c>
      <c r="P375" t="s">
        <v>122</v>
      </c>
      <c r="Q375" t="s">
        <v>122</v>
      </c>
      <c r="R375" t="s">
        <v>122</v>
      </c>
      <c r="S375" t="s">
        <v>122</v>
      </c>
    </row>
    <row r="376" spans="4:19" x14ac:dyDescent="0.25">
      <c r="D376" t="s">
        <v>122</v>
      </c>
      <c r="E376" t="s">
        <v>122</v>
      </c>
      <c r="F376" t="s">
        <v>122</v>
      </c>
      <c r="G376" t="s">
        <v>122</v>
      </c>
      <c r="H376" t="s">
        <v>122</v>
      </c>
      <c r="I376" t="s">
        <v>122</v>
      </c>
      <c r="J376" t="s">
        <v>122</v>
      </c>
      <c r="K376" t="s">
        <v>122</v>
      </c>
      <c r="L376" t="s">
        <v>122</v>
      </c>
      <c r="M376" t="s">
        <v>122</v>
      </c>
      <c r="N376" t="s">
        <v>122</v>
      </c>
      <c r="O376" t="s">
        <v>122</v>
      </c>
      <c r="P376" t="s">
        <v>122</v>
      </c>
      <c r="Q376" t="s">
        <v>122</v>
      </c>
      <c r="R376" t="s">
        <v>122</v>
      </c>
      <c r="S376" t="s">
        <v>122</v>
      </c>
    </row>
    <row r="377" spans="4:19" x14ac:dyDescent="0.25">
      <c r="D377" t="s">
        <v>122</v>
      </c>
      <c r="E377" t="s">
        <v>122</v>
      </c>
      <c r="F377" t="s">
        <v>122</v>
      </c>
      <c r="G377" t="s">
        <v>122</v>
      </c>
      <c r="H377" t="s">
        <v>122</v>
      </c>
      <c r="I377" t="s">
        <v>122</v>
      </c>
      <c r="J377" t="s">
        <v>122</v>
      </c>
      <c r="K377" t="s">
        <v>122</v>
      </c>
      <c r="L377" t="s">
        <v>122</v>
      </c>
      <c r="M377" t="s">
        <v>122</v>
      </c>
      <c r="N377" t="s">
        <v>122</v>
      </c>
      <c r="O377" t="s">
        <v>122</v>
      </c>
      <c r="P377" t="s">
        <v>122</v>
      </c>
      <c r="Q377" t="s">
        <v>122</v>
      </c>
      <c r="R377" t="s">
        <v>122</v>
      </c>
      <c r="S377" t="s">
        <v>122</v>
      </c>
    </row>
    <row r="378" spans="4:19" x14ac:dyDescent="0.25">
      <c r="D378" t="s">
        <v>122</v>
      </c>
      <c r="E378" t="s">
        <v>122</v>
      </c>
      <c r="F378" t="s">
        <v>122</v>
      </c>
      <c r="G378" t="s">
        <v>122</v>
      </c>
      <c r="H378" t="s">
        <v>122</v>
      </c>
      <c r="I378" t="s">
        <v>122</v>
      </c>
      <c r="J378" t="s">
        <v>122</v>
      </c>
      <c r="K378" t="s">
        <v>122</v>
      </c>
      <c r="L378" t="s">
        <v>122</v>
      </c>
      <c r="M378" t="s">
        <v>122</v>
      </c>
      <c r="N378" t="s">
        <v>122</v>
      </c>
      <c r="O378" t="s">
        <v>122</v>
      </c>
      <c r="P378" t="s">
        <v>122</v>
      </c>
      <c r="Q378" t="s">
        <v>122</v>
      </c>
      <c r="R378" t="s">
        <v>122</v>
      </c>
      <c r="S378" t="s">
        <v>122</v>
      </c>
    </row>
    <row r="379" spans="4:19" x14ac:dyDescent="0.25">
      <c r="D379" t="s">
        <v>122</v>
      </c>
      <c r="E379" t="s">
        <v>122</v>
      </c>
      <c r="F379" t="s">
        <v>122</v>
      </c>
      <c r="G379" t="s">
        <v>122</v>
      </c>
      <c r="H379" t="s">
        <v>122</v>
      </c>
      <c r="I379" t="s">
        <v>122</v>
      </c>
      <c r="J379" t="s">
        <v>122</v>
      </c>
      <c r="K379" t="s">
        <v>122</v>
      </c>
      <c r="L379" t="s">
        <v>122</v>
      </c>
      <c r="M379" t="s">
        <v>122</v>
      </c>
      <c r="N379" t="s">
        <v>122</v>
      </c>
      <c r="O379" t="s">
        <v>122</v>
      </c>
      <c r="P379" t="s">
        <v>122</v>
      </c>
      <c r="Q379" t="s">
        <v>122</v>
      </c>
      <c r="R379" t="s">
        <v>122</v>
      </c>
      <c r="S379" t="s">
        <v>122</v>
      </c>
    </row>
    <row r="380" spans="4:19" x14ac:dyDescent="0.25">
      <c r="D380" t="s">
        <v>122</v>
      </c>
      <c r="E380" t="s">
        <v>122</v>
      </c>
      <c r="F380" t="s">
        <v>122</v>
      </c>
      <c r="G380" t="s">
        <v>122</v>
      </c>
      <c r="H380" t="s">
        <v>122</v>
      </c>
      <c r="I380" t="s">
        <v>122</v>
      </c>
      <c r="J380" t="s">
        <v>122</v>
      </c>
      <c r="K380" t="s">
        <v>122</v>
      </c>
      <c r="L380" t="s">
        <v>122</v>
      </c>
      <c r="M380" t="s">
        <v>122</v>
      </c>
      <c r="N380" t="s">
        <v>122</v>
      </c>
      <c r="O380" t="s">
        <v>122</v>
      </c>
      <c r="P380" t="s">
        <v>122</v>
      </c>
      <c r="Q380" t="s">
        <v>122</v>
      </c>
      <c r="R380" t="s">
        <v>122</v>
      </c>
      <c r="S380" t="s">
        <v>122</v>
      </c>
    </row>
    <row r="381" spans="4:19" x14ac:dyDescent="0.25">
      <c r="D381" t="s">
        <v>122</v>
      </c>
      <c r="E381" t="s">
        <v>122</v>
      </c>
      <c r="F381" t="s">
        <v>122</v>
      </c>
      <c r="G381" t="s">
        <v>122</v>
      </c>
      <c r="H381" t="s">
        <v>122</v>
      </c>
      <c r="I381" t="s">
        <v>122</v>
      </c>
      <c r="J381" t="s">
        <v>122</v>
      </c>
      <c r="K381" t="s">
        <v>122</v>
      </c>
      <c r="L381" t="s">
        <v>122</v>
      </c>
      <c r="M381" t="s">
        <v>122</v>
      </c>
      <c r="N381" t="s">
        <v>122</v>
      </c>
      <c r="O381" t="s">
        <v>122</v>
      </c>
      <c r="P381" t="s">
        <v>122</v>
      </c>
      <c r="Q381" t="s">
        <v>122</v>
      </c>
      <c r="R381" t="s">
        <v>122</v>
      </c>
      <c r="S381" t="s">
        <v>122</v>
      </c>
    </row>
    <row r="382" spans="4:19" x14ac:dyDescent="0.25">
      <c r="D382" t="s">
        <v>122</v>
      </c>
      <c r="E382" t="s">
        <v>122</v>
      </c>
      <c r="F382" t="s">
        <v>122</v>
      </c>
      <c r="G382" t="s">
        <v>122</v>
      </c>
      <c r="H382" t="s">
        <v>122</v>
      </c>
      <c r="I382" t="s">
        <v>122</v>
      </c>
      <c r="J382" t="s">
        <v>122</v>
      </c>
      <c r="K382" t="s">
        <v>122</v>
      </c>
      <c r="L382" t="s">
        <v>122</v>
      </c>
      <c r="M382" t="s">
        <v>122</v>
      </c>
      <c r="N382" t="s">
        <v>122</v>
      </c>
      <c r="O382" t="s">
        <v>122</v>
      </c>
      <c r="P382" t="s">
        <v>122</v>
      </c>
      <c r="Q382" t="s">
        <v>122</v>
      </c>
      <c r="R382" t="s">
        <v>122</v>
      </c>
      <c r="S382" t="s">
        <v>122</v>
      </c>
    </row>
    <row r="383" spans="4:19" x14ac:dyDescent="0.25">
      <c r="D383" t="s">
        <v>122</v>
      </c>
      <c r="E383" t="s">
        <v>122</v>
      </c>
      <c r="F383" t="s">
        <v>122</v>
      </c>
      <c r="G383" t="s">
        <v>122</v>
      </c>
      <c r="H383" t="s">
        <v>122</v>
      </c>
      <c r="I383" t="s">
        <v>122</v>
      </c>
      <c r="J383" t="s">
        <v>122</v>
      </c>
      <c r="K383" t="s">
        <v>122</v>
      </c>
      <c r="L383" t="s">
        <v>122</v>
      </c>
      <c r="M383" t="s">
        <v>122</v>
      </c>
      <c r="N383" t="s">
        <v>122</v>
      </c>
      <c r="O383" t="s">
        <v>122</v>
      </c>
      <c r="P383" t="s">
        <v>122</v>
      </c>
      <c r="Q383" t="s">
        <v>122</v>
      </c>
      <c r="R383" t="s">
        <v>122</v>
      </c>
      <c r="S383" t="s">
        <v>122</v>
      </c>
    </row>
    <row r="384" spans="4:19" x14ac:dyDescent="0.25">
      <c r="D384" t="s">
        <v>122</v>
      </c>
      <c r="E384" t="s">
        <v>122</v>
      </c>
      <c r="F384" t="s">
        <v>122</v>
      </c>
      <c r="G384" t="s">
        <v>122</v>
      </c>
      <c r="H384" t="s">
        <v>122</v>
      </c>
      <c r="I384" t="s">
        <v>122</v>
      </c>
      <c r="J384" t="s">
        <v>122</v>
      </c>
      <c r="K384" t="s">
        <v>122</v>
      </c>
      <c r="L384" t="s">
        <v>122</v>
      </c>
      <c r="M384" t="s">
        <v>122</v>
      </c>
      <c r="N384" t="s">
        <v>122</v>
      </c>
      <c r="O384" t="s">
        <v>122</v>
      </c>
      <c r="P384" t="s">
        <v>122</v>
      </c>
      <c r="Q384" t="s">
        <v>122</v>
      </c>
      <c r="R384" t="s">
        <v>122</v>
      </c>
      <c r="S384" t="s">
        <v>122</v>
      </c>
    </row>
    <row r="385" spans="4:19" x14ac:dyDescent="0.25">
      <c r="D385" t="s">
        <v>122</v>
      </c>
      <c r="E385" t="s">
        <v>122</v>
      </c>
      <c r="F385" t="s">
        <v>122</v>
      </c>
      <c r="G385" t="s">
        <v>122</v>
      </c>
      <c r="H385" t="s">
        <v>122</v>
      </c>
      <c r="I385" t="s">
        <v>122</v>
      </c>
      <c r="J385" t="s">
        <v>122</v>
      </c>
      <c r="K385" t="s">
        <v>122</v>
      </c>
      <c r="L385" t="s">
        <v>122</v>
      </c>
      <c r="M385" t="s">
        <v>122</v>
      </c>
      <c r="N385" t="s">
        <v>122</v>
      </c>
      <c r="O385" t="s">
        <v>122</v>
      </c>
      <c r="P385" t="s">
        <v>122</v>
      </c>
      <c r="Q385" t="s">
        <v>122</v>
      </c>
      <c r="R385" t="s">
        <v>122</v>
      </c>
      <c r="S385" t="s">
        <v>122</v>
      </c>
    </row>
    <row r="386" spans="4:19" x14ac:dyDescent="0.25">
      <c r="D386" t="s">
        <v>122</v>
      </c>
      <c r="E386" t="s">
        <v>122</v>
      </c>
      <c r="F386" t="s">
        <v>122</v>
      </c>
      <c r="G386" t="s">
        <v>122</v>
      </c>
      <c r="H386" t="s">
        <v>122</v>
      </c>
      <c r="I386" t="s">
        <v>122</v>
      </c>
      <c r="J386" t="s">
        <v>122</v>
      </c>
      <c r="K386" t="s">
        <v>122</v>
      </c>
      <c r="L386" t="s">
        <v>122</v>
      </c>
      <c r="M386" t="s">
        <v>122</v>
      </c>
      <c r="N386" t="s">
        <v>122</v>
      </c>
      <c r="O386" t="s">
        <v>122</v>
      </c>
      <c r="P386" t="s">
        <v>122</v>
      </c>
      <c r="Q386" t="s">
        <v>122</v>
      </c>
      <c r="R386" t="s">
        <v>122</v>
      </c>
      <c r="S386" t="s">
        <v>122</v>
      </c>
    </row>
    <row r="387" spans="4:19" x14ac:dyDescent="0.25">
      <c r="D387" t="s">
        <v>122</v>
      </c>
      <c r="E387" t="s">
        <v>122</v>
      </c>
      <c r="F387" t="s">
        <v>122</v>
      </c>
      <c r="G387" t="s">
        <v>122</v>
      </c>
      <c r="H387" t="s">
        <v>122</v>
      </c>
      <c r="I387" t="s">
        <v>122</v>
      </c>
      <c r="J387" t="s">
        <v>122</v>
      </c>
      <c r="K387" t="s">
        <v>122</v>
      </c>
      <c r="L387" t="s">
        <v>122</v>
      </c>
      <c r="M387" t="s">
        <v>122</v>
      </c>
      <c r="N387" t="s">
        <v>122</v>
      </c>
      <c r="O387" t="s">
        <v>122</v>
      </c>
      <c r="P387" t="s">
        <v>122</v>
      </c>
      <c r="Q387" t="s">
        <v>122</v>
      </c>
      <c r="R387" t="s">
        <v>122</v>
      </c>
      <c r="S387" t="s">
        <v>122</v>
      </c>
    </row>
    <row r="388" spans="4:19" x14ac:dyDescent="0.25">
      <c r="D388" t="s">
        <v>122</v>
      </c>
      <c r="E388" t="s">
        <v>122</v>
      </c>
      <c r="F388" t="s">
        <v>122</v>
      </c>
      <c r="G388" t="s">
        <v>122</v>
      </c>
      <c r="H388" t="s">
        <v>122</v>
      </c>
      <c r="I388" t="s">
        <v>122</v>
      </c>
      <c r="J388" t="s">
        <v>122</v>
      </c>
      <c r="K388" t="s">
        <v>122</v>
      </c>
      <c r="L388" t="s">
        <v>122</v>
      </c>
      <c r="M388" t="s">
        <v>122</v>
      </c>
      <c r="N388" t="s">
        <v>122</v>
      </c>
      <c r="O388" t="s">
        <v>122</v>
      </c>
      <c r="P388" t="s">
        <v>122</v>
      </c>
      <c r="Q388" t="s">
        <v>122</v>
      </c>
      <c r="R388" t="s">
        <v>122</v>
      </c>
      <c r="S388" t="s">
        <v>122</v>
      </c>
    </row>
    <row r="389" spans="4:19" x14ac:dyDescent="0.25">
      <c r="D389" t="s">
        <v>122</v>
      </c>
      <c r="E389" t="s">
        <v>122</v>
      </c>
      <c r="F389" t="s">
        <v>122</v>
      </c>
      <c r="G389" t="s">
        <v>122</v>
      </c>
      <c r="H389" t="s">
        <v>122</v>
      </c>
      <c r="I389" t="s">
        <v>122</v>
      </c>
      <c r="J389" t="s">
        <v>122</v>
      </c>
      <c r="K389" t="s">
        <v>122</v>
      </c>
      <c r="L389" t="s">
        <v>122</v>
      </c>
      <c r="M389" t="s">
        <v>122</v>
      </c>
      <c r="N389" t="s">
        <v>122</v>
      </c>
      <c r="O389" t="s">
        <v>122</v>
      </c>
      <c r="P389" t="s">
        <v>122</v>
      </c>
      <c r="Q389" t="s">
        <v>122</v>
      </c>
      <c r="R389" t="s">
        <v>122</v>
      </c>
      <c r="S389" t="s">
        <v>122</v>
      </c>
    </row>
    <row r="390" spans="4:19" x14ac:dyDescent="0.25">
      <c r="D390" t="s">
        <v>122</v>
      </c>
      <c r="E390" t="s">
        <v>122</v>
      </c>
      <c r="F390" t="s">
        <v>122</v>
      </c>
      <c r="G390" t="s">
        <v>122</v>
      </c>
      <c r="H390" t="s">
        <v>122</v>
      </c>
      <c r="I390" t="s">
        <v>122</v>
      </c>
      <c r="J390" t="s">
        <v>122</v>
      </c>
      <c r="K390" t="s">
        <v>122</v>
      </c>
      <c r="L390" t="s">
        <v>122</v>
      </c>
      <c r="M390" t="s">
        <v>122</v>
      </c>
      <c r="N390" t="s">
        <v>122</v>
      </c>
      <c r="O390" t="s">
        <v>122</v>
      </c>
      <c r="P390" t="s">
        <v>122</v>
      </c>
      <c r="Q390" t="s">
        <v>122</v>
      </c>
      <c r="R390" t="s">
        <v>122</v>
      </c>
      <c r="S390" t="s">
        <v>122</v>
      </c>
    </row>
    <row r="391" spans="4:19" x14ac:dyDescent="0.25">
      <c r="D391" t="s">
        <v>122</v>
      </c>
      <c r="E391" t="s">
        <v>122</v>
      </c>
      <c r="F391" t="s">
        <v>122</v>
      </c>
      <c r="G391" t="s">
        <v>122</v>
      </c>
      <c r="H391" t="s">
        <v>122</v>
      </c>
      <c r="I391" t="s">
        <v>122</v>
      </c>
      <c r="J391" t="s">
        <v>122</v>
      </c>
      <c r="K391" t="s">
        <v>122</v>
      </c>
      <c r="L391" t="s">
        <v>122</v>
      </c>
      <c r="M391" t="s">
        <v>122</v>
      </c>
      <c r="N391" t="s">
        <v>122</v>
      </c>
      <c r="O391" t="s">
        <v>122</v>
      </c>
      <c r="P391" t="s">
        <v>122</v>
      </c>
      <c r="Q391" t="s">
        <v>122</v>
      </c>
      <c r="R391" t="s">
        <v>122</v>
      </c>
      <c r="S391" t="s">
        <v>122</v>
      </c>
    </row>
    <row r="392" spans="4:19" x14ac:dyDescent="0.25">
      <c r="D392" t="s">
        <v>122</v>
      </c>
      <c r="E392" t="s">
        <v>122</v>
      </c>
      <c r="F392" t="s">
        <v>122</v>
      </c>
      <c r="G392" t="s">
        <v>122</v>
      </c>
      <c r="H392" t="s">
        <v>122</v>
      </c>
      <c r="I392" t="s">
        <v>122</v>
      </c>
      <c r="J392" t="s">
        <v>122</v>
      </c>
      <c r="K392" t="s">
        <v>122</v>
      </c>
      <c r="L392" t="s">
        <v>122</v>
      </c>
      <c r="M392" t="s">
        <v>122</v>
      </c>
      <c r="N392" t="s">
        <v>122</v>
      </c>
      <c r="O392" t="s">
        <v>122</v>
      </c>
      <c r="P392" t="s">
        <v>122</v>
      </c>
      <c r="Q392" t="s">
        <v>122</v>
      </c>
      <c r="R392" t="s">
        <v>122</v>
      </c>
      <c r="S392" t="s">
        <v>122</v>
      </c>
    </row>
    <row r="393" spans="4:19" x14ac:dyDescent="0.25">
      <c r="D393" t="s">
        <v>122</v>
      </c>
      <c r="E393" t="s">
        <v>122</v>
      </c>
      <c r="F393" t="s">
        <v>122</v>
      </c>
      <c r="G393" t="s">
        <v>122</v>
      </c>
      <c r="H393" t="s">
        <v>122</v>
      </c>
      <c r="I393" t="s">
        <v>122</v>
      </c>
      <c r="J393" t="s">
        <v>122</v>
      </c>
      <c r="K393" t="s">
        <v>122</v>
      </c>
      <c r="L393" t="s">
        <v>122</v>
      </c>
      <c r="M393" t="s">
        <v>122</v>
      </c>
      <c r="N393" t="s">
        <v>122</v>
      </c>
      <c r="O393" t="s">
        <v>122</v>
      </c>
      <c r="P393" t="s">
        <v>122</v>
      </c>
      <c r="Q393" t="s">
        <v>122</v>
      </c>
      <c r="R393" t="s">
        <v>122</v>
      </c>
      <c r="S393" t="s">
        <v>122</v>
      </c>
    </row>
    <row r="394" spans="4:19" x14ac:dyDescent="0.25">
      <c r="D394" t="s">
        <v>122</v>
      </c>
      <c r="E394" t="s">
        <v>122</v>
      </c>
      <c r="F394" t="s">
        <v>122</v>
      </c>
      <c r="G394" t="s">
        <v>122</v>
      </c>
      <c r="H394" t="s">
        <v>122</v>
      </c>
      <c r="I394" t="s">
        <v>122</v>
      </c>
      <c r="J394" t="s">
        <v>122</v>
      </c>
      <c r="K394" t="s">
        <v>122</v>
      </c>
      <c r="L394" t="s">
        <v>122</v>
      </c>
      <c r="M394" t="s">
        <v>122</v>
      </c>
      <c r="N394" t="s">
        <v>122</v>
      </c>
      <c r="O394" t="s">
        <v>122</v>
      </c>
      <c r="P394" t="s">
        <v>122</v>
      </c>
      <c r="Q394" t="s">
        <v>122</v>
      </c>
      <c r="R394" t="s">
        <v>122</v>
      </c>
      <c r="S394" t="s">
        <v>122</v>
      </c>
    </row>
    <row r="395" spans="4:19" x14ac:dyDescent="0.25">
      <c r="D395" t="s">
        <v>122</v>
      </c>
      <c r="E395" t="s">
        <v>122</v>
      </c>
      <c r="F395" t="s">
        <v>122</v>
      </c>
      <c r="G395" t="s">
        <v>122</v>
      </c>
      <c r="H395" t="s">
        <v>122</v>
      </c>
      <c r="I395" t="s">
        <v>122</v>
      </c>
      <c r="J395" t="s">
        <v>122</v>
      </c>
      <c r="K395" t="s">
        <v>122</v>
      </c>
      <c r="L395" t="s">
        <v>122</v>
      </c>
      <c r="M395" t="s">
        <v>122</v>
      </c>
      <c r="N395" t="s">
        <v>122</v>
      </c>
      <c r="O395" t="s">
        <v>122</v>
      </c>
      <c r="P395" t="s">
        <v>122</v>
      </c>
      <c r="Q395" t="s">
        <v>122</v>
      </c>
      <c r="R395" t="s">
        <v>122</v>
      </c>
      <c r="S395" t="s">
        <v>122</v>
      </c>
    </row>
    <row r="396" spans="4:19" x14ac:dyDescent="0.25">
      <c r="D396" t="s">
        <v>122</v>
      </c>
      <c r="E396" t="s">
        <v>122</v>
      </c>
      <c r="F396" t="s">
        <v>122</v>
      </c>
      <c r="G396" t="s">
        <v>122</v>
      </c>
      <c r="H396" t="s">
        <v>122</v>
      </c>
      <c r="I396" t="s">
        <v>122</v>
      </c>
      <c r="J396" t="s">
        <v>122</v>
      </c>
      <c r="K396" t="s">
        <v>122</v>
      </c>
      <c r="L396" t="s">
        <v>122</v>
      </c>
      <c r="M396" t="s">
        <v>122</v>
      </c>
      <c r="N396" t="s">
        <v>122</v>
      </c>
      <c r="O396" t="s">
        <v>122</v>
      </c>
      <c r="P396" t="s">
        <v>122</v>
      </c>
      <c r="Q396" t="s">
        <v>122</v>
      </c>
      <c r="R396" t="s">
        <v>122</v>
      </c>
      <c r="S396" t="s">
        <v>122</v>
      </c>
    </row>
    <row r="397" spans="4:19" x14ac:dyDescent="0.25">
      <c r="D397" t="s">
        <v>122</v>
      </c>
      <c r="E397" t="s">
        <v>122</v>
      </c>
      <c r="F397" t="s">
        <v>122</v>
      </c>
      <c r="G397" t="s">
        <v>122</v>
      </c>
      <c r="H397" t="s">
        <v>122</v>
      </c>
      <c r="I397" t="s">
        <v>122</v>
      </c>
      <c r="J397" t="s">
        <v>122</v>
      </c>
      <c r="K397" t="s">
        <v>122</v>
      </c>
      <c r="L397" t="s">
        <v>122</v>
      </c>
      <c r="M397" t="s">
        <v>122</v>
      </c>
      <c r="N397" t="s">
        <v>122</v>
      </c>
      <c r="O397" t="s">
        <v>122</v>
      </c>
      <c r="P397" t="s">
        <v>122</v>
      </c>
      <c r="Q397" t="s">
        <v>122</v>
      </c>
      <c r="R397" t="s">
        <v>122</v>
      </c>
      <c r="S397" t="s">
        <v>122</v>
      </c>
    </row>
    <row r="398" spans="4:19" x14ac:dyDescent="0.25">
      <c r="D398" t="s">
        <v>122</v>
      </c>
      <c r="E398" t="s">
        <v>122</v>
      </c>
      <c r="F398" t="s">
        <v>122</v>
      </c>
      <c r="G398" t="s">
        <v>122</v>
      </c>
      <c r="H398" t="s">
        <v>122</v>
      </c>
      <c r="I398" t="s">
        <v>122</v>
      </c>
      <c r="J398" t="s">
        <v>122</v>
      </c>
      <c r="K398" t="s">
        <v>122</v>
      </c>
      <c r="L398" t="s">
        <v>122</v>
      </c>
      <c r="M398" t="s">
        <v>122</v>
      </c>
      <c r="N398" t="s">
        <v>122</v>
      </c>
      <c r="O398" t="s">
        <v>122</v>
      </c>
      <c r="P398" t="s">
        <v>122</v>
      </c>
      <c r="Q398" t="s">
        <v>122</v>
      </c>
      <c r="R398" t="s">
        <v>122</v>
      </c>
      <c r="S398" t="s">
        <v>122</v>
      </c>
    </row>
    <row r="399" spans="4:19" x14ac:dyDescent="0.25">
      <c r="D399" t="s">
        <v>122</v>
      </c>
      <c r="E399" t="s">
        <v>122</v>
      </c>
      <c r="F399" t="s">
        <v>122</v>
      </c>
      <c r="G399" t="s">
        <v>122</v>
      </c>
      <c r="H399" t="s">
        <v>122</v>
      </c>
      <c r="I399" t="s">
        <v>122</v>
      </c>
      <c r="J399" t="s">
        <v>122</v>
      </c>
      <c r="K399" t="s">
        <v>122</v>
      </c>
      <c r="L399" t="s">
        <v>122</v>
      </c>
      <c r="M399" t="s">
        <v>122</v>
      </c>
      <c r="N399" t="s">
        <v>122</v>
      </c>
      <c r="O399" t="s">
        <v>122</v>
      </c>
      <c r="P399" t="s">
        <v>122</v>
      </c>
      <c r="Q399" t="s">
        <v>122</v>
      </c>
      <c r="R399" t="s">
        <v>122</v>
      </c>
      <c r="S399" t="s">
        <v>122</v>
      </c>
    </row>
    <row r="400" spans="4:19" x14ac:dyDescent="0.25">
      <c r="D400" t="s">
        <v>122</v>
      </c>
      <c r="E400" t="s">
        <v>122</v>
      </c>
      <c r="F400" t="s">
        <v>122</v>
      </c>
      <c r="G400" t="s">
        <v>122</v>
      </c>
      <c r="H400" t="s">
        <v>122</v>
      </c>
      <c r="I400" t="s">
        <v>122</v>
      </c>
      <c r="J400" t="s">
        <v>122</v>
      </c>
      <c r="K400" t="s">
        <v>122</v>
      </c>
      <c r="L400" t="s">
        <v>122</v>
      </c>
      <c r="M400" t="s">
        <v>122</v>
      </c>
      <c r="N400" t="s">
        <v>122</v>
      </c>
      <c r="O400" t="s">
        <v>122</v>
      </c>
      <c r="P400" t="s">
        <v>122</v>
      </c>
      <c r="Q400" t="s">
        <v>122</v>
      </c>
      <c r="R400" t="s">
        <v>122</v>
      </c>
      <c r="S400" t="s">
        <v>122</v>
      </c>
    </row>
    <row r="401" spans="4:19" x14ac:dyDescent="0.25">
      <c r="D401" t="s">
        <v>122</v>
      </c>
      <c r="E401" t="s">
        <v>122</v>
      </c>
      <c r="F401" t="s">
        <v>122</v>
      </c>
      <c r="G401" t="s">
        <v>122</v>
      </c>
      <c r="H401" t="s">
        <v>122</v>
      </c>
      <c r="I401" t="s">
        <v>122</v>
      </c>
      <c r="J401" t="s">
        <v>122</v>
      </c>
      <c r="K401" t="s">
        <v>122</v>
      </c>
      <c r="L401" t="s">
        <v>122</v>
      </c>
      <c r="M401" t="s">
        <v>122</v>
      </c>
      <c r="N401" t="s">
        <v>122</v>
      </c>
      <c r="O401" t="s">
        <v>122</v>
      </c>
      <c r="P401" t="s">
        <v>122</v>
      </c>
      <c r="Q401" t="s">
        <v>122</v>
      </c>
      <c r="R401" t="s">
        <v>122</v>
      </c>
      <c r="S401" t="s">
        <v>122</v>
      </c>
    </row>
    <row r="402" spans="4:19" x14ac:dyDescent="0.25">
      <c r="D402" t="s">
        <v>122</v>
      </c>
      <c r="E402" t="s">
        <v>122</v>
      </c>
      <c r="F402" t="s">
        <v>122</v>
      </c>
      <c r="G402" t="s">
        <v>122</v>
      </c>
      <c r="H402" t="s">
        <v>122</v>
      </c>
      <c r="I402" t="s">
        <v>122</v>
      </c>
      <c r="J402" t="s">
        <v>122</v>
      </c>
      <c r="K402" t="s">
        <v>122</v>
      </c>
      <c r="L402" t="s">
        <v>122</v>
      </c>
      <c r="M402" t="s">
        <v>122</v>
      </c>
      <c r="N402" t="s">
        <v>122</v>
      </c>
      <c r="O402" t="s">
        <v>122</v>
      </c>
      <c r="P402" t="s">
        <v>122</v>
      </c>
      <c r="Q402" t="s">
        <v>122</v>
      </c>
      <c r="R402" t="s">
        <v>122</v>
      </c>
      <c r="S402" t="s">
        <v>122</v>
      </c>
    </row>
    <row r="403" spans="4:19" x14ac:dyDescent="0.25">
      <c r="D403" t="s">
        <v>122</v>
      </c>
      <c r="E403" t="s">
        <v>122</v>
      </c>
      <c r="F403" t="s">
        <v>122</v>
      </c>
      <c r="G403" t="s">
        <v>122</v>
      </c>
      <c r="H403" t="s">
        <v>122</v>
      </c>
      <c r="I403" t="s">
        <v>122</v>
      </c>
      <c r="J403" t="s">
        <v>122</v>
      </c>
      <c r="K403" t="s">
        <v>122</v>
      </c>
      <c r="L403" t="s">
        <v>122</v>
      </c>
      <c r="M403" t="s">
        <v>122</v>
      </c>
      <c r="N403" t="s">
        <v>122</v>
      </c>
      <c r="O403" t="s">
        <v>122</v>
      </c>
      <c r="P403" t="s">
        <v>122</v>
      </c>
      <c r="Q403" t="s">
        <v>122</v>
      </c>
      <c r="R403" t="s">
        <v>122</v>
      </c>
      <c r="S403" t="s">
        <v>122</v>
      </c>
    </row>
    <row r="404" spans="4:19" x14ac:dyDescent="0.25">
      <c r="D404" t="s">
        <v>122</v>
      </c>
      <c r="E404" t="s">
        <v>122</v>
      </c>
      <c r="F404" t="s">
        <v>122</v>
      </c>
      <c r="G404" t="s">
        <v>122</v>
      </c>
      <c r="H404" t="s">
        <v>122</v>
      </c>
      <c r="I404" t="s">
        <v>122</v>
      </c>
      <c r="J404" t="s">
        <v>122</v>
      </c>
      <c r="K404" t="s">
        <v>122</v>
      </c>
      <c r="L404" t="s">
        <v>122</v>
      </c>
      <c r="M404" t="s">
        <v>122</v>
      </c>
      <c r="N404" t="s">
        <v>122</v>
      </c>
      <c r="O404" t="s">
        <v>122</v>
      </c>
      <c r="P404" t="s">
        <v>122</v>
      </c>
      <c r="Q404" t="s">
        <v>122</v>
      </c>
      <c r="R404" t="s">
        <v>122</v>
      </c>
      <c r="S404" t="s">
        <v>122</v>
      </c>
    </row>
    <row r="405" spans="4:19" x14ac:dyDescent="0.25">
      <c r="D405" t="s">
        <v>122</v>
      </c>
      <c r="E405" t="s">
        <v>122</v>
      </c>
      <c r="F405" t="s">
        <v>122</v>
      </c>
      <c r="G405" t="s">
        <v>122</v>
      </c>
      <c r="H405" t="s">
        <v>122</v>
      </c>
      <c r="I405" t="s">
        <v>122</v>
      </c>
      <c r="J405" t="s">
        <v>122</v>
      </c>
      <c r="K405" t="s">
        <v>122</v>
      </c>
      <c r="L405" t="s">
        <v>122</v>
      </c>
      <c r="M405" t="s">
        <v>122</v>
      </c>
      <c r="N405" t="s">
        <v>122</v>
      </c>
      <c r="O405" t="s">
        <v>122</v>
      </c>
      <c r="P405" t="s">
        <v>122</v>
      </c>
      <c r="Q405" t="s">
        <v>122</v>
      </c>
      <c r="R405" t="s">
        <v>122</v>
      </c>
      <c r="S405" t="s">
        <v>122</v>
      </c>
    </row>
    <row r="406" spans="4:19" x14ac:dyDescent="0.25">
      <c r="D406" t="s">
        <v>122</v>
      </c>
      <c r="E406" t="s">
        <v>122</v>
      </c>
      <c r="F406" t="s">
        <v>122</v>
      </c>
      <c r="G406" t="s">
        <v>122</v>
      </c>
      <c r="H406" t="s">
        <v>122</v>
      </c>
      <c r="I406" t="s">
        <v>122</v>
      </c>
      <c r="J406" t="s">
        <v>122</v>
      </c>
      <c r="K406" t="s">
        <v>122</v>
      </c>
      <c r="L406" t="s">
        <v>122</v>
      </c>
      <c r="M406" t="s">
        <v>122</v>
      </c>
      <c r="N406" t="s">
        <v>122</v>
      </c>
      <c r="O406" t="s">
        <v>122</v>
      </c>
      <c r="P406" t="s">
        <v>122</v>
      </c>
      <c r="Q406" t="s">
        <v>122</v>
      </c>
      <c r="R406" t="s">
        <v>122</v>
      </c>
      <c r="S406" t="s">
        <v>122</v>
      </c>
    </row>
    <row r="407" spans="4:19" x14ac:dyDescent="0.25">
      <c r="D407" t="s">
        <v>122</v>
      </c>
      <c r="E407" t="s">
        <v>122</v>
      </c>
      <c r="F407" t="s">
        <v>122</v>
      </c>
      <c r="G407" t="s">
        <v>122</v>
      </c>
      <c r="H407" t="s">
        <v>122</v>
      </c>
      <c r="I407" t="s">
        <v>122</v>
      </c>
      <c r="J407" t="s">
        <v>122</v>
      </c>
      <c r="K407" t="s">
        <v>122</v>
      </c>
      <c r="L407" t="s">
        <v>122</v>
      </c>
      <c r="M407" t="s">
        <v>122</v>
      </c>
      <c r="N407" t="s">
        <v>122</v>
      </c>
      <c r="O407" t="s">
        <v>122</v>
      </c>
      <c r="P407" t="s">
        <v>122</v>
      </c>
      <c r="Q407" t="s">
        <v>122</v>
      </c>
      <c r="R407" t="s">
        <v>122</v>
      </c>
      <c r="S407" t="s">
        <v>122</v>
      </c>
    </row>
    <row r="408" spans="4:19" x14ac:dyDescent="0.25">
      <c r="D408" t="s">
        <v>122</v>
      </c>
      <c r="E408" t="s">
        <v>122</v>
      </c>
      <c r="F408" t="s">
        <v>122</v>
      </c>
      <c r="G408" t="s">
        <v>122</v>
      </c>
      <c r="H408" t="s">
        <v>122</v>
      </c>
      <c r="I408" t="s">
        <v>122</v>
      </c>
      <c r="J408" t="s">
        <v>122</v>
      </c>
      <c r="K408" t="s">
        <v>122</v>
      </c>
      <c r="L408" t="s">
        <v>122</v>
      </c>
      <c r="M408" t="s">
        <v>122</v>
      </c>
      <c r="N408" t="s">
        <v>122</v>
      </c>
      <c r="O408" t="s">
        <v>122</v>
      </c>
      <c r="P408" t="s">
        <v>122</v>
      </c>
      <c r="Q408" t="s">
        <v>122</v>
      </c>
      <c r="R408" t="s">
        <v>122</v>
      </c>
      <c r="S408" t="s">
        <v>122</v>
      </c>
    </row>
    <row r="409" spans="4:19" x14ac:dyDescent="0.25">
      <c r="D409" t="s">
        <v>122</v>
      </c>
      <c r="E409" t="s">
        <v>122</v>
      </c>
      <c r="F409" t="s">
        <v>122</v>
      </c>
      <c r="G409" t="s">
        <v>122</v>
      </c>
      <c r="H409" t="s">
        <v>122</v>
      </c>
      <c r="I409" t="s">
        <v>122</v>
      </c>
      <c r="J409" t="s">
        <v>122</v>
      </c>
      <c r="K409" t="s">
        <v>122</v>
      </c>
      <c r="L409" t="s">
        <v>122</v>
      </c>
      <c r="M409" t="s">
        <v>122</v>
      </c>
      <c r="N409" t="s">
        <v>122</v>
      </c>
      <c r="O409" t="s">
        <v>122</v>
      </c>
      <c r="P409" t="s">
        <v>122</v>
      </c>
      <c r="Q409" t="s">
        <v>122</v>
      </c>
      <c r="R409" t="s">
        <v>122</v>
      </c>
      <c r="S409" t="s">
        <v>122</v>
      </c>
    </row>
    <row r="410" spans="4:19" x14ac:dyDescent="0.25">
      <c r="D410" t="s">
        <v>122</v>
      </c>
      <c r="E410" t="s">
        <v>122</v>
      </c>
      <c r="F410" t="s">
        <v>122</v>
      </c>
      <c r="G410" t="s">
        <v>122</v>
      </c>
      <c r="H410" t="s">
        <v>122</v>
      </c>
      <c r="I410" t="s">
        <v>122</v>
      </c>
      <c r="J410" t="s">
        <v>122</v>
      </c>
      <c r="K410" t="s">
        <v>122</v>
      </c>
      <c r="L410" t="s">
        <v>122</v>
      </c>
      <c r="M410" t="s">
        <v>122</v>
      </c>
      <c r="N410" t="s">
        <v>122</v>
      </c>
      <c r="O410" t="s">
        <v>122</v>
      </c>
      <c r="P410" t="s">
        <v>122</v>
      </c>
      <c r="Q410" t="s">
        <v>122</v>
      </c>
      <c r="R410" t="s">
        <v>122</v>
      </c>
      <c r="S410" t="s">
        <v>122</v>
      </c>
    </row>
    <row r="411" spans="4:19" x14ac:dyDescent="0.25">
      <c r="D411" t="s">
        <v>122</v>
      </c>
      <c r="E411" t="s">
        <v>122</v>
      </c>
      <c r="F411" t="s">
        <v>122</v>
      </c>
      <c r="G411" t="s">
        <v>122</v>
      </c>
      <c r="H411" t="s">
        <v>122</v>
      </c>
      <c r="I411" t="s">
        <v>122</v>
      </c>
      <c r="J411" t="s">
        <v>122</v>
      </c>
      <c r="K411" t="s">
        <v>122</v>
      </c>
      <c r="L411" t="s">
        <v>122</v>
      </c>
      <c r="M411" t="s">
        <v>122</v>
      </c>
      <c r="N411" t="s">
        <v>122</v>
      </c>
      <c r="O411" t="s">
        <v>122</v>
      </c>
      <c r="P411" t="s">
        <v>122</v>
      </c>
      <c r="Q411" t="s">
        <v>122</v>
      </c>
      <c r="R411" t="s">
        <v>122</v>
      </c>
      <c r="S411" t="s">
        <v>122</v>
      </c>
    </row>
    <row r="412" spans="4:19" x14ac:dyDescent="0.25">
      <c r="D412" t="s">
        <v>122</v>
      </c>
      <c r="E412" t="s">
        <v>122</v>
      </c>
      <c r="F412" t="s">
        <v>122</v>
      </c>
      <c r="G412" t="s">
        <v>122</v>
      </c>
      <c r="H412" t="s">
        <v>122</v>
      </c>
      <c r="I412" t="s">
        <v>122</v>
      </c>
      <c r="J412" t="s">
        <v>122</v>
      </c>
      <c r="K412" t="s">
        <v>122</v>
      </c>
      <c r="L412" t="s">
        <v>122</v>
      </c>
      <c r="M412" t="s">
        <v>122</v>
      </c>
      <c r="N412" t="s">
        <v>122</v>
      </c>
      <c r="O412" t="s">
        <v>122</v>
      </c>
      <c r="P412" t="s">
        <v>122</v>
      </c>
      <c r="Q412" t="s">
        <v>122</v>
      </c>
      <c r="R412" t="s">
        <v>122</v>
      </c>
      <c r="S412" t="s">
        <v>122</v>
      </c>
    </row>
    <row r="413" spans="4:19" x14ac:dyDescent="0.25">
      <c r="D413" t="s">
        <v>122</v>
      </c>
      <c r="E413" t="s">
        <v>122</v>
      </c>
      <c r="F413" t="s">
        <v>122</v>
      </c>
      <c r="G413" t="s">
        <v>122</v>
      </c>
      <c r="H413" t="s">
        <v>122</v>
      </c>
      <c r="I413" t="s">
        <v>122</v>
      </c>
      <c r="J413" t="s">
        <v>122</v>
      </c>
      <c r="K413" t="s">
        <v>122</v>
      </c>
      <c r="L413" t="s">
        <v>122</v>
      </c>
      <c r="M413" t="s">
        <v>122</v>
      </c>
      <c r="N413" t="s">
        <v>122</v>
      </c>
      <c r="O413" t="s">
        <v>122</v>
      </c>
      <c r="P413" t="s">
        <v>122</v>
      </c>
      <c r="Q413" t="s">
        <v>122</v>
      </c>
      <c r="R413" t="s">
        <v>122</v>
      </c>
      <c r="S413" t="s">
        <v>122</v>
      </c>
    </row>
    <row r="414" spans="4:19" x14ac:dyDescent="0.25">
      <c r="D414" t="s">
        <v>122</v>
      </c>
      <c r="E414" t="s">
        <v>122</v>
      </c>
      <c r="F414" t="s">
        <v>122</v>
      </c>
      <c r="G414" t="s">
        <v>122</v>
      </c>
      <c r="H414" t="s">
        <v>122</v>
      </c>
      <c r="I414" t="s">
        <v>122</v>
      </c>
      <c r="J414" t="s">
        <v>122</v>
      </c>
      <c r="K414" t="s">
        <v>122</v>
      </c>
      <c r="L414" t="s">
        <v>122</v>
      </c>
      <c r="M414" t="s">
        <v>122</v>
      </c>
      <c r="N414" t="s">
        <v>122</v>
      </c>
      <c r="O414" t="s">
        <v>122</v>
      </c>
      <c r="P414" t="s">
        <v>122</v>
      </c>
      <c r="Q414" t="s">
        <v>122</v>
      </c>
      <c r="R414" t="s">
        <v>122</v>
      </c>
      <c r="S414" t="s">
        <v>122</v>
      </c>
    </row>
    <row r="415" spans="4:19" x14ac:dyDescent="0.25">
      <c r="D415" t="s">
        <v>122</v>
      </c>
      <c r="E415" t="s">
        <v>122</v>
      </c>
      <c r="F415" t="s">
        <v>122</v>
      </c>
      <c r="G415" t="s">
        <v>122</v>
      </c>
      <c r="H415" t="s">
        <v>122</v>
      </c>
      <c r="I415" t="s">
        <v>122</v>
      </c>
      <c r="J415" t="s">
        <v>122</v>
      </c>
      <c r="K415" t="s">
        <v>122</v>
      </c>
      <c r="L415" t="s">
        <v>122</v>
      </c>
      <c r="M415" t="s">
        <v>122</v>
      </c>
      <c r="N415" t="s">
        <v>122</v>
      </c>
      <c r="O415" t="s">
        <v>122</v>
      </c>
      <c r="P415" t="s">
        <v>122</v>
      </c>
      <c r="Q415" t="s">
        <v>122</v>
      </c>
      <c r="R415" t="s">
        <v>122</v>
      </c>
      <c r="S415" t="s">
        <v>122</v>
      </c>
    </row>
    <row r="416" spans="4:19" x14ac:dyDescent="0.25">
      <c r="D416" t="s">
        <v>122</v>
      </c>
      <c r="E416" t="s">
        <v>122</v>
      </c>
      <c r="F416" t="s">
        <v>122</v>
      </c>
      <c r="G416" t="s">
        <v>122</v>
      </c>
      <c r="H416" t="s">
        <v>122</v>
      </c>
      <c r="I416" t="s">
        <v>122</v>
      </c>
      <c r="J416" t="s">
        <v>122</v>
      </c>
      <c r="K416" t="s">
        <v>122</v>
      </c>
      <c r="L416" t="s">
        <v>122</v>
      </c>
      <c r="M416" t="s">
        <v>122</v>
      </c>
      <c r="N416" t="s">
        <v>122</v>
      </c>
      <c r="O416" t="s">
        <v>122</v>
      </c>
      <c r="P416" t="s">
        <v>122</v>
      </c>
      <c r="Q416" t="s">
        <v>122</v>
      </c>
      <c r="R416" t="s">
        <v>122</v>
      </c>
      <c r="S416" t="s">
        <v>122</v>
      </c>
    </row>
    <row r="417" spans="4:19" x14ac:dyDescent="0.25">
      <c r="D417" t="s">
        <v>122</v>
      </c>
      <c r="E417" t="s">
        <v>122</v>
      </c>
      <c r="F417" t="s">
        <v>122</v>
      </c>
      <c r="G417" t="s">
        <v>122</v>
      </c>
      <c r="H417" t="s">
        <v>122</v>
      </c>
      <c r="I417" t="s">
        <v>122</v>
      </c>
      <c r="J417" t="s">
        <v>122</v>
      </c>
      <c r="K417" t="s">
        <v>122</v>
      </c>
      <c r="L417" t="s">
        <v>122</v>
      </c>
      <c r="M417" t="s">
        <v>122</v>
      </c>
      <c r="N417" t="s">
        <v>122</v>
      </c>
      <c r="O417" t="s">
        <v>122</v>
      </c>
      <c r="P417" t="s">
        <v>122</v>
      </c>
      <c r="Q417" t="s">
        <v>122</v>
      </c>
      <c r="R417" t="s">
        <v>122</v>
      </c>
      <c r="S417" t="s">
        <v>122</v>
      </c>
    </row>
    <row r="418" spans="4:19" x14ac:dyDescent="0.25">
      <c r="D418" t="s">
        <v>122</v>
      </c>
      <c r="E418" t="s">
        <v>122</v>
      </c>
      <c r="F418" t="s">
        <v>122</v>
      </c>
      <c r="G418" t="s">
        <v>122</v>
      </c>
      <c r="H418" t="s">
        <v>122</v>
      </c>
      <c r="I418" t="s">
        <v>122</v>
      </c>
      <c r="J418" t="s">
        <v>122</v>
      </c>
      <c r="K418" t="s">
        <v>122</v>
      </c>
      <c r="L418" t="s">
        <v>122</v>
      </c>
      <c r="M418" t="s">
        <v>122</v>
      </c>
      <c r="N418" t="s">
        <v>122</v>
      </c>
      <c r="O418" t="s">
        <v>122</v>
      </c>
      <c r="P418" t="s">
        <v>122</v>
      </c>
      <c r="Q418" t="s">
        <v>122</v>
      </c>
      <c r="R418" t="s">
        <v>122</v>
      </c>
      <c r="S418" t="s">
        <v>122</v>
      </c>
    </row>
    <row r="419" spans="4:19" x14ac:dyDescent="0.25">
      <c r="D419" t="s">
        <v>122</v>
      </c>
      <c r="E419" t="s">
        <v>122</v>
      </c>
      <c r="F419" t="s">
        <v>122</v>
      </c>
      <c r="G419" t="s">
        <v>122</v>
      </c>
      <c r="H419" t="s">
        <v>122</v>
      </c>
      <c r="I419" t="s">
        <v>122</v>
      </c>
      <c r="J419" t="s">
        <v>122</v>
      </c>
      <c r="K419" t="s">
        <v>122</v>
      </c>
      <c r="L419" t="s">
        <v>122</v>
      </c>
      <c r="M419" t="s">
        <v>122</v>
      </c>
      <c r="N419" t="s">
        <v>122</v>
      </c>
      <c r="O419" t="s">
        <v>122</v>
      </c>
      <c r="P419" t="s">
        <v>122</v>
      </c>
      <c r="Q419" t="s">
        <v>122</v>
      </c>
      <c r="R419" t="s">
        <v>122</v>
      </c>
      <c r="S419" t="s">
        <v>122</v>
      </c>
    </row>
    <row r="420" spans="4:19" x14ac:dyDescent="0.25">
      <c r="D420" t="s">
        <v>122</v>
      </c>
      <c r="E420" t="s">
        <v>122</v>
      </c>
      <c r="F420" t="s">
        <v>122</v>
      </c>
      <c r="G420" t="s">
        <v>122</v>
      </c>
      <c r="H420" t="s">
        <v>122</v>
      </c>
      <c r="I420" t="s">
        <v>122</v>
      </c>
      <c r="J420" t="s">
        <v>122</v>
      </c>
      <c r="K420" t="s">
        <v>122</v>
      </c>
      <c r="L420" t="s">
        <v>122</v>
      </c>
      <c r="M420" t="s">
        <v>122</v>
      </c>
      <c r="N420" t="s">
        <v>122</v>
      </c>
      <c r="O420" t="s">
        <v>122</v>
      </c>
      <c r="P420" t="s">
        <v>122</v>
      </c>
      <c r="Q420" t="s">
        <v>122</v>
      </c>
      <c r="R420" t="s">
        <v>122</v>
      </c>
      <c r="S420" t="s">
        <v>122</v>
      </c>
    </row>
    <row r="421" spans="4:19" x14ac:dyDescent="0.25">
      <c r="D421" t="s">
        <v>122</v>
      </c>
      <c r="E421" t="s">
        <v>122</v>
      </c>
      <c r="F421" t="s">
        <v>122</v>
      </c>
      <c r="G421" t="s">
        <v>122</v>
      </c>
      <c r="H421" t="s">
        <v>122</v>
      </c>
      <c r="I421" t="s">
        <v>122</v>
      </c>
      <c r="J421" t="s">
        <v>122</v>
      </c>
      <c r="K421" t="s">
        <v>122</v>
      </c>
      <c r="L421" t="s">
        <v>122</v>
      </c>
      <c r="M421" t="s">
        <v>122</v>
      </c>
      <c r="N421" t="s">
        <v>122</v>
      </c>
      <c r="O421" t="s">
        <v>122</v>
      </c>
      <c r="P421" t="s">
        <v>122</v>
      </c>
      <c r="Q421" t="s">
        <v>122</v>
      </c>
      <c r="R421" t="s">
        <v>122</v>
      </c>
      <c r="S421" t="s">
        <v>122</v>
      </c>
    </row>
    <row r="422" spans="4:19" x14ac:dyDescent="0.25">
      <c r="D422" t="s">
        <v>122</v>
      </c>
      <c r="E422" t="s">
        <v>122</v>
      </c>
      <c r="F422" t="s">
        <v>122</v>
      </c>
      <c r="G422" t="s">
        <v>122</v>
      </c>
      <c r="H422" t="s">
        <v>122</v>
      </c>
      <c r="I422" t="s">
        <v>122</v>
      </c>
      <c r="J422" t="s">
        <v>122</v>
      </c>
      <c r="K422" t="s">
        <v>122</v>
      </c>
      <c r="L422" t="s">
        <v>122</v>
      </c>
      <c r="M422" t="s">
        <v>122</v>
      </c>
      <c r="N422" t="s">
        <v>122</v>
      </c>
      <c r="O422" t="s">
        <v>122</v>
      </c>
      <c r="P422" t="s">
        <v>122</v>
      </c>
      <c r="Q422" t="s">
        <v>122</v>
      </c>
      <c r="R422" t="s">
        <v>122</v>
      </c>
      <c r="S422" t="s">
        <v>122</v>
      </c>
    </row>
    <row r="423" spans="4:19" x14ac:dyDescent="0.25">
      <c r="D423" t="s">
        <v>122</v>
      </c>
      <c r="E423" t="s">
        <v>122</v>
      </c>
      <c r="F423" t="s">
        <v>122</v>
      </c>
      <c r="G423" t="s">
        <v>122</v>
      </c>
      <c r="H423" t="s">
        <v>122</v>
      </c>
      <c r="I423" t="s">
        <v>122</v>
      </c>
      <c r="J423" t="s">
        <v>122</v>
      </c>
      <c r="K423" t="s">
        <v>122</v>
      </c>
      <c r="L423" t="s">
        <v>122</v>
      </c>
      <c r="M423" t="s">
        <v>122</v>
      </c>
      <c r="N423" t="s">
        <v>122</v>
      </c>
      <c r="O423" t="s">
        <v>122</v>
      </c>
      <c r="P423" t="s">
        <v>122</v>
      </c>
      <c r="Q423" t="s">
        <v>122</v>
      </c>
      <c r="R423" t="s">
        <v>122</v>
      </c>
      <c r="S423" t="s">
        <v>122</v>
      </c>
    </row>
    <row r="424" spans="4:19" x14ac:dyDescent="0.25">
      <c r="D424" t="s">
        <v>122</v>
      </c>
      <c r="E424" t="s">
        <v>122</v>
      </c>
      <c r="F424" t="s">
        <v>122</v>
      </c>
      <c r="G424" t="s">
        <v>122</v>
      </c>
      <c r="H424" t="s">
        <v>122</v>
      </c>
      <c r="I424" t="s">
        <v>122</v>
      </c>
      <c r="J424" t="s">
        <v>122</v>
      </c>
      <c r="K424" t="s">
        <v>122</v>
      </c>
      <c r="L424" t="s">
        <v>122</v>
      </c>
      <c r="M424" t="s">
        <v>122</v>
      </c>
      <c r="N424" t="s">
        <v>122</v>
      </c>
      <c r="O424" t="s">
        <v>122</v>
      </c>
      <c r="P424" t="s">
        <v>122</v>
      </c>
      <c r="Q424" t="s">
        <v>122</v>
      </c>
      <c r="R424" t="s">
        <v>122</v>
      </c>
      <c r="S424" t="s">
        <v>122</v>
      </c>
    </row>
    <row r="425" spans="4:19" x14ac:dyDescent="0.25">
      <c r="D425" t="s">
        <v>122</v>
      </c>
      <c r="E425" t="s">
        <v>122</v>
      </c>
      <c r="F425" t="s">
        <v>122</v>
      </c>
      <c r="G425" t="s">
        <v>122</v>
      </c>
      <c r="H425" t="s">
        <v>122</v>
      </c>
      <c r="I425" t="s">
        <v>122</v>
      </c>
      <c r="J425" t="s">
        <v>122</v>
      </c>
      <c r="K425" t="s">
        <v>122</v>
      </c>
      <c r="L425" t="s">
        <v>122</v>
      </c>
      <c r="M425" t="s">
        <v>122</v>
      </c>
      <c r="N425" t="s">
        <v>122</v>
      </c>
      <c r="O425" t="s">
        <v>122</v>
      </c>
      <c r="P425" t="s">
        <v>122</v>
      </c>
      <c r="Q425" t="s">
        <v>122</v>
      </c>
      <c r="R425" t="s">
        <v>122</v>
      </c>
      <c r="S425" t="s">
        <v>122</v>
      </c>
    </row>
    <row r="426" spans="4:19" x14ac:dyDescent="0.25">
      <c r="D426" t="s">
        <v>122</v>
      </c>
      <c r="E426" t="s">
        <v>122</v>
      </c>
      <c r="F426" t="s">
        <v>122</v>
      </c>
      <c r="G426" t="s">
        <v>122</v>
      </c>
      <c r="H426" t="s">
        <v>122</v>
      </c>
      <c r="I426" t="s">
        <v>122</v>
      </c>
      <c r="J426" t="s">
        <v>122</v>
      </c>
      <c r="K426" t="s">
        <v>122</v>
      </c>
      <c r="L426" t="s">
        <v>122</v>
      </c>
      <c r="M426" t="s">
        <v>122</v>
      </c>
      <c r="N426" t="s">
        <v>122</v>
      </c>
      <c r="O426" t="s">
        <v>122</v>
      </c>
      <c r="P426" t="s">
        <v>122</v>
      </c>
      <c r="Q426" t="s">
        <v>122</v>
      </c>
      <c r="R426" t="s">
        <v>122</v>
      </c>
      <c r="S426" t="s">
        <v>122</v>
      </c>
    </row>
    <row r="427" spans="4:19" x14ac:dyDescent="0.25">
      <c r="D427" t="s">
        <v>122</v>
      </c>
      <c r="E427" t="s">
        <v>122</v>
      </c>
      <c r="F427" t="s">
        <v>122</v>
      </c>
      <c r="G427" t="s">
        <v>122</v>
      </c>
      <c r="H427" t="s">
        <v>122</v>
      </c>
      <c r="I427" t="s">
        <v>122</v>
      </c>
      <c r="J427" t="s">
        <v>122</v>
      </c>
      <c r="K427" t="s">
        <v>122</v>
      </c>
      <c r="L427" t="s">
        <v>122</v>
      </c>
      <c r="M427" t="s">
        <v>122</v>
      </c>
      <c r="N427" t="s">
        <v>122</v>
      </c>
      <c r="O427" t="s">
        <v>122</v>
      </c>
      <c r="P427" t="s">
        <v>122</v>
      </c>
      <c r="Q427" t="s">
        <v>122</v>
      </c>
      <c r="R427" t="s">
        <v>122</v>
      </c>
      <c r="S427" t="s">
        <v>122</v>
      </c>
    </row>
    <row r="428" spans="4:19" x14ac:dyDescent="0.25">
      <c r="D428" t="s">
        <v>122</v>
      </c>
      <c r="E428" t="s">
        <v>122</v>
      </c>
      <c r="F428" t="s">
        <v>122</v>
      </c>
      <c r="G428" t="s">
        <v>122</v>
      </c>
      <c r="H428" t="s">
        <v>122</v>
      </c>
      <c r="I428" t="s">
        <v>122</v>
      </c>
      <c r="J428" t="s">
        <v>122</v>
      </c>
      <c r="K428" t="s">
        <v>122</v>
      </c>
      <c r="L428" t="s">
        <v>122</v>
      </c>
      <c r="M428" t="s">
        <v>122</v>
      </c>
      <c r="N428" t="s">
        <v>122</v>
      </c>
      <c r="O428" t="s">
        <v>122</v>
      </c>
      <c r="P428" t="s">
        <v>122</v>
      </c>
      <c r="Q428" t="s">
        <v>122</v>
      </c>
      <c r="R428" t="s">
        <v>122</v>
      </c>
      <c r="S428" t="s">
        <v>122</v>
      </c>
    </row>
    <row r="429" spans="4:19" x14ac:dyDescent="0.25">
      <c r="D429" t="s">
        <v>122</v>
      </c>
      <c r="E429" t="s">
        <v>122</v>
      </c>
      <c r="F429" t="s">
        <v>122</v>
      </c>
      <c r="G429" t="s">
        <v>122</v>
      </c>
      <c r="H429" t="s">
        <v>122</v>
      </c>
      <c r="I429" t="s">
        <v>122</v>
      </c>
      <c r="J429" t="s">
        <v>122</v>
      </c>
      <c r="K429" t="s">
        <v>122</v>
      </c>
      <c r="L429" t="s">
        <v>122</v>
      </c>
      <c r="M429" t="s">
        <v>122</v>
      </c>
      <c r="N429" t="s">
        <v>122</v>
      </c>
      <c r="O429" t="s">
        <v>122</v>
      </c>
      <c r="P429" t="s">
        <v>122</v>
      </c>
      <c r="Q429" t="s">
        <v>122</v>
      </c>
      <c r="R429" t="s">
        <v>122</v>
      </c>
      <c r="S429" t="s">
        <v>122</v>
      </c>
    </row>
    <row r="430" spans="4:19" x14ac:dyDescent="0.25">
      <c r="D430" t="s">
        <v>122</v>
      </c>
      <c r="E430" t="s">
        <v>122</v>
      </c>
      <c r="F430" t="s">
        <v>122</v>
      </c>
      <c r="G430" t="s">
        <v>122</v>
      </c>
      <c r="H430" t="s">
        <v>122</v>
      </c>
      <c r="I430" t="s">
        <v>122</v>
      </c>
      <c r="J430" t="s">
        <v>122</v>
      </c>
      <c r="K430" t="s">
        <v>122</v>
      </c>
      <c r="L430" t="s">
        <v>122</v>
      </c>
      <c r="M430" t="s">
        <v>122</v>
      </c>
      <c r="N430" t="s">
        <v>122</v>
      </c>
      <c r="O430" t="s">
        <v>122</v>
      </c>
      <c r="P430" t="s">
        <v>122</v>
      </c>
      <c r="Q430" t="s">
        <v>122</v>
      </c>
      <c r="R430" t="s">
        <v>122</v>
      </c>
      <c r="S430" t="s">
        <v>122</v>
      </c>
    </row>
    <row r="431" spans="4:19" x14ac:dyDescent="0.25">
      <c r="D431" t="s">
        <v>122</v>
      </c>
      <c r="E431" t="s">
        <v>122</v>
      </c>
      <c r="F431" t="s">
        <v>122</v>
      </c>
      <c r="G431" t="s">
        <v>122</v>
      </c>
      <c r="H431" t="s">
        <v>122</v>
      </c>
      <c r="I431" t="s">
        <v>122</v>
      </c>
      <c r="J431" t="s">
        <v>122</v>
      </c>
      <c r="K431" t="s">
        <v>122</v>
      </c>
      <c r="L431" t="s">
        <v>122</v>
      </c>
      <c r="M431" t="s">
        <v>122</v>
      </c>
      <c r="N431" t="s">
        <v>122</v>
      </c>
      <c r="O431" t="s">
        <v>122</v>
      </c>
      <c r="P431" t="s">
        <v>122</v>
      </c>
      <c r="Q431" t="s">
        <v>122</v>
      </c>
      <c r="R431" t="s">
        <v>122</v>
      </c>
      <c r="S431" t="s">
        <v>122</v>
      </c>
    </row>
    <row r="432" spans="4:19" x14ac:dyDescent="0.25">
      <c r="D432" t="s">
        <v>122</v>
      </c>
      <c r="E432" t="s">
        <v>122</v>
      </c>
      <c r="F432" t="s">
        <v>122</v>
      </c>
      <c r="G432" t="s">
        <v>122</v>
      </c>
      <c r="H432" t="s">
        <v>122</v>
      </c>
      <c r="I432" t="s">
        <v>122</v>
      </c>
      <c r="J432" t="s">
        <v>122</v>
      </c>
      <c r="K432" t="s">
        <v>122</v>
      </c>
      <c r="L432" t="s">
        <v>122</v>
      </c>
      <c r="M432" t="s">
        <v>122</v>
      </c>
      <c r="N432" t="s">
        <v>122</v>
      </c>
      <c r="O432" t="s">
        <v>122</v>
      </c>
      <c r="P432" t="s">
        <v>122</v>
      </c>
      <c r="Q432" t="s">
        <v>122</v>
      </c>
      <c r="R432" t="s">
        <v>122</v>
      </c>
      <c r="S432" t="s">
        <v>122</v>
      </c>
    </row>
    <row r="433" spans="4:19" x14ac:dyDescent="0.25">
      <c r="D433" t="s">
        <v>122</v>
      </c>
      <c r="E433" t="s">
        <v>122</v>
      </c>
      <c r="F433" t="s">
        <v>122</v>
      </c>
      <c r="G433" t="s">
        <v>122</v>
      </c>
      <c r="H433" t="s">
        <v>122</v>
      </c>
      <c r="I433" t="s">
        <v>122</v>
      </c>
      <c r="J433" t="s">
        <v>122</v>
      </c>
      <c r="K433" t="s">
        <v>122</v>
      </c>
      <c r="L433" t="s">
        <v>122</v>
      </c>
      <c r="M433" t="s">
        <v>122</v>
      </c>
      <c r="N433" t="s">
        <v>122</v>
      </c>
      <c r="O433" t="s">
        <v>122</v>
      </c>
      <c r="P433" t="s">
        <v>122</v>
      </c>
      <c r="Q433" t="s">
        <v>122</v>
      </c>
      <c r="R433" t="s">
        <v>122</v>
      </c>
      <c r="S433" t="s">
        <v>122</v>
      </c>
    </row>
    <row r="434" spans="4:19" x14ac:dyDescent="0.25">
      <c r="D434" t="s">
        <v>122</v>
      </c>
      <c r="E434" t="s">
        <v>122</v>
      </c>
      <c r="F434" t="s">
        <v>122</v>
      </c>
      <c r="G434" t="s">
        <v>122</v>
      </c>
      <c r="H434" t="s">
        <v>122</v>
      </c>
      <c r="I434" t="s">
        <v>122</v>
      </c>
      <c r="J434" t="s">
        <v>122</v>
      </c>
      <c r="K434" t="s">
        <v>122</v>
      </c>
      <c r="L434" t="s">
        <v>122</v>
      </c>
      <c r="M434" t="s">
        <v>122</v>
      </c>
      <c r="N434" t="s">
        <v>122</v>
      </c>
      <c r="O434" t="s">
        <v>122</v>
      </c>
      <c r="P434" t="s">
        <v>122</v>
      </c>
      <c r="Q434" t="s">
        <v>122</v>
      </c>
      <c r="R434" t="s">
        <v>122</v>
      </c>
      <c r="S434" t="s">
        <v>122</v>
      </c>
    </row>
    <row r="435" spans="4:19" x14ac:dyDescent="0.25">
      <c r="D435" t="s">
        <v>122</v>
      </c>
      <c r="E435" t="s">
        <v>122</v>
      </c>
      <c r="F435" t="s">
        <v>122</v>
      </c>
      <c r="G435" t="s">
        <v>122</v>
      </c>
      <c r="H435" t="s">
        <v>122</v>
      </c>
      <c r="I435" t="s">
        <v>122</v>
      </c>
      <c r="J435" t="s">
        <v>122</v>
      </c>
      <c r="K435" t="s">
        <v>122</v>
      </c>
      <c r="L435" t="s">
        <v>122</v>
      </c>
      <c r="M435" t="s">
        <v>122</v>
      </c>
      <c r="N435" t="s">
        <v>122</v>
      </c>
      <c r="O435" t="s">
        <v>122</v>
      </c>
      <c r="P435" t="s">
        <v>122</v>
      </c>
      <c r="Q435" t="s">
        <v>122</v>
      </c>
      <c r="R435" t="s">
        <v>122</v>
      </c>
      <c r="S435" t="s">
        <v>122</v>
      </c>
    </row>
    <row r="436" spans="4:19" x14ac:dyDescent="0.25">
      <c r="D436" t="s">
        <v>122</v>
      </c>
      <c r="E436" t="s">
        <v>122</v>
      </c>
      <c r="F436" t="s">
        <v>122</v>
      </c>
      <c r="G436" t="s">
        <v>122</v>
      </c>
      <c r="H436" t="s">
        <v>122</v>
      </c>
      <c r="I436" t="s">
        <v>122</v>
      </c>
      <c r="J436" t="s">
        <v>122</v>
      </c>
      <c r="K436" t="s">
        <v>122</v>
      </c>
      <c r="L436" t="s">
        <v>122</v>
      </c>
      <c r="M436" t="s">
        <v>122</v>
      </c>
      <c r="N436" t="s">
        <v>122</v>
      </c>
      <c r="O436" t="s">
        <v>122</v>
      </c>
      <c r="P436" t="s">
        <v>122</v>
      </c>
      <c r="Q436" t="s">
        <v>122</v>
      </c>
      <c r="R436" t="s">
        <v>122</v>
      </c>
      <c r="S436" t="s">
        <v>122</v>
      </c>
    </row>
    <row r="437" spans="4:19" x14ac:dyDescent="0.25">
      <c r="D437" t="s">
        <v>122</v>
      </c>
      <c r="E437" t="s">
        <v>122</v>
      </c>
      <c r="F437" t="s">
        <v>122</v>
      </c>
      <c r="G437" t="s">
        <v>122</v>
      </c>
      <c r="H437" t="s">
        <v>122</v>
      </c>
      <c r="I437" t="s">
        <v>122</v>
      </c>
      <c r="J437" t="s">
        <v>122</v>
      </c>
      <c r="K437" t="s">
        <v>122</v>
      </c>
      <c r="L437" t="s">
        <v>122</v>
      </c>
      <c r="M437" t="s">
        <v>122</v>
      </c>
      <c r="N437" t="s">
        <v>122</v>
      </c>
      <c r="O437" t="s">
        <v>122</v>
      </c>
      <c r="P437" t="s">
        <v>122</v>
      </c>
      <c r="Q437" t="s">
        <v>122</v>
      </c>
      <c r="R437" t="s">
        <v>122</v>
      </c>
      <c r="S437" t="s">
        <v>122</v>
      </c>
    </row>
    <row r="438" spans="4:19" x14ac:dyDescent="0.25">
      <c r="D438" t="s">
        <v>122</v>
      </c>
      <c r="E438" t="s">
        <v>122</v>
      </c>
      <c r="F438" t="s">
        <v>122</v>
      </c>
      <c r="G438" t="s">
        <v>122</v>
      </c>
      <c r="H438" t="s">
        <v>122</v>
      </c>
      <c r="I438" t="s">
        <v>122</v>
      </c>
      <c r="J438" t="s">
        <v>122</v>
      </c>
      <c r="K438" t="s">
        <v>122</v>
      </c>
      <c r="L438" t="s">
        <v>122</v>
      </c>
      <c r="M438" t="s">
        <v>122</v>
      </c>
      <c r="N438" t="s">
        <v>122</v>
      </c>
      <c r="O438" t="s">
        <v>122</v>
      </c>
      <c r="P438" t="s">
        <v>122</v>
      </c>
      <c r="Q438" t="s">
        <v>122</v>
      </c>
      <c r="R438" t="s">
        <v>122</v>
      </c>
      <c r="S438" t="s">
        <v>122</v>
      </c>
    </row>
    <row r="439" spans="4:19" x14ac:dyDescent="0.25">
      <c r="D439" t="s">
        <v>122</v>
      </c>
      <c r="E439" t="s">
        <v>122</v>
      </c>
      <c r="F439" t="s">
        <v>122</v>
      </c>
      <c r="G439" t="s">
        <v>122</v>
      </c>
      <c r="H439" t="s">
        <v>122</v>
      </c>
      <c r="I439" t="s">
        <v>122</v>
      </c>
      <c r="J439" t="s">
        <v>122</v>
      </c>
      <c r="K439" t="s">
        <v>122</v>
      </c>
      <c r="L439" t="s">
        <v>122</v>
      </c>
      <c r="M439" t="s">
        <v>122</v>
      </c>
      <c r="N439" t="s">
        <v>122</v>
      </c>
      <c r="O439" t="s">
        <v>122</v>
      </c>
      <c r="P439" t="s">
        <v>122</v>
      </c>
      <c r="Q439" t="s">
        <v>122</v>
      </c>
      <c r="R439" t="s">
        <v>122</v>
      </c>
      <c r="S439" t="s">
        <v>122</v>
      </c>
    </row>
    <row r="440" spans="4:19" x14ac:dyDescent="0.25">
      <c r="D440" t="s">
        <v>122</v>
      </c>
      <c r="E440" t="s">
        <v>122</v>
      </c>
      <c r="F440" t="s">
        <v>122</v>
      </c>
      <c r="G440" t="s">
        <v>122</v>
      </c>
      <c r="H440" t="s">
        <v>122</v>
      </c>
      <c r="I440" t="s">
        <v>122</v>
      </c>
      <c r="J440" t="s">
        <v>122</v>
      </c>
      <c r="K440" t="s">
        <v>122</v>
      </c>
      <c r="L440" t="s">
        <v>122</v>
      </c>
      <c r="M440" t="s">
        <v>122</v>
      </c>
      <c r="N440" t="s">
        <v>122</v>
      </c>
      <c r="O440" t="s">
        <v>122</v>
      </c>
      <c r="P440" t="s">
        <v>122</v>
      </c>
      <c r="Q440" t="s">
        <v>122</v>
      </c>
      <c r="R440" t="s">
        <v>122</v>
      </c>
      <c r="S440" t="s">
        <v>122</v>
      </c>
    </row>
    <row r="441" spans="4:19" x14ac:dyDescent="0.25">
      <c r="D441" t="s">
        <v>122</v>
      </c>
      <c r="E441" t="s">
        <v>122</v>
      </c>
      <c r="F441" t="s">
        <v>122</v>
      </c>
      <c r="G441" t="s">
        <v>122</v>
      </c>
      <c r="H441" t="s">
        <v>122</v>
      </c>
      <c r="I441" t="s">
        <v>122</v>
      </c>
      <c r="J441" t="s">
        <v>122</v>
      </c>
      <c r="K441" t="s">
        <v>122</v>
      </c>
      <c r="L441" t="s">
        <v>122</v>
      </c>
      <c r="M441" t="s">
        <v>122</v>
      </c>
      <c r="N441" t="s">
        <v>122</v>
      </c>
      <c r="O441" t="s">
        <v>122</v>
      </c>
      <c r="P441" t="s">
        <v>122</v>
      </c>
      <c r="Q441" t="s">
        <v>122</v>
      </c>
      <c r="R441" t="s">
        <v>122</v>
      </c>
      <c r="S441" t="s">
        <v>122</v>
      </c>
    </row>
    <row r="442" spans="4:19" x14ac:dyDescent="0.25">
      <c r="D442" t="s">
        <v>122</v>
      </c>
      <c r="E442" t="s">
        <v>122</v>
      </c>
      <c r="F442" t="s">
        <v>122</v>
      </c>
      <c r="G442" t="s">
        <v>122</v>
      </c>
      <c r="H442" t="s">
        <v>122</v>
      </c>
      <c r="I442" t="s">
        <v>122</v>
      </c>
      <c r="J442" t="s">
        <v>122</v>
      </c>
      <c r="K442" t="s">
        <v>122</v>
      </c>
      <c r="L442" t="s">
        <v>122</v>
      </c>
      <c r="M442" t="s">
        <v>122</v>
      </c>
      <c r="N442" t="s">
        <v>122</v>
      </c>
      <c r="O442" t="s">
        <v>122</v>
      </c>
      <c r="P442" t="s">
        <v>122</v>
      </c>
      <c r="Q442" t="s">
        <v>122</v>
      </c>
      <c r="R442" t="s">
        <v>122</v>
      </c>
      <c r="S442" t="s">
        <v>122</v>
      </c>
    </row>
    <row r="443" spans="4:19" x14ac:dyDescent="0.25">
      <c r="D443" t="s">
        <v>122</v>
      </c>
      <c r="E443" t="s">
        <v>122</v>
      </c>
      <c r="F443" t="s">
        <v>122</v>
      </c>
      <c r="G443" t="s">
        <v>122</v>
      </c>
      <c r="H443" t="s">
        <v>122</v>
      </c>
      <c r="I443" t="s">
        <v>122</v>
      </c>
      <c r="J443" t="s">
        <v>122</v>
      </c>
      <c r="K443" t="s">
        <v>122</v>
      </c>
      <c r="L443" t="s">
        <v>122</v>
      </c>
      <c r="M443" t="s">
        <v>122</v>
      </c>
      <c r="N443" t="s">
        <v>122</v>
      </c>
      <c r="O443" t="s">
        <v>122</v>
      </c>
      <c r="P443" t="s">
        <v>122</v>
      </c>
      <c r="Q443" t="s">
        <v>122</v>
      </c>
      <c r="R443" t="s">
        <v>122</v>
      </c>
      <c r="S443" t="s">
        <v>122</v>
      </c>
    </row>
    <row r="444" spans="4:19" x14ac:dyDescent="0.25">
      <c r="D444" t="s">
        <v>122</v>
      </c>
      <c r="E444" t="s">
        <v>122</v>
      </c>
      <c r="F444" t="s">
        <v>122</v>
      </c>
      <c r="G444" t="s">
        <v>122</v>
      </c>
      <c r="H444" t="s">
        <v>122</v>
      </c>
      <c r="I444" t="s">
        <v>122</v>
      </c>
      <c r="J444" t="s">
        <v>122</v>
      </c>
      <c r="K444" t="s">
        <v>122</v>
      </c>
      <c r="L444" t="s">
        <v>122</v>
      </c>
      <c r="M444" t="s">
        <v>122</v>
      </c>
      <c r="N444" t="s">
        <v>122</v>
      </c>
      <c r="O444" t="s">
        <v>122</v>
      </c>
      <c r="P444" t="s">
        <v>122</v>
      </c>
      <c r="Q444" t="s">
        <v>122</v>
      </c>
      <c r="R444" t="s">
        <v>122</v>
      </c>
      <c r="S444" t="s">
        <v>122</v>
      </c>
    </row>
    <row r="445" spans="4:19" x14ac:dyDescent="0.25">
      <c r="D445" t="s">
        <v>122</v>
      </c>
      <c r="E445" t="s">
        <v>122</v>
      </c>
      <c r="F445" t="s">
        <v>122</v>
      </c>
      <c r="G445" t="s">
        <v>122</v>
      </c>
      <c r="H445" t="s">
        <v>122</v>
      </c>
      <c r="I445" t="s">
        <v>122</v>
      </c>
      <c r="J445" t="s">
        <v>122</v>
      </c>
      <c r="K445" t="s">
        <v>122</v>
      </c>
      <c r="L445" t="s">
        <v>122</v>
      </c>
      <c r="M445" t="s">
        <v>122</v>
      </c>
      <c r="N445" t="s">
        <v>122</v>
      </c>
      <c r="O445" t="s">
        <v>122</v>
      </c>
      <c r="P445" t="s">
        <v>122</v>
      </c>
      <c r="Q445" t="s">
        <v>122</v>
      </c>
      <c r="R445" t="s">
        <v>122</v>
      </c>
      <c r="S445" t="s">
        <v>122</v>
      </c>
    </row>
    <row r="446" spans="4:19" x14ac:dyDescent="0.25">
      <c r="D446" t="s">
        <v>122</v>
      </c>
      <c r="E446" t="s">
        <v>122</v>
      </c>
      <c r="F446" t="s">
        <v>122</v>
      </c>
      <c r="G446" t="s">
        <v>122</v>
      </c>
      <c r="H446" t="s">
        <v>122</v>
      </c>
      <c r="I446" t="s">
        <v>122</v>
      </c>
      <c r="J446" t="s">
        <v>122</v>
      </c>
      <c r="K446" t="s">
        <v>122</v>
      </c>
      <c r="L446" t="s">
        <v>122</v>
      </c>
      <c r="M446" t="s">
        <v>122</v>
      </c>
      <c r="N446" t="s">
        <v>122</v>
      </c>
      <c r="O446" t="s">
        <v>122</v>
      </c>
      <c r="P446" t="s">
        <v>122</v>
      </c>
      <c r="Q446" t="s">
        <v>122</v>
      </c>
      <c r="R446" t="s">
        <v>122</v>
      </c>
      <c r="S446" t="s">
        <v>122</v>
      </c>
    </row>
    <row r="447" spans="4:19" x14ac:dyDescent="0.25">
      <c r="D447" t="s">
        <v>122</v>
      </c>
      <c r="E447" t="s">
        <v>122</v>
      </c>
      <c r="F447" t="s">
        <v>122</v>
      </c>
      <c r="G447" t="s">
        <v>122</v>
      </c>
      <c r="H447" t="s">
        <v>122</v>
      </c>
      <c r="I447" t="s">
        <v>122</v>
      </c>
      <c r="J447" t="s">
        <v>122</v>
      </c>
      <c r="K447" t="s">
        <v>122</v>
      </c>
      <c r="L447" t="s">
        <v>122</v>
      </c>
      <c r="M447" t="s">
        <v>122</v>
      </c>
      <c r="N447" t="s">
        <v>122</v>
      </c>
      <c r="O447" t="s">
        <v>122</v>
      </c>
      <c r="P447" t="s">
        <v>122</v>
      </c>
      <c r="Q447" t="s">
        <v>122</v>
      </c>
      <c r="R447" t="s">
        <v>122</v>
      </c>
      <c r="S447" t="s">
        <v>122</v>
      </c>
    </row>
    <row r="448" spans="4:19" x14ac:dyDescent="0.25">
      <c r="D448" t="s">
        <v>122</v>
      </c>
      <c r="E448" t="s">
        <v>122</v>
      </c>
      <c r="F448" t="s">
        <v>122</v>
      </c>
      <c r="G448" t="s">
        <v>122</v>
      </c>
      <c r="H448" t="s">
        <v>122</v>
      </c>
      <c r="I448" t="s">
        <v>122</v>
      </c>
      <c r="J448" t="s">
        <v>122</v>
      </c>
      <c r="K448" t="s">
        <v>122</v>
      </c>
      <c r="L448" t="s">
        <v>122</v>
      </c>
      <c r="M448" t="s">
        <v>122</v>
      </c>
      <c r="N448" t="s">
        <v>122</v>
      </c>
      <c r="O448" t="s">
        <v>122</v>
      </c>
      <c r="P448" t="s">
        <v>122</v>
      </c>
      <c r="Q448" t="s">
        <v>122</v>
      </c>
      <c r="R448" t="s">
        <v>122</v>
      </c>
      <c r="S448" t="s">
        <v>122</v>
      </c>
    </row>
    <row r="449" spans="4:19" x14ac:dyDescent="0.25">
      <c r="D449" t="s">
        <v>122</v>
      </c>
      <c r="E449" t="s">
        <v>122</v>
      </c>
      <c r="F449" t="s">
        <v>122</v>
      </c>
      <c r="G449" t="s">
        <v>122</v>
      </c>
      <c r="H449" t="s">
        <v>122</v>
      </c>
      <c r="I449" t="s">
        <v>122</v>
      </c>
      <c r="J449" t="s">
        <v>122</v>
      </c>
      <c r="K449" t="s">
        <v>122</v>
      </c>
      <c r="L449" t="s">
        <v>122</v>
      </c>
      <c r="M449" t="s">
        <v>122</v>
      </c>
      <c r="N449" t="s">
        <v>122</v>
      </c>
      <c r="O449" t="s">
        <v>122</v>
      </c>
      <c r="P449" t="s">
        <v>122</v>
      </c>
      <c r="Q449" t="s">
        <v>122</v>
      </c>
      <c r="R449" t="s">
        <v>122</v>
      </c>
      <c r="S449" t="s">
        <v>122</v>
      </c>
    </row>
    <row r="450" spans="4:19" x14ac:dyDescent="0.25">
      <c r="D450" t="s">
        <v>122</v>
      </c>
      <c r="E450" t="s">
        <v>122</v>
      </c>
      <c r="F450" t="s">
        <v>122</v>
      </c>
      <c r="G450" t="s">
        <v>122</v>
      </c>
      <c r="H450" t="s">
        <v>122</v>
      </c>
      <c r="I450" t="s">
        <v>122</v>
      </c>
      <c r="J450" t="s">
        <v>122</v>
      </c>
      <c r="K450" t="s">
        <v>122</v>
      </c>
      <c r="L450" t="s">
        <v>122</v>
      </c>
      <c r="M450" t="s">
        <v>122</v>
      </c>
      <c r="N450" t="s">
        <v>122</v>
      </c>
      <c r="O450" t="s">
        <v>122</v>
      </c>
      <c r="P450" t="s">
        <v>122</v>
      </c>
      <c r="Q450" t="s">
        <v>122</v>
      </c>
      <c r="R450" t="s">
        <v>122</v>
      </c>
      <c r="S450" t="s">
        <v>122</v>
      </c>
    </row>
    <row r="451" spans="4:19" x14ac:dyDescent="0.25">
      <c r="D451" t="s">
        <v>122</v>
      </c>
      <c r="E451" t="s">
        <v>122</v>
      </c>
      <c r="F451" t="s">
        <v>122</v>
      </c>
      <c r="G451" t="s">
        <v>122</v>
      </c>
      <c r="H451" t="s">
        <v>122</v>
      </c>
      <c r="I451" t="s">
        <v>122</v>
      </c>
      <c r="J451" t="s">
        <v>122</v>
      </c>
      <c r="K451" t="s">
        <v>122</v>
      </c>
      <c r="L451" t="s">
        <v>122</v>
      </c>
      <c r="M451" t="s">
        <v>122</v>
      </c>
      <c r="N451" t="s">
        <v>122</v>
      </c>
      <c r="O451" t="s">
        <v>122</v>
      </c>
      <c r="P451" t="s">
        <v>122</v>
      </c>
      <c r="Q451" t="s">
        <v>122</v>
      </c>
      <c r="R451" t="s">
        <v>122</v>
      </c>
      <c r="S451" t="s">
        <v>122</v>
      </c>
    </row>
    <row r="452" spans="4:19" x14ac:dyDescent="0.25">
      <c r="D452" t="s">
        <v>122</v>
      </c>
      <c r="E452" t="s">
        <v>122</v>
      </c>
      <c r="F452" t="s">
        <v>122</v>
      </c>
      <c r="G452" t="s">
        <v>122</v>
      </c>
      <c r="H452" t="s">
        <v>122</v>
      </c>
      <c r="I452" t="s">
        <v>122</v>
      </c>
      <c r="J452" t="s">
        <v>122</v>
      </c>
      <c r="K452" t="s">
        <v>122</v>
      </c>
      <c r="L452" t="s">
        <v>122</v>
      </c>
      <c r="M452" t="s">
        <v>122</v>
      </c>
      <c r="N452" t="s">
        <v>122</v>
      </c>
      <c r="O452" t="s">
        <v>122</v>
      </c>
      <c r="P452" t="s">
        <v>122</v>
      </c>
      <c r="Q452" t="s">
        <v>122</v>
      </c>
      <c r="R452" t="s">
        <v>122</v>
      </c>
      <c r="S452" t="s">
        <v>122</v>
      </c>
    </row>
    <row r="453" spans="4:19" x14ac:dyDescent="0.25">
      <c r="D453" t="s">
        <v>122</v>
      </c>
      <c r="E453" t="s">
        <v>122</v>
      </c>
      <c r="F453" t="s">
        <v>122</v>
      </c>
      <c r="G453" t="s">
        <v>122</v>
      </c>
      <c r="H453" t="s">
        <v>122</v>
      </c>
      <c r="I453" t="s">
        <v>122</v>
      </c>
      <c r="J453" t="s">
        <v>122</v>
      </c>
      <c r="K453" t="s">
        <v>122</v>
      </c>
      <c r="L453" t="s">
        <v>122</v>
      </c>
      <c r="M453" t="s">
        <v>122</v>
      </c>
      <c r="N453" t="s">
        <v>122</v>
      </c>
      <c r="O453" t="s">
        <v>122</v>
      </c>
      <c r="P453" t="s">
        <v>122</v>
      </c>
      <c r="Q453" t="s">
        <v>122</v>
      </c>
      <c r="R453" t="s">
        <v>122</v>
      </c>
      <c r="S453" t="s">
        <v>122</v>
      </c>
    </row>
    <row r="454" spans="4:19" x14ac:dyDescent="0.25">
      <c r="D454" t="s">
        <v>122</v>
      </c>
      <c r="E454" t="s">
        <v>122</v>
      </c>
      <c r="F454" t="s">
        <v>122</v>
      </c>
      <c r="G454" t="s">
        <v>122</v>
      </c>
      <c r="H454" t="s">
        <v>122</v>
      </c>
      <c r="I454" t="s">
        <v>122</v>
      </c>
      <c r="J454" t="s">
        <v>122</v>
      </c>
      <c r="K454" t="s">
        <v>122</v>
      </c>
      <c r="L454" t="s">
        <v>122</v>
      </c>
      <c r="M454" t="s">
        <v>122</v>
      </c>
      <c r="N454" t="s">
        <v>122</v>
      </c>
      <c r="O454" t="s">
        <v>122</v>
      </c>
      <c r="P454" t="s">
        <v>122</v>
      </c>
      <c r="Q454" t="s">
        <v>122</v>
      </c>
      <c r="R454" t="s">
        <v>122</v>
      </c>
      <c r="S454" t="s">
        <v>122</v>
      </c>
    </row>
    <row r="455" spans="4:19" x14ac:dyDescent="0.25">
      <c r="D455" t="s">
        <v>122</v>
      </c>
      <c r="E455" t="s">
        <v>122</v>
      </c>
      <c r="F455" t="s">
        <v>122</v>
      </c>
      <c r="G455" t="s">
        <v>122</v>
      </c>
      <c r="H455" t="s">
        <v>122</v>
      </c>
      <c r="I455" t="s">
        <v>122</v>
      </c>
      <c r="J455" t="s">
        <v>122</v>
      </c>
      <c r="K455" t="s">
        <v>122</v>
      </c>
      <c r="L455" t="s">
        <v>122</v>
      </c>
      <c r="M455" t="s">
        <v>122</v>
      </c>
      <c r="N455" t="s">
        <v>122</v>
      </c>
      <c r="O455" t="s">
        <v>122</v>
      </c>
      <c r="P455" t="s">
        <v>122</v>
      </c>
      <c r="Q455" t="s">
        <v>122</v>
      </c>
      <c r="R455" t="s">
        <v>122</v>
      </c>
      <c r="S455" t="s">
        <v>122</v>
      </c>
    </row>
    <row r="456" spans="4:19" x14ac:dyDescent="0.25">
      <c r="D456" t="s">
        <v>122</v>
      </c>
      <c r="E456" t="s">
        <v>122</v>
      </c>
      <c r="F456" t="s">
        <v>122</v>
      </c>
      <c r="G456" t="s">
        <v>122</v>
      </c>
      <c r="H456" t="s">
        <v>122</v>
      </c>
      <c r="I456" t="s">
        <v>122</v>
      </c>
      <c r="J456" t="s">
        <v>122</v>
      </c>
      <c r="K456" t="s">
        <v>122</v>
      </c>
      <c r="L456" t="s">
        <v>122</v>
      </c>
      <c r="M456" t="s">
        <v>122</v>
      </c>
      <c r="N456" t="s">
        <v>122</v>
      </c>
      <c r="O456" t="s">
        <v>122</v>
      </c>
      <c r="P456" t="s">
        <v>122</v>
      </c>
      <c r="Q456" t="s">
        <v>122</v>
      </c>
      <c r="R456" t="s">
        <v>122</v>
      </c>
      <c r="S456" t="s">
        <v>122</v>
      </c>
    </row>
    <row r="457" spans="4:19" x14ac:dyDescent="0.25">
      <c r="D457" t="s">
        <v>122</v>
      </c>
      <c r="E457" t="s">
        <v>122</v>
      </c>
      <c r="F457" t="s">
        <v>122</v>
      </c>
      <c r="G457" t="s">
        <v>122</v>
      </c>
      <c r="H457" t="s">
        <v>122</v>
      </c>
      <c r="I457" t="s">
        <v>122</v>
      </c>
      <c r="J457" t="s">
        <v>122</v>
      </c>
      <c r="K457" t="s">
        <v>122</v>
      </c>
      <c r="L457" t="s">
        <v>122</v>
      </c>
      <c r="M457" t="s">
        <v>122</v>
      </c>
      <c r="N457" t="s">
        <v>122</v>
      </c>
      <c r="O457" t="s">
        <v>122</v>
      </c>
      <c r="P457" t="s">
        <v>122</v>
      </c>
      <c r="Q457" t="s">
        <v>122</v>
      </c>
      <c r="R457" t="s">
        <v>122</v>
      </c>
      <c r="S457" t="s">
        <v>122</v>
      </c>
    </row>
    <row r="458" spans="4:19" x14ac:dyDescent="0.25">
      <c r="D458" t="s">
        <v>122</v>
      </c>
      <c r="E458" t="s">
        <v>122</v>
      </c>
      <c r="F458" t="s">
        <v>122</v>
      </c>
      <c r="G458" t="s">
        <v>122</v>
      </c>
      <c r="H458" t="s">
        <v>122</v>
      </c>
      <c r="I458" t="s">
        <v>122</v>
      </c>
      <c r="J458" t="s">
        <v>122</v>
      </c>
      <c r="K458" t="s">
        <v>122</v>
      </c>
      <c r="L458" t="s">
        <v>122</v>
      </c>
      <c r="M458" t="s">
        <v>122</v>
      </c>
      <c r="N458" t="s">
        <v>122</v>
      </c>
      <c r="O458" t="s">
        <v>122</v>
      </c>
      <c r="P458" t="s">
        <v>122</v>
      </c>
      <c r="Q458" t="s">
        <v>122</v>
      </c>
      <c r="R458" t="s">
        <v>122</v>
      </c>
      <c r="S458" t="s">
        <v>122</v>
      </c>
    </row>
    <row r="459" spans="4:19" x14ac:dyDescent="0.25">
      <c r="D459" t="s">
        <v>122</v>
      </c>
      <c r="E459" t="s">
        <v>122</v>
      </c>
      <c r="F459" t="s">
        <v>122</v>
      </c>
      <c r="G459" t="s">
        <v>122</v>
      </c>
      <c r="H459" t="s">
        <v>122</v>
      </c>
      <c r="I459" t="s">
        <v>122</v>
      </c>
      <c r="J459" t="s">
        <v>122</v>
      </c>
      <c r="K459" t="s">
        <v>122</v>
      </c>
      <c r="L459" t="s">
        <v>122</v>
      </c>
      <c r="M459" t="s">
        <v>122</v>
      </c>
      <c r="N459" t="s">
        <v>122</v>
      </c>
      <c r="O459" t="s">
        <v>122</v>
      </c>
      <c r="P459" t="s">
        <v>122</v>
      </c>
      <c r="Q459" t="s">
        <v>122</v>
      </c>
      <c r="R459" t="s">
        <v>122</v>
      </c>
      <c r="S459" t="s">
        <v>122</v>
      </c>
    </row>
    <row r="460" spans="4:19" x14ac:dyDescent="0.25">
      <c r="D460" t="s">
        <v>122</v>
      </c>
      <c r="E460" t="s">
        <v>122</v>
      </c>
      <c r="F460" t="s">
        <v>122</v>
      </c>
      <c r="G460" t="s">
        <v>122</v>
      </c>
      <c r="H460" t="s">
        <v>122</v>
      </c>
      <c r="I460" t="s">
        <v>122</v>
      </c>
      <c r="J460" t="s">
        <v>122</v>
      </c>
      <c r="K460" t="s">
        <v>122</v>
      </c>
      <c r="L460" t="s">
        <v>122</v>
      </c>
      <c r="M460" t="s">
        <v>122</v>
      </c>
      <c r="N460" t="s">
        <v>122</v>
      </c>
      <c r="O460" t="s">
        <v>122</v>
      </c>
      <c r="P460" t="s">
        <v>122</v>
      </c>
      <c r="Q460" t="s">
        <v>122</v>
      </c>
      <c r="R460" t="s">
        <v>122</v>
      </c>
      <c r="S460" t="s">
        <v>122</v>
      </c>
    </row>
    <row r="461" spans="4:19" x14ac:dyDescent="0.25">
      <c r="D461" t="s">
        <v>122</v>
      </c>
      <c r="E461" t="s">
        <v>122</v>
      </c>
      <c r="F461" t="s">
        <v>122</v>
      </c>
      <c r="G461" t="s">
        <v>122</v>
      </c>
      <c r="H461" t="s">
        <v>122</v>
      </c>
      <c r="I461" t="s">
        <v>122</v>
      </c>
      <c r="J461" t="s">
        <v>122</v>
      </c>
      <c r="K461" t="s">
        <v>122</v>
      </c>
      <c r="L461" t="s">
        <v>122</v>
      </c>
      <c r="M461" t="s">
        <v>122</v>
      </c>
      <c r="N461" t="s">
        <v>122</v>
      </c>
      <c r="O461" t="s">
        <v>122</v>
      </c>
      <c r="P461" t="s">
        <v>122</v>
      </c>
      <c r="Q461" t="s">
        <v>122</v>
      </c>
      <c r="R461" t="s">
        <v>122</v>
      </c>
      <c r="S461" t="s">
        <v>122</v>
      </c>
    </row>
    <row r="462" spans="4:19" x14ac:dyDescent="0.25">
      <c r="D462" t="s">
        <v>122</v>
      </c>
      <c r="E462" t="s">
        <v>122</v>
      </c>
      <c r="F462" t="s">
        <v>122</v>
      </c>
      <c r="G462" t="s">
        <v>122</v>
      </c>
      <c r="H462" t="s">
        <v>122</v>
      </c>
      <c r="I462" t="s">
        <v>122</v>
      </c>
      <c r="J462" t="s">
        <v>122</v>
      </c>
      <c r="K462" t="s">
        <v>122</v>
      </c>
      <c r="L462" t="s">
        <v>122</v>
      </c>
      <c r="M462" t="s">
        <v>122</v>
      </c>
      <c r="N462" t="s">
        <v>122</v>
      </c>
      <c r="O462" t="s">
        <v>122</v>
      </c>
      <c r="P462" t="s">
        <v>122</v>
      </c>
      <c r="Q462" t="s">
        <v>122</v>
      </c>
      <c r="R462" t="s">
        <v>122</v>
      </c>
      <c r="S462" t="s">
        <v>122</v>
      </c>
    </row>
    <row r="463" spans="4:19" x14ac:dyDescent="0.25">
      <c r="D463" t="s">
        <v>122</v>
      </c>
      <c r="E463" t="s">
        <v>122</v>
      </c>
      <c r="F463" t="s">
        <v>122</v>
      </c>
      <c r="G463" t="s">
        <v>122</v>
      </c>
      <c r="H463" t="s">
        <v>122</v>
      </c>
      <c r="I463" t="s">
        <v>122</v>
      </c>
      <c r="J463" t="s">
        <v>122</v>
      </c>
      <c r="K463" t="s">
        <v>122</v>
      </c>
      <c r="L463" t="s">
        <v>122</v>
      </c>
      <c r="M463" t="s">
        <v>122</v>
      </c>
      <c r="N463" t="s">
        <v>122</v>
      </c>
      <c r="O463" t="s">
        <v>122</v>
      </c>
      <c r="P463" t="s">
        <v>122</v>
      </c>
      <c r="Q463" t="s">
        <v>122</v>
      </c>
      <c r="R463" t="s">
        <v>122</v>
      </c>
      <c r="S463" t="s">
        <v>122</v>
      </c>
    </row>
    <row r="464" spans="4:19" x14ac:dyDescent="0.25">
      <c r="D464" t="s">
        <v>122</v>
      </c>
      <c r="E464" t="s">
        <v>122</v>
      </c>
      <c r="F464" t="s">
        <v>122</v>
      </c>
      <c r="G464" t="s">
        <v>122</v>
      </c>
      <c r="H464" t="s">
        <v>122</v>
      </c>
      <c r="I464" t="s">
        <v>122</v>
      </c>
      <c r="J464" t="s">
        <v>122</v>
      </c>
      <c r="K464" t="s">
        <v>122</v>
      </c>
      <c r="L464" t="s">
        <v>122</v>
      </c>
      <c r="M464" t="s">
        <v>122</v>
      </c>
      <c r="N464" t="s">
        <v>122</v>
      </c>
      <c r="O464" t="s">
        <v>122</v>
      </c>
      <c r="P464" t="s">
        <v>122</v>
      </c>
      <c r="Q464" t="s">
        <v>122</v>
      </c>
      <c r="R464" t="s">
        <v>122</v>
      </c>
      <c r="S464" t="s">
        <v>122</v>
      </c>
    </row>
    <row r="465" spans="4:19" x14ac:dyDescent="0.25">
      <c r="D465" t="s">
        <v>122</v>
      </c>
      <c r="E465" t="s">
        <v>122</v>
      </c>
      <c r="F465" t="s">
        <v>122</v>
      </c>
      <c r="G465" t="s">
        <v>122</v>
      </c>
      <c r="H465" t="s">
        <v>122</v>
      </c>
      <c r="I465" t="s">
        <v>122</v>
      </c>
      <c r="J465" t="s">
        <v>122</v>
      </c>
      <c r="K465" t="s">
        <v>122</v>
      </c>
      <c r="L465" t="s">
        <v>122</v>
      </c>
      <c r="M465" t="s">
        <v>122</v>
      </c>
      <c r="N465" t="s">
        <v>122</v>
      </c>
      <c r="O465" t="s">
        <v>122</v>
      </c>
      <c r="P465" t="s">
        <v>122</v>
      </c>
      <c r="Q465" t="s">
        <v>122</v>
      </c>
      <c r="R465" t="s">
        <v>122</v>
      </c>
      <c r="S465" t="s">
        <v>122</v>
      </c>
    </row>
    <row r="466" spans="4:19" x14ac:dyDescent="0.25">
      <c r="D466" t="s">
        <v>122</v>
      </c>
      <c r="E466" t="s">
        <v>122</v>
      </c>
      <c r="F466" t="s">
        <v>122</v>
      </c>
      <c r="G466" t="s">
        <v>122</v>
      </c>
      <c r="H466" t="s">
        <v>122</v>
      </c>
      <c r="I466" t="s">
        <v>122</v>
      </c>
      <c r="J466" t="s">
        <v>122</v>
      </c>
      <c r="K466" t="s">
        <v>122</v>
      </c>
      <c r="L466" t="s">
        <v>122</v>
      </c>
      <c r="M466" t="s">
        <v>122</v>
      </c>
      <c r="N466" t="s">
        <v>122</v>
      </c>
      <c r="O466" t="s">
        <v>122</v>
      </c>
      <c r="P466" t="s">
        <v>122</v>
      </c>
      <c r="Q466" t="s">
        <v>122</v>
      </c>
      <c r="R466" t="s">
        <v>122</v>
      </c>
      <c r="S466" t="s">
        <v>122</v>
      </c>
    </row>
    <row r="467" spans="4:19" x14ac:dyDescent="0.25">
      <c r="D467" t="s">
        <v>122</v>
      </c>
      <c r="E467" t="s">
        <v>122</v>
      </c>
      <c r="F467" t="s">
        <v>122</v>
      </c>
      <c r="G467" t="s">
        <v>122</v>
      </c>
      <c r="H467" t="s">
        <v>122</v>
      </c>
      <c r="I467" t="s">
        <v>122</v>
      </c>
      <c r="J467" t="s">
        <v>122</v>
      </c>
      <c r="K467" t="s">
        <v>122</v>
      </c>
      <c r="L467" t="s">
        <v>122</v>
      </c>
      <c r="M467" t="s">
        <v>122</v>
      </c>
      <c r="N467" t="s">
        <v>122</v>
      </c>
      <c r="O467" t="s">
        <v>122</v>
      </c>
      <c r="P467" t="s">
        <v>122</v>
      </c>
      <c r="Q467" t="s">
        <v>122</v>
      </c>
      <c r="R467" t="s">
        <v>122</v>
      </c>
      <c r="S467" t="s">
        <v>122</v>
      </c>
    </row>
    <row r="468" spans="4:19" x14ac:dyDescent="0.25">
      <c r="D468" t="s">
        <v>122</v>
      </c>
      <c r="E468" t="s">
        <v>122</v>
      </c>
      <c r="F468" t="s">
        <v>122</v>
      </c>
      <c r="G468" t="s">
        <v>122</v>
      </c>
      <c r="H468" t="s">
        <v>122</v>
      </c>
      <c r="I468" t="s">
        <v>122</v>
      </c>
      <c r="J468" t="s">
        <v>122</v>
      </c>
      <c r="K468" t="s">
        <v>122</v>
      </c>
      <c r="L468" t="s">
        <v>122</v>
      </c>
      <c r="M468" t="s">
        <v>122</v>
      </c>
      <c r="N468" t="s">
        <v>122</v>
      </c>
      <c r="O468" t="s">
        <v>122</v>
      </c>
      <c r="P468" t="s">
        <v>122</v>
      </c>
      <c r="Q468" t="s">
        <v>122</v>
      </c>
      <c r="R468" t="s">
        <v>122</v>
      </c>
      <c r="S468" t="s">
        <v>122</v>
      </c>
    </row>
    <row r="469" spans="4:19" x14ac:dyDescent="0.25">
      <c r="D469" t="s">
        <v>122</v>
      </c>
      <c r="E469" t="s">
        <v>122</v>
      </c>
      <c r="F469" t="s">
        <v>122</v>
      </c>
      <c r="G469" t="s">
        <v>122</v>
      </c>
      <c r="H469" t="s">
        <v>122</v>
      </c>
      <c r="I469" t="s">
        <v>122</v>
      </c>
      <c r="J469" t="s">
        <v>122</v>
      </c>
      <c r="K469" t="s">
        <v>122</v>
      </c>
      <c r="L469" t="s">
        <v>122</v>
      </c>
      <c r="M469" t="s">
        <v>122</v>
      </c>
      <c r="N469" t="s">
        <v>122</v>
      </c>
      <c r="O469" t="s">
        <v>122</v>
      </c>
      <c r="P469" t="s">
        <v>122</v>
      </c>
      <c r="Q469" t="s">
        <v>122</v>
      </c>
      <c r="R469" t="s">
        <v>122</v>
      </c>
      <c r="S469" t="s">
        <v>122</v>
      </c>
    </row>
    <row r="470" spans="4:19" x14ac:dyDescent="0.25">
      <c r="D470" t="s">
        <v>122</v>
      </c>
      <c r="E470" t="s">
        <v>122</v>
      </c>
      <c r="F470" t="s">
        <v>122</v>
      </c>
      <c r="G470" t="s">
        <v>122</v>
      </c>
      <c r="H470" t="s">
        <v>122</v>
      </c>
      <c r="I470" t="s">
        <v>122</v>
      </c>
      <c r="J470" t="s">
        <v>122</v>
      </c>
      <c r="K470" t="s">
        <v>122</v>
      </c>
      <c r="L470" t="s">
        <v>122</v>
      </c>
      <c r="M470" t="s">
        <v>122</v>
      </c>
      <c r="N470" t="s">
        <v>122</v>
      </c>
      <c r="O470" t="s">
        <v>122</v>
      </c>
      <c r="P470" t="s">
        <v>122</v>
      </c>
      <c r="Q470" t="s">
        <v>122</v>
      </c>
      <c r="R470" t="s">
        <v>122</v>
      </c>
      <c r="S470" t="s">
        <v>122</v>
      </c>
    </row>
    <row r="471" spans="4:19" x14ac:dyDescent="0.25">
      <c r="D471" t="s">
        <v>122</v>
      </c>
      <c r="E471" t="s">
        <v>122</v>
      </c>
      <c r="F471" t="s">
        <v>122</v>
      </c>
      <c r="G471" t="s">
        <v>122</v>
      </c>
      <c r="H471" t="s">
        <v>122</v>
      </c>
      <c r="I471" t="s">
        <v>122</v>
      </c>
      <c r="J471" t="s">
        <v>122</v>
      </c>
      <c r="K471" t="s">
        <v>122</v>
      </c>
      <c r="L471" t="s">
        <v>122</v>
      </c>
      <c r="M471" t="s">
        <v>122</v>
      </c>
      <c r="N471" t="s">
        <v>122</v>
      </c>
      <c r="O471" t="s">
        <v>122</v>
      </c>
      <c r="P471" t="s">
        <v>122</v>
      </c>
      <c r="Q471" t="s">
        <v>122</v>
      </c>
      <c r="R471" t="s">
        <v>122</v>
      </c>
      <c r="S471" t="s">
        <v>122</v>
      </c>
    </row>
    <row r="472" spans="4:19" x14ac:dyDescent="0.25">
      <c r="D472" t="s">
        <v>122</v>
      </c>
      <c r="E472" t="s">
        <v>122</v>
      </c>
      <c r="F472" t="s">
        <v>122</v>
      </c>
      <c r="G472" t="s">
        <v>122</v>
      </c>
      <c r="H472" t="s">
        <v>122</v>
      </c>
      <c r="I472" t="s">
        <v>122</v>
      </c>
      <c r="J472" t="s">
        <v>122</v>
      </c>
      <c r="K472" t="s">
        <v>122</v>
      </c>
      <c r="L472" t="s">
        <v>122</v>
      </c>
      <c r="M472" t="s">
        <v>122</v>
      </c>
      <c r="N472" t="s">
        <v>122</v>
      </c>
      <c r="O472" t="s">
        <v>122</v>
      </c>
      <c r="P472" t="s">
        <v>122</v>
      </c>
      <c r="Q472" t="s">
        <v>122</v>
      </c>
      <c r="R472" t="s">
        <v>122</v>
      </c>
      <c r="S472" t="s">
        <v>122</v>
      </c>
    </row>
    <row r="473" spans="4:19" x14ac:dyDescent="0.25">
      <c r="D473" t="s">
        <v>122</v>
      </c>
      <c r="E473" t="s">
        <v>122</v>
      </c>
      <c r="F473" t="s">
        <v>122</v>
      </c>
      <c r="G473" t="s">
        <v>122</v>
      </c>
      <c r="H473" t="s">
        <v>122</v>
      </c>
      <c r="I473" t="s">
        <v>122</v>
      </c>
      <c r="J473" t="s">
        <v>122</v>
      </c>
      <c r="K473" t="s">
        <v>122</v>
      </c>
      <c r="L473" t="s">
        <v>122</v>
      </c>
      <c r="M473" t="s">
        <v>122</v>
      </c>
      <c r="N473" t="s">
        <v>122</v>
      </c>
      <c r="O473" t="s">
        <v>122</v>
      </c>
      <c r="P473" t="s">
        <v>122</v>
      </c>
      <c r="Q473" t="s">
        <v>122</v>
      </c>
      <c r="R473" t="s">
        <v>122</v>
      </c>
      <c r="S473" t="s">
        <v>122</v>
      </c>
    </row>
    <row r="474" spans="4:19" x14ac:dyDescent="0.25">
      <c r="D474" t="s">
        <v>122</v>
      </c>
      <c r="E474" t="s">
        <v>122</v>
      </c>
      <c r="F474" t="s">
        <v>122</v>
      </c>
      <c r="G474" t="s">
        <v>122</v>
      </c>
      <c r="H474" t="s">
        <v>122</v>
      </c>
      <c r="I474" t="s">
        <v>122</v>
      </c>
      <c r="J474" t="s">
        <v>122</v>
      </c>
      <c r="K474" t="s">
        <v>122</v>
      </c>
      <c r="L474" t="s">
        <v>122</v>
      </c>
      <c r="M474" t="s">
        <v>122</v>
      </c>
      <c r="N474" t="s">
        <v>122</v>
      </c>
      <c r="O474" t="s">
        <v>122</v>
      </c>
      <c r="P474" t="s">
        <v>122</v>
      </c>
      <c r="Q474" t="s">
        <v>122</v>
      </c>
      <c r="R474" t="s">
        <v>122</v>
      </c>
      <c r="S474" t="s">
        <v>122</v>
      </c>
    </row>
    <row r="475" spans="4:19" x14ac:dyDescent="0.25">
      <c r="D475" t="s">
        <v>122</v>
      </c>
      <c r="E475" t="s">
        <v>122</v>
      </c>
      <c r="F475" t="s">
        <v>122</v>
      </c>
      <c r="G475" t="s">
        <v>122</v>
      </c>
      <c r="H475" t="s">
        <v>122</v>
      </c>
      <c r="I475" t="s">
        <v>122</v>
      </c>
      <c r="J475" t="s">
        <v>122</v>
      </c>
      <c r="K475" t="s">
        <v>122</v>
      </c>
      <c r="L475" t="s">
        <v>122</v>
      </c>
      <c r="M475" t="s">
        <v>122</v>
      </c>
      <c r="N475" t="s">
        <v>122</v>
      </c>
      <c r="O475" t="s">
        <v>122</v>
      </c>
      <c r="P475" t="s">
        <v>122</v>
      </c>
      <c r="Q475" t="s">
        <v>122</v>
      </c>
      <c r="R475" t="s">
        <v>122</v>
      </c>
      <c r="S475" t="s">
        <v>122</v>
      </c>
    </row>
    <row r="476" spans="4:19" x14ac:dyDescent="0.25">
      <c r="D476" t="s">
        <v>122</v>
      </c>
      <c r="E476" t="s">
        <v>122</v>
      </c>
      <c r="F476" t="s">
        <v>122</v>
      </c>
      <c r="G476" t="s">
        <v>122</v>
      </c>
      <c r="H476" t="s">
        <v>122</v>
      </c>
      <c r="I476" t="s">
        <v>122</v>
      </c>
      <c r="J476" t="s">
        <v>122</v>
      </c>
      <c r="K476" t="s">
        <v>122</v>
      </c>
      <c r="L476" t="s">
        <v>122</v>
      </c>
      <c r="M476" t="s">
        <v>122</v>
      </c>
      <c r="N476" t="s">
        <v>122</v>
      </c>
      <c r="O476" t="s">
        <v>122</v>
      </c>
      <c r="P476" t="s">
        <v>122</v>
      </c>
      <c r="Q476" t="s">
        <v>122</v>
      </c>
      <c r="R476" t="s">
        <v>122</v>
      </c>
      <c r="S476" t="s">
        <v>122</v>
      </c>
    </row>
    <row r="477" spans="4:19" x14ac:dyDescent="0.25">
      <c r="D477" t="s">
        <v>122</v>
      </c>
      <c r="E477" t="s">
        <v>122</v>
      </c>
      <c r="F477" t="s">
        <v>122</v>
      </c>
      <c r="G477" t="s">
        <v>122</v>
      </c>
      <c r="H477" t="s">
        <v>122</v>
      </c>
      <c r="I477" t="s">
        <v>122</v>
      </c>
      <c r="J477" t="s">
        <v>122</v>
      </c>
      <c r="K477" t="s">
        <v>122</v>
      </c>
      <c r="L477" t="s">
        <v>122</v>
      </c>
      <c r="M477" t="s">
        <v>122</v>
      </c>
      <c r="N477" t="s">
        <v>122</v>
      </c>
      <c r="O477" t="s">
        <v>122</v>
      </c>
      <c r="P477" t="s">
        <v>122</v>
      </c>
      <c r="Q477" t="s">
        <v>122</v>
      </c>
      <c r="R477" t="s">
        <v>122</v>
      </c>
      <c r="S477" t="s">
        <v>122</v>
      </c>
    </row>
    <row r="478" spans="4:19" x14ac:dyDescent="0.25">
      <c r="D478" t="s">
        <v>122</v>
      </c>
      <c r="E478" t="s">
        <v>122</v>
      </c>
      <c r="F478" t="s">
        <v>122</v>
      </c>
      <c r="G478" t="s">
        <v>122</v>
      </c>
      <c r="H478" t="s">
        <v>122</v>
      </c>
      <c r="I478" t="s">
        <v>122</v>
      </c>
      <c r="J478" t="s">
        <v>122</v>
      </c>
      <c r="K478" t="s">
        <v>122</v>
      </c>
      <c r="L478" t="s">
        <v>122</v>
      </c>
      <c r="M478" t="s">
        <v>122</v>
      </c>
      <c r="N478" t="s">
        <v>122</v>
      </c>
      <c r="O478" t="s">
        <v>122</v>
      </c>
      <c r="P478" t="s">
        <v>122</v>
      </c>
      <c r="Q478" t="s">
        <v>122</v>
      </c>
      <c r="R478" t="s">
        <v>122</v>
      </c>
      <c r="S478" t="s">
        <v>122</v>
      </c>
    </row>
    <row r="479" spans="4:19" x14ac:dyDescent="0.25">
      <c r="D479" t="s">
        <v>122</v>
      </c>
      <c r="E479" t="s">
        <v>122</v>
      </c>
      <c r="F479" t="s">
        <v>122</v>
      </c>
      <c r="G479" t="s">
        <v>122</v>
      </c>
      <c r="H479" t="s">
        <v>122</v>
      </c>
      <c r="I479" t="s">
        <v>122</v>
      </c>
      <c r="J479" t="s">
        <v>122</v>
      </c>
      <c r="K479" t="s">
        <v>122</v>
      </c>
      <c r="L479" t="s">
        <v>122</v>
      </c>
      <c r="M479" t="s">
        <v>122</v>
      </c>
      <c r="N479" t="s">
        <v>122</v>
      </c>
      <c r="O479" t="s">
        <v>122</v>
      </c>
      <c r="P479" t="s">
        <v>122</v>
      </c>
      <c r="Q479" t="s">
        <v>122</v>
      </c>
      <c r="R479" t="s">
        <v>122</v>
      </c>
      <c r="S479" t="s">
        <v>122</v>
      </c>
    </row>
    <row r="480" spans="4:19" x14ac:dyDescent="0.25">
      <c r="D480" t="s">
        <v>122</v>
      </c>
      <c r="E480" t="s">
        <v>122</v>
      </c>
      <c r="F480" t="s">
        <v>122</v>
      </c>
      <c r="G480" t="s">
        <v>122</v>
      </c>
      <c r="H480" t="s">
        <v>122</v>
      </c>
      <c r="I480" t="s">
        <v>122</v>
      </c>
      <c r="J480" t="s">
        <v>122</v>
      </c>
      <c r="K480" t="s">
        <v>122</v>
      </c>
      <c r="L480" t="s">
        <v>122</v>
      </c>
      <c r="M480" t="s">
        <v>122</v>
      </c>
      <c r="N480" t="s">
        <v>122</v>
      </c>
      <c r="O480" t="s">
        <v>122</v>
      </c>
      <c r="P480" t="s">
        <v>122</v>
      </c>
      <c r="Q480" t="s">
        <v>122</v>
      </c>
      <c r="R480" t="s">
        <v>122</v>
      </c>
      <c r="S480" t="s">
        <v>122</v>
      </c>
    </row>
    <row r="481" spans="4:19" x14ac:dyDescent="0.25">
      <c r="D481" t="s">
        <v>122</v>
      </c>
      <c r="E481" t="s">
        <v>122</v>
      </c>
      <c r="F481" t="s">
        <v>122</v>
      </c>
      <c r="G481" t="s">
        <v>122</v>
      </c>
      <c r="H481" t="s">
        <v>122</v>
      </c>
      <c r="I481" t="s">
        <v>122</v>
      </c>
      <c r="J481" t="s">
        <v>122</v>
      </c>
      <c r="K481" t="s">
        <v>122</v>
      </c>
      <c r="L481" t="s">
        <v>122</v>
      </c>
      <c r="M481" t="s">
        <v>122</v>
      </c>
      <c r="N481" t="s">
        <v>122</v>
      </c>
      <c r="O481" t="s">
        <v>122</v>
      </c>
      <c r="P481" t="s">
        <v>122</v>
      </c>
      <c r="Q481" t="s">
        <v>122</v>
      </c>
      <c r="R481" t="s">
        <v>122</v>
      </c>
      <c r="S481" t="s">
        <v>122</v>
      </c>
    </row>
    <row r="482" spans="4:19" x14ac:dyDescent="0.25">
      <c r="D482" t="s">
        <v>122</v>
      </c>
      <c r="E482" t="s">
        <v>122</v>
      </c>
      <c r="F482" t="s">
        <v>122</v>
      </c>
      <c r="G482" t="s">
        <v>122</v>
      </c>
      <c r="H482" t="s">
        <v>122</v>
      </c>
      <c r="I482" t="s">
        <v>122</v>
      </c>
      <c r="J482" t="s">
        <v>122</v>
      </c>
      <c r="K482" t="s">
        <v>122</v>
      </c>
      <c r="L482" t="s">
        <v>122</v>
      </c>
      <c r="M482" t="s">
        <v>122</v>
      </c>
      <c r="N482" t="s">
        <v>122</v>
      </c>
      <c r="O482" t="s">
        <v>122</v>
      </c>
      <c r="P482" t="s">
        <v>122</v>
      </c>
      <c r="Q482" t="s">
        <v>122</v>
      </c>
      <c r="R482" t="s">
        <v>122</v>
      </c>
      <c r="S482" t="s">
        <v>122</v>
      </c>
    </row>
    <row r="483" spans="4:19" x14ac:dyDescent="0.25">
      <c r="D483" t="s">
        <v>122</v>
      </c>
      <c r="E483" t="s">
        <v>122</v>
      </c>
      <c r="F483" t="s">
        <v>122</v>
      </c>
      <c r="G483" t="s">
        <v>122</v>
      </c>
      <c r="H483" t="s">
        <v>122</v>
      </c>
      <c r="I483" t="s">
        <v>122</v>
      </c>
      <c r="J483" t="s">
        <v>122</v>
      </c>
      <c r="K483" t="s">
        <v>122</v>
      </c>
      <c r="L483" t="s">
        <v>122</v>
      </c>
      <c r="M483" t="s">
        <v>122</v>
      </c>
      <c r="N483" t="s">
        <v>122</v>
      </c>
      <c r="O483" t="s">
        <v>122</v>
      </c>
      <c r="P483" t="s">
        <v>122</v>
      </c>
      <c r="Q483" t="s">
        <v>122</v>
      </c>
      <c r="R483" t="s">
        <v>122</v>
      </c>
      <c r="S483" t="s">
        <v>122</v>
      </c>
    </row>
    <row r="484" spans="4:19" x14ac:dyDescent="0.25">
      <c r="D484" t="s">
        <v>122</v>
      </c>
      <c r="E484" t="s">
        <v>122</v>
      </c>
      <c r="F484" t="s">
        <v>122</v>
      </c>
      <c r="G484" t="s">
        <v>122</v>
      </c>
      <c r="H484" t="s">
        <v>122</v>
      </c>
      <c r="I484" t="s">
        <v>122</v>
      </c>
      <c r="J484" t="s">
        <v>122</v>
      </c>
      <c r="K484" t="s">
        <v>122</v>
      </c>
      <c r="L484" t="s">
        <v>122</v>
      </c>
      <c r="M484" t="s">
        <v>122</v>
      </c>
      <c r="N484" t="s">
        <v>122</v>
      </c>
      <c r="O484" t="s">
        <v>122</v>
      </c>
      <c r="P484" t="s">
        <v>122</v>
      </c>
      <c r="Q484" t="s">
        <v>122</v>
      </c>
      <c r="R484" t="s">
        <v>122</v>
      </c>
      <c r="S484" t="s">
        <v>122</v>
      </c>
    </row>
    <row r="485" spans="4:19" x14ac:dyDescent="0.25">
      <c r="D485" t="s">
        <v>122</v>
      </c>
      <c r="E485" t="s">
        <v>122</v>
      </c>
      <c r="F485" t="s">
        <v>122</v>
      </c>
      <c r="G485" t="s">
        <v>122</v>
      </c>
      <c r="H485" t="s">
        <v>122</v>
      </c>
      <c r="I485" t="s">
        <v>122</v>
      </c>
      <c r="J485" t="s">
        <v>122</v>
      </c>
      <c r="K485" t="s">
        <v>122</v>
      </c>
      <c r="L485" t="s">
        <v>122</v>
      </c>
      <c r="M485" t="s">
        <v>122</v>
      </c>
      <c r="N485" t="s">
        <v>122</v>
      </c>
      <c r="O485" t="s">
        <v>122</v>
      </c>
      <c r="P485" t="s">
        <v>122</v>
      </c>
      <c r="Q485" t="s">
        <v>122</v>
      </c>
      <c r="R485" t="s">
        <v>122</v>
      </c>
      <c r="S485" t="s">
        <v>122</v>
      </c>
    </row>
    <row r="486" spans="4:19" x14ac:dyDescent="0.25">
      <c r="D486" t="s">
        <v>122</v>
      </c>
      <c r="E486" t="s">
        <v>122</v>
      </c>
      <c r="F486" t="s">
        <v>122</v>
      </c>
      <c r="G486" t="s">
        <v>122</v>
      </c>
      <c r="H486" t="s">
        <v>122</v>
      </c>
      <c r="I486" t="s">
        <v>122</v>
      </c>
      <c r="J486" t="s">
        <v>122</v>
      </c>
      <c r="K486" t="s">
        <v>122</v>
      </c>
      <c r="L486" t="s">
        <v>122</v>
      </c>
      <c r="M486" t="s">
        <v>122</v>
      </c>
      <c r="N486" t="s">
        <v>122</v>
      </c>
      <c r="O486" t="s">
        <v>122</v>
      </c>
      <c r="P486" t="s">
        <v>122</v>
      </c>
      <c r="Q486" t="s">
        <v>122</v>
      </c>
      <c r="R486" t="s">
        <v>122</v>
      </c>
      <c r="S486" t="s">
        <v>122</v>
      </c>
    </row>
    <row r="487" spans="4:19" x14ac:dyDescent="0.25">
      <c r="D487" t="s">
        <v>122</v>
      </c>
      <c r="E487" t="s">
        <v>122</v>
      </c>
      <c r="F487" t="s">
        <v>122</v>
      </c>
      <c r="G487" t="s">
        <v>122</v>
      </c>
      <c r="H487" t="s">
        <v>122</v>
      </c>
      <c r="I487" t="s">
        <v>122</v>
      </c>
      <c r="J487" t="s">
        <v>122</v>
      </c>
      <c r="K487" t="s">
        <v>122</v>
      </c>
      <c r="L487" t="s">
        <v>122</v>
      </c>
      <c r="M487" t="s">
        <v>122</v>
      </c>
      <c r="N487" t="s">
        <v>122</v>
      </c>
      <c r="O487" t="s">
        <v>122</v>
      </c>
      <c r="P487" t="s">
        <v>122</v>
      </c>
      <c r="Q487" t="s">
        <v>122</v>
      </c>
      <c r="R487" t="s">
        <v>122</v>
      </c>
      <c r="S487" t="s">
        <v>122</v>
      </c>
    </row>
    <row r="488" spans="4:19" x14ac:dyDescent="0.25">
      <c r="D488" t="s">
        <v>122</v>
      </c>
      <c r="E488" t="s">
        <v>122</v>
      </c>
      <c r="F488" t="s">
        <v>122</v>
      </c>
      <c r="G488" t="s">
        <v>122</v>
      </c>
      <c r="H488" t="s">
        <v>122</v>
      </c>
      <c r="I488" t="s">
        <v>122</v>
      </c>
      <c r="J488" t="s">
        <v>122</v>
      </c>
      <c r="K488" t="s">
        <v>122</v>
      </c>
      <c r="L488" t="s">
        <v>122</v>
      </c>
      <c r="M488" t="s">
        <v>122</v>
      </c>
      <c r="N488" t="s">
        <v>122</v>
      </c>
      <c r="O488" t="s">
        <v>122</v>
      </c>
      <c r="P488" t="s">
        <v>122</v>
      </c>
      <c r="Q488" t="s">
        <v>122</v>
      </c>
      <c r="R488" t="s">
        <v>122</v>
      </c>
      <c r="S488" t="s">
        <v>122</v>
      </c>
    </row>
    <row r="489" spans="4:19" x14ac:dyDescent="0.25">
      <c r="D489" t="s">
        <v>122</v>
      </c>
      <c r="E489" t="s">
        <v>122</v>
      </c>
      <c r="F489" t="s">
        <v>122</v>
      </c>
      <c r="G489" t="s">
        <v>122</v>
      </c>
      <c r="H489" t="s">
        <v>122</v>
      </c>
      <c r="I489" t="s">
        <v>122</v>
      </c>
      <c r="J489" t="s">
        <v>122</v>
      </c>
      <c r="K489" t="s">
        <v>122</v>
      </c>
      <c r="L489" t="s">
        <v>122</v>
      </c>
      <c r="M489" t="s">
        <v>122</v>
      </c>
      <c r="N489" t="s">
        <v>122</v>
      </c>
      <c r="O489" t="s">
        <v>122</v>
      </c>
      <c r="P489" t="s">
        <v>122</v>
      </c>
      <c r="Q489" t="s">
        <v>122</v>
      </c>
      <c r="R489" t="s">
        <v>122</v>
      </c>
      <c r="S489" t="s">
        <v>122</v>
      </c>
    </row>
    <row r="490" spans="4:19" x14ac:dyDescent="0.25">
      <c r="D490" t="s">
        <v>122</v>
      </c>
      <c r="E490" t="s">
        <v>122</v>
      </c>
      <c r="F490" t="s">
        <v>122</v>
      </c>
      <c r="G490" t="s">
        <v>122</v>
      </c>
      <c r="H490" t="s">
        <v>122</v>
      </c>
      <c r="I490" t="s">
        <v>122</v>
      </c>
      <c r="J490" t="s">
        <v>122</v>
      </c>
      <c r="K490" t="s">
        <v>122</v>
      </c>
      <c r="L490" t="s">
        <v>122</v>
      </c>
      <c r="M490" t="s">
        <v>122</v>
      </c>
      <c r="N490" t="s">
        <v>122</v>
      </c>
      <c r="O490" t="s">
        <v>122</v>
      </c>
      <c r="P490" t="s">
        <v>122</v>
      </c>
      <c r="Q490" t="s">
        <v>122</v>
      </c>
      <c r="R490" t="s">
        <v>122</v>
      </c>
      <c r="S490" t="s">
        <v>122</v>
      </c>
    </row>
    <row r="491" spans="4:19" x14ac:dyDescent="0.25">
      <c r="D491" t="s">
        <v>122</v>
      </c>
      <c r="E491" t="s">
        <v>122</v>
      </c>
      <c r="F491" t="s">
        <v>122</v>
      </c>
      <c r="G491" t="s">
        <v>122</v>
      </c>
      <c r="H491" t="s">
        <v>122</v>
      </c>
      <c r="I491" t="s">
        <v>122</v>
      </c>
      <c r="J491" t="s">
        <v>122</v>
      </c>
      <c r="K491" t="s">
        <v>122</v>
      </c>
      <c r="L491" t="s">
        <v>122</v>
      </c>
      <c r="M491" t="s">
        <v>122</v>
      </c>
      <c r="N491" t="s">
        <v>122</v>
      </c>
      <c r="O491" t="s">
        <v>122</v>
      </c>
      <c r="P491" t="s">
        <v>122</v>
      </c>
      <c r="Q491" t="s">
        <v>122</v>
      </c>
      <c r="R491" t="s">
        <v>122</v>
      </c>
      <c r="S491" t="s">
        <v>122</v>
      </c>
    </row>
    <row r="492" spans="4:19" x14ac:dyDescent="0.25">
      <c r="D492" t="s">
        <v>122</v>
      </c>
      <c r="E492" t="s">
        <v>122</v>
      </c>
      <c r="F492" t="s">
        <v>122</v>
      </c>
      <c r="G492" t="s">
        <v>122</v>
      </c>
      <c r="H492" t="s">
        <v>122</v>
      </c>
      <c r="I492" t="s">
        <v>122</v>
      </c>
      <c r="J492" t="s">
        <v>122</v>
      </c>
      <c r="K492" t="s">
        <v>122</v>
      </c>
      <c r="L492" t="s">
        <v>122</v>
      </c>
      <c r="M492" t="s">
        <v>122</v>
      </c>
      <c r="N492" t="s">
        <v>122</v>
      </c>
      <c r="O492" t="s">
        <v>122</v>
      </c>
      <c r="P492" t="s">
        <v>122</v>
      </c>
      <c r="Q492" t="s">
        <v>122</v>
      </c>
      <c r="R492" t="s">
        <v>122</v>
      </c>
      <c r="S492" t="s">
        <v>122</v>
      </c>
    </row>
    <row r="493" spans="4:19" x14ac:dyDescent="0.25">
      <c r="D493" t="s">
        <v>122</v>
      </c>
      <c r="E493" t="s">
        <v>122</v>
      </c>
      <c r="F493" t="s">
        <v>122</v>
      </c>
      <c r="G493" t="s">
        <v>122</v>
      </c>
      <c r="H493" t="s">
        <v>122</v>
      </c>
      <c r="I493" t="s">
        <v>122</v>
      </c>
      <c r="J493" t="s">
        <v>122</v>
      </c>
      <c r="K493" t="s">
        <v>122</v>
      </c>
      <c r="L493" t="s">
        <v>122</v>
      </c>
      <c r="M493" t="s">
        <v>122</v>
      </c>
      <c r="N493" t="s">
        <v>122</v>
      </c>
      <c r="O493" t="s">
        <v>122</v>
      </c>
      <c r="P493" t="s">
        <v>122</v>
      </c>
      <c r="Q493" t="s">
        <v>122</v>
      </c>
      <c r="R493" t="s">
        <v>122</v>
      </c>
      <c r="S493" t="s">
        <v>122</v>
      </c>
    </row>
    <row r="494" spans="4:19" x14ac:dyDescent="0.25">
      <c r="D494" t="s">
        <v>122</v>
      </c>
      <c r="E494" t="s">
        <v>122</v>
      </c>
      <c r="F494" t="s">
        <v>122</v>
      </c>
      <c r="G494" t="s">
        <v>122</v>
      </c>
      <c r="H494" t="s">
        <v>122</v>
      </c>
      <c r="I494" t="s">
        <v>122</v>
      </c>
      <c r="J494" t="s">
        <v>122</v>
      </c>
      <c r="K494" t="s">
        <v>122</v>
      </c>
      <c r="L494" t="s">
        <v>122</v>
      </c>
      <c r="M494" t="s">
        <v>122</v>
      </c>
      <c r="N494" t="s">
        <v>122</v>
      </c>
      <c r="O494" t="s">
        <v>122</v>
      </c>
      <c r="P494" t="s">
        <v>122</v>
      </c>
      <c r="Q494" t="s">
        <v>122</v>
      </c>
      <c r="R494" t="s">
        <v>122</v>
      </c>
      <c r="S494" t="s">
        <v>122</v>
      </c>
    </row>
    <row r="495" spans="4:19" x14ac:dyDescent="0.25">
      <c r="D495" t="s">
        <v>122</v>
      </c>
      <c r="E495" t="s">
        <v>122</v>
      </c>
      <c r="F495" t="s">
        <v>122</v>
      </c>
      <c r="G495" t="s">
        <v>122</v>
      </c>
      <c r="H495" t="s">
        <v>122</v>
      </c>
      <c r="I495" t="s">
        <v>122</v>
      </c>
      <c r="J495" t="s">
        <v>122</v>
      </c>
      <c r="K495" t="s">
        <v>122</v>
      </c>
      <c r="L495" t="s">
        <v>122</v>
      </c>
      <c r="M495" t="s">
        <v>122</v>
      </c>
      <c r="N495" t="s">
        <v>122</v>
      </c>
      <c r="O495" t="s">
        <v>122</v>
      </c>
      <c r="P495" t="s">
        <v>122</v>
      </c>
      <c r="Q495" t="s">
        <v>122</v>
      </c>
      <c r="R495" t="s">
        <v>122</v>
      </c>
      <c r="S495" t="s">
        <v>122</v>
      </c>
    </row>
    <row r="496" spans="4:19" x14ac:dyDescent="0.25">
      <c r="D496" t="s">
        <v>122</v>
      </c>
      <c r="E496" t="s">
        <v>122</v>
      </c>
      <c r="F496" t="s">
        <v>122</v>
      </c>
      <c r="G496" t="s">
        <v>122</v>
      </c>
      <c r="H496" t="s">
        <v>122</v>
      </c>
      <c r="I496" t="s">
        <v>122</v>
      </c>
      <c r="J496" t="s">
        <v>122</v>
      </c>
      <c r="K496" t="s">
        <v>122</v>
      </c>
      <c r="L496" t="s">
        <v>122</v>
      </c>
      <c r="M496" t="s">
        <v>122</v>
      </c>
      <c r="N496" t="s">
        <v>122</v>
      </c>
      <c r="O496" t="s">
        <v>122</v>
      </c>
      <c r="P496" t="s">
        <v>122</v>
      </c>
      <c r="Q496" t="s">
        <v>122</v>
      </c>
      <c r="R496" t="s">
        <v>122</v>
      </c>
      <c r="S496" t="s">
        <v>122</v>
      </c>
    </row>
    <row r="497" spans="4:19" x14ac:dyDescent="0.25">
      <c r="D497" t="s">
        <v>122</v>
      </c>
      <c r="E497" t="s">
        <v>122</v>
      </c>
      <c r="F497" t="s">
        <v>122</v>
      </c>
      <c r="G497" t="s">
        <v>122</v>
      </c>
      <c r="H497" t="s">
        <v>122</v>
      </c>
      <c r="I497" t="s">
        <v>122</v>
      </c>
      <c r="J497" t="s">
        <v>122</v>
      </c>
      <c r="K497" t="s">
        <v>122</v>
      </c>
      <c r="L497" t="s">
        <v>122</v>
      </c>
      <c r="M497" t="s">
        <v>122</v>
      </c>
      <c r="N497" t="s">
        <v>122</v>
      </c>
      <c r="O497" t="s">
        <v>122</v>
      </c>
      <c r="P497" t="s">
        <v>122</v>
      </c>
      <c r="Q497" t="s">
        <v>122</v>
      </c>
      <c r="R497" t="s">
        <v>122</v>
      </c>
      <c r="S497" t="s">
        <v>122</v>
      </c>
    </row>
    <row r="498" spans="4:19" x14ac:dyDescent="0.25">
      <c r="D498" t="s">
        <v>122</v>
      </c>
      <c r="E498" t="s">
        <v>122</v>
      </c>
      <c r="F498" t="s">
        <v>122</v>
      </c>
      <c r="G498" t="s">
        <v>122</v>
      </c>
      <c r="H498" t="s">
        <v>122</v>
      </c>
      <c r="I498" t="s">
        <v>122</v>
      </c>
      <c r="J498" t="s">
        <v>122</v>
      </c>
      <c r="K498" t="s">
        <v>122</v>
      </c>
      <c r="L498" t="s">
        <v>122</v>
      </c>
      <c r="M498" t="s">
        <v>122</v>
      </c>
      <c r="N498" t="s">
        <v>122</v>
      </c>
      <c r="O498" t="s">
        <v>122</v>
      </c>
      <c r="P498" t="s">
        <v>122</v>
      </c>
      <c r="Q498" t="s">
        <v>122</v>
      </c>
      <c r="R498" t="s">
        <v>122</v>
      </c>
      <c r="S498" t="s">
        <v>122</v>
      </c>
    </row>
    <row r="499" spans="4:19" x14ac:dyDescent="0.25">
      <c r="D499" t="s">
        <v>122</v>
      </c>
      <c r="E499" t="s">
        <v>122</v>
      </c>
      <c r="F499" t="s">
        <v>122</v>
      </c>
      <c r="G499" t="s">
        <v>122</v>
      </c>
      <c r="H499" t="s">
        <v>122</v>
      </c>
      <c r="I499" t="s">
        <v>122</v>
      </c>
      <c r="J499" t="s">
        <v>122</v>
      </c>
      <c r="K499" t="s">
        <v>122</v>
      </c>
      <c r="L499" t="s">
        <v>122</v>
      </c>
      <c r="M499" t="s">
        <v>122</v>
      </c>
      <c r="N499" t="s">
        <v>122</v>
      </c>
      <c r="O499" t="s">
        <v>122</v>
      </c>
      <c r="P499" t="s">
        <v>122</v>
      </c>
      <c r="Q499" t="s">
        <v>122</v>
      </c>
      <c r="R499" t="s">
        <v>122</v>
      </c>
      <c r="S499" t="s">
        <v>122</v>
      </c>
    </row>
    <row r="500" spans="4:19" x14ac:dyDescent="0.25">
      <c r="D500" t="s">
        <v>122</v>
      </c>
      <c r="E500" t="s">
        <v>122</v>
      </c>
      <c r="F500" t="s">
        <v>122</v>
      </c>
      <c r="G500" t="s">
        <v>122</v>
      </c>
      <c r="H500" t="s">
        <v>122</v>
      </c>
      <c r="I500" t="s">
        <v>122</v>
      </c>
      <c r="J500" t="s">
        <v>122</v>
      </c>
      <c r="K500" t="s">
        <v>122</v>
      </c>
      <c r="L500" t="s">
        <v>122</v>
      </c>
      <c r="M500" t="s">
        <v>122</v>
      </c>
      <c r="N500" t="s">
        <v>122</v>
      </c>
      <c r="O500" t="s">
        <v>122</v>
      </c>
      <c r="P500" t="s">
        <v>122</v>
      </c>
      <c r="Q500" t="s">
        <v>122</v>
      </c>
      <c r="R500" t="s">
        <v>122</v>
      </c>
      <c r="S500" t="s">
        <v>122</v>
      </c>
    </row>
    <row r="501" spans="4:19" x14ac:dyDescent="0.25">
      <c r="D501" t="s">
        <v>122</v>
      </c>
      <c r="E501" t="s">
        <v>122</v>
      </c>
      <c r="F501" t="s">
        <v>122</v>
      </c>
      <c r="G501" t="s">
        <v>122</v>
      </c>
      <c r="H501" t="s">
        <v>122</v>
      </c>
      <c r="I501" t="s">
        <v>122</v>
      </c>
      <c r="J501" t="s">
        <v>122</v>
      </c>
      <c r="K501" t="s">
        <v>122</v>
      </c>
      <c r="L501" t="s">
        <v>122</v>
      </c>
      <c r="M501" t="s">
        <v>122</v>
      </c>
      <c r="N501" t="s">
        <v>122</v>
      </c>
      <c r="O501" t="s">
        <v>122</v>
      </c>
      <c r="P501" t="s">
        <v>122</v>
      </c>
      <c r="Q501" t="s">
        <v>122</v>
      </c>
      <c r="R501" t="s">
        <v>122</v>
      </c>
      <c r="S501" t="s">
        <v>122</v>
      </c>
    </row>
    <row r="502" spans="4:19" x14ac:dyDescent="0.25">
      <c r="D502" t="s">
        <v>122</v>
      </c>
      <c r="E502" t="s">
        <v>122</v>
      </c>
      <c r="F502" t="s">
        <v>122</v>
      </c>
      <c r="G502" t="s">
        <v>122</v>
      </c>
      <c r="H502" t="s">
        <v>122</v>
      </c>
      <c r="I502" t="s">
        <v>122</v>
      </c>
      <c r="J502" t="s">
        <v>122</v>
      </c>
      <c r="K502" t="s">
        <v>122</v>
      </c>
      <c r="L502" t="s">
        <v>122</v>
      </c>
      <c r="M502" t="s">
        <v>122</v>
      </c>
      <c r="N502" t="s">
        <v>122</v>
      </c>
      <c r="O502" t="s">
        <v>122</v>
      </c>
      <c r="P502" t="s">
        <v>122</v>
      </c>
      <c r="Q502" t="s">
        <v>122</v>
      </c>
      <c r="R502" t="s">
        <v>122</v>
      </c>
      <c r="S502" t="s">
        <v>122</v>
      </c>
    </row>
    <row r="503" spans="4:19" x14ac:dyDescent="0.25">
      <c r="D503" t="s">
        <v>122</v>
      </c>
      <c r="E503" t="s">
        <v>122</v>
      </c>
      <c r="F503" t="s">
        <v>122</v>
      </c>
      <c r="G503" t="s">
        <v>122</v>
      </c>
      <c r="H503" t="s">
        <v>122</v>
      </c>
      <c r="I503" t="s">
        <v>122</v>
      </c>
      <c r="J503" t="s">
        <v>122</v>
      </c>
      <c r="K503" t="s">
        <v>122</v>
      </c>
      <c r="L503" t="s">
        <v>122</v>
      </c>
      <c r="M503" t="s">
        <v>122</v>
      </c>
      <c r="N503" t="s">
        <v>122</v>
      </c>
      <c r="O503" t="s">
        <v>122</v>
      </c>
      <c r="P503" t="s">
        <v>122</v>
      </c>
      <c r="Q503" t="s">
        <v>122</v>
      </c>
      <c r="R503" t="s">
        <v>122</v>
      </c>
      <c r="S503" t="s">
        <v>122</v>
      </c>
    </row>
    <row r="504" spans="4:19" x14ac:dyDescent="0.25">
      <c r="D504" t="s">
        <v>122</v>
      </c>
      <c r="E504" t="s">
        <v>122</v>
      </c>
      <c r="F504" t="s">
        <v>122</v>
      </c>
      <c r="G504" t="s">
        <v>122</v>
      </c>
      <c r="H504" t="s">
        <v>122</v>
      </c>
      <c r="I504" t="s">
        <v>122</v>
      </c>
      <c r="J504" t="s">
        <v>122</v>
      </c>
      <c r="K504" t="s">
        <v>122</v>
      </c>
      <c r="L504" t="s">
        <v>122</v>
      </c>
      <c r="M504" t="s">
        <v>122</v>
      </c>
      <c r="N504" t="s">
        <v>122</v>
      </c>
      <c r="O504" t="s">
        <v>122</v>
      </c>
      <c r="P504" t="s">
        <v>122</v>
      </c>
      <c r="Q504" t="s">
        <v>122</v>
      </c>
      <c r="R504" t="s">
        <v>122</v>
      </c>
      <c r="S504" t="s">
        <v>122</v>
      </c>
    </row>
    <row r="505" spans="4:19" x14ac:dyDescent="0.25">
      <c r="D505" t="s">
        <v>122</v>
      </c>
      <c r="E505" t="s">
        <v>122</v>
      </c>
      <c r="F505" t="s">
        <v>122</v>
      </c>
      <c r="G505" t="s">
        <v>122</v>
      </c>
      <c r="H505" t="s">
        <v>122</v>
      </c>
      <c r="I505" t="s">
        <v>122</v>
      </c>
      <c r="J505" t="s">
        <v>122</v>
      </c>
      <c r="K505" t="s">
        <v>122</v>
      </c>
      <c r="L505" t="s">
        <v>122</v>
      </c>
      <c r="M505" t="s">
        <v>122</v>
      </c>
      <c r="N505" t="s">
        <v>122</v>
      </c>
      <c r="O505" t="s">
        <v>122</v>
      </c>
      <c r="P505" t="s">
        <v>122</v>
      </c>
      <c r="Q505" t="s">
        <v>122</v>
      </c>
      <c r="R505" t="s">
        <v>122</v>
      </c>
      <c r="S505" t="s">
        <v>122</v>
      </c>
    </row>
    <row r="506" spans="4:19" x14ac:dyDescent="0.25">
      <c r="D506" t="s">
        <v>122</v>
      </c>
      <c r="E506" t="s">
        <v>122</v>
      </c>
      <c r="F506" t="s">
        <v>122</v>
      </c>
      <c r="G506" t="s">
        <v>122</v>
      </c>
      <c r="H506" t="s">
        <v>122</v>
      </c>
      <c r="I506" t="s">
        <v>122</v>
      </c>
      <c r="J506" t="s">
        <v>122</v>
      </c>
      <c r="K506" t="s">
        <v>122</v>
      </c>
      <c r="L506" t="s">
        <v>122</v>
      </c>
      <c r="M506" t="s">
        <v>122</v>
      </c>
      <c r="N506" t="s">
        <v>122</v>
      </c>
      <c r="O506" t="s">
        <v>122</v>
      </c>
      <c r="P506" t="s">
        <v>122</v>
      </c>
      <c r="Q506" t="s">
        <v>122</v>
      </c>
      <c r="R506" t="s">
        <v>122</v>
      </c>
      <c r="S506" t="s">
        <v>122</v>
      </c>
    </row>
    <row r="507" spans="4:19" x14ac:dyDescent="0.25">
      <c r="D507" t="s">
        <v>122</v>
      </c>
      <c r="E507" t="s">
        <v>122</v>
      </c>
      <c r="F507" t="s">
        <v>122</v>
      </c>
      <c r="G507" t="s">
        <v>122</v>
      </c>
      <c r="H507" t="s">
        <v>122</v>
      </c>
      <c r="I507" t="s">
        <v>122</v>
      </c>
      <c r="J507" t="s">
        <v>122</v>
      </c>
      <c r="K507" t="s">
        <v>122</v>
      </c>
      <c r="L507" t="s">
        <v>122</v>
      </c>
      <c r="M507" t="s">
        <v>122</v>
      </c>
      <c r="N507" t="s">
        <v>122</v>
      </c>
      <c r="O507" t="s">
        <v>122</v>
      </c>
      <c r="P507" t="s">
        <v>122</v>
      </c>
      <c r="Q507" t="s">
        <v>122</v>
      </c>
      <c r="R507" t="s">
        <v>122</v>
      </c>
      <c r="S507" t="s">
        <v>122</v>
      </c>
    </row>
    <row r="508" spans="4:19" x14ac:dyDescent="0.25">
      <c r="D508" t="s">
        <v>122</v>
      </c>
      <c r="E508" t="s">
        <v>122</v>
      </c>
      <c r="F508" t="s">
        <v>122</v>
      </c>
      <c r="G508" t="s">
        <v>122</v>
      </c>
      <c r="H508" t="s">
        <v>122</v>
      </c>
      <c r="I508" t="s">
        <v>122</v>
      </c>
      <c r="J508" t="s">
        <v>122</v>
      </c>
      <c r="K508" t="s">
        <v>122</v>
      </c>
      <c r="L508" t="s">
        <v>122</v>
      </c>
      <c r="M508" t="s">
        <v>122</v>
      </c>
      <c r="N508" t="s">
        <v>122</v>
      </c>
      <c r="O508" t="s">
        <v>122</v>
      </c>
      <c r="P508" t="s">
        <v>122</v>
      </c>
      <c r="Q508" t="s">
        <v>122</v>
      </c>
      <c r="R508" t="s">
        <v>122</v>
      </c>
      <c r="S508" t="s">
        <v>122</v>
      </c>
    </row>
    <row r="509" spans="4:19" x14ac:dyDescent="0.25">
      <c r="D509" t="s">
        <v>122</v>
      </c>
      <c r="E509" t="s">
        <v>122</v>
      </c>
      <c r="F509" t="s">
        <v>122</v>
      </c>
      <c r="G509" t="s">
        <v>122</v>
      </c>
      <c r="H509" t="s">
        <v>122</v>
      </c>
      <c r="I509" t="s">
        <v>122</v>
      </c>
      <c r="J509" t="s">
        <v>122</v>
      </c>
      <c r="K509" t="s">
        <v>122</v>
      </c>
      <c r="L509" t="s">
        <v>122</v>
      </c>
      <c r="M509" t="s">
        <v>122</v>
      </c>
      <c r="N509" t="s">
        <v>122</v>
      </c>
      <c r="O509" t="s">
        <v>122</v>
      </c>
      <c r="P509" t="s">
        <v>122</v>
      </c>
      <c r="Q509" t="s">
        <v>122</v>
      </c>
      <c r="R509" t="s">
        <v>122</v>
      </c>
      <c r="S509" t="s">
        <v>122</v>
      </c>
    </row>
    <row r="510" spans="4:19" x14ac:dyDescent="0.25">
      <c r="D510" t="s">
        <v>122</v>
      </c>
      <c r="E510" t="s">
        <v>122</v>
      </c>
      <c r="F510" t="s">
        <v>122</v>
      </c>
      <c r="G510" t="s">
        <v>122</v>
      </c>
      <c r="H510" t="s">
        <v>122</v>
      </c>
      <c r="I510" t="s">
        <v>122</v>
      </c>
      <c r="J510" t="s">
        <v>122</v>
      </c>
      <c r="K510" t="s">
        <v>122</v>
      </c>
      <c r="L510" t="s">
        <v>122</v>
      </c>
      <c r="M510" t="s">
        <v>122</v>
      </c>
      <c r="N510" t="s">
        <v>122</v>
      </c>
      <c r="O510" t="s">
        <v>122</v>
      </c>
      <c r="P510" t="s">
        <v>122</v>
      </c>
      <c r="Q510" t="s">
        <v>122</v>
      </c>
      <c r="R510" t="s">
        <v>122</v>
      </c>
      <c r="S510" t="s">
        <v>122</v>
      </c>
    </row>
    <row r="511" spans="4:19" x14ac:dyDescent="0.25">
      <c r="D511" t="s">
        <v>122</v>
      </c>
      <c r="E511" t="s">
        <v>122</v>
      </c>
      <c r="F511" t="s">
        <v>122</v>
      </c>
      <c r="G511" t="s">
        <v>122</v>
      </c>
      <c r="H511" t="s">
        <v>122</v>
      </c>
      <c r="I511" t="s">
        <v>122</v>
      </c>
      <c r="J511" t="s">
        <v>122</v>
      </c>
      <c r="K511" t="s">
        <v>122</v>
      </c>
      <c r="L511" t="s">
        <v>122</v>
      </c>
      <c r="M511" t="s">
        <v>122</v>
      </c>
      <c r="N511" t="s">
        <v>122</v>
      </c>
      <c r="O511" t="s">
        <v>122</v>
      </c>
      <c r="P511" t="s">
        <v>122</v>
      </c>
      <c r="Q511" t="s">
        <v>122</v>
      </c>
      <c r="R511" t="s">
        <v>122</v>
      </c>
      <c r="S511" t="s">
        <v>122</v>
      </c>
    </row>
    <row r="512" spans="4:19" x14ac:dyDescent="0.25">
      <c r="D512" t="s">
        <v>122</v>
      </c>
      <c r="E512" t="s">
        <v>122</v>
      </c>
      <c r="F512" t="s">
        <v>122</v>
      </c>
      <c r="G512" t="s">
        <v>122</v>
      </c>
      <c r="H512" t="s">
        <v>122</v>
      </c>
      <c r="I512" t="s">
        <v>122</v>
      </c>
      <c r="J512" t="s">
        <v>122</v>
      </c>
      <c r="K512" t="s">
        <v>122</v>
      </c>
      <c r="L512" t="s">
        <v>122</v>
      </c>
      <c r="M512" t="s">
        <v>122</v>
      </c>
      <c r="N512" t="s">
        <v>122</v>
      </c>
      <c r="O512" t="s">
        <v>122</v>
      </c>
      <c r="P512" t="s">
        <v>122</v>
      </c>
      <c r="Q512" t="s">
        <v>122</v>
      </c>
      <c r="R512" t="s">
        <v>122</v>
      </c>
      <c r="S512" t="s">
        <v>122</v>
      </c>
    </row>
    <row r="513" spans="4:19" x14ac:dyDescent="0.25">
      <c r="D513" t="s">
        <v>122</v>
      </c>
      <c r="E513" t="s">
        <v>122</v>
      </c>
      <c r="F513" t="s">
        <v>122</v>
      </c>
      <c r="G513" t="s">
        <v>122</v>
      </c>
      <c r="H513" t="s">
        <v>122</v>
      </c>
      <c r="I513" t="s">
        <v>122</v>
      </c>
      <c r="J513" t="s">
        <v>122</v>
      </c>
      <c r="K513" t="s">
        <v>122</v>
      </c>
      <c r="L513" t="s">
        <v>122</v>
      </c>
      <c r="M513" t="s">
        <v>122</v>
      </c>
      <c r="N513" t="s">
        <v>122</v>
      </c>
      <c r="O513" t="s">
        <v>122</v>
      </c>
      <c r="P513" t="s">
        <v>122</v>
      </c>
      <c r="Q513" t="s">
        <v>122</v>
      </c>
      <c r="R513" t="s">
        <v>122</v>
      </c>
      <c r="S513" t="s">
        <v>122</v>
      </c>
    </row>
    <row r="514" spans="4:19" x14ac:dyDescent="0.25">
      <c r="D514" t="s">
        <v>122</v>
      </c>
      <c r="E514" t="s">
        <v>122</v>
      </c>
      <c r="F514" t="s">
        <v>122</v>
      </c>
      <c r="G514" t="s">
        <v>122</v>
      </c>
      <c r="H514" t="s">
        <v>122</v>
      </c>
      <c r="I514" t="s">
        <v>122</v>
      </c>
      <c r="J514" t="s">
        <v>122</v>
      </c>
      <c r="K514" t="s">
        <v>122</v>
      </c>
      <c r="L514" t="s">
        <v>122</v>
      </c>
      <c r="M514" t="s">
        <v>122</v>
      </c>
      <c r="N514" t="s">
        <v>122</v>
      </c>
      <c r="O514" t="s">
        <v>122</v>
      </c>
      <c r="P514" t="s">
        <v>122</v>
      </c>
      <c r="Q514" t="s">
        <v>122</v>
      </c>
      <c r="R514" t="s">
        <v>122</v>
      </c>
      <c r="S514" t="s">
        <v>122</v>
      </c>
    </row>
    <row r="515" spans="4:19" x14ac:dyDescent="0.25">
      <c r="D515" t="s">
        <v>122</v>
      </c>
      <c r="E515" t="s">
        <v>122</v>
      </c>
      <c r="F515" t="s">
        <v>122</v>
      </c>
      <c r="G515" t="s">
        <v>122</v>
      </c>
      <c r="H515" t="s">
        <v>122</v>
      </c>
      <c r="I515" t="s">
        <v>122</v>
      </c>
      <c r="J515" t="s">
        <v>122</v>
      </c>
      <c r="K515" t="s">
        <v>122</v>
      </c>
      <c r="L515" t="s">
        <v>122</v>
      </c>
      <c r="M515" t="s">
        <v>122</v>
      </c>
      <c r="N515" t="s">
        <v>122</v>
      </c>
      <c r="O515" t="s">
        <v>122</v>
      </c>
      <c r="P515" t="s">
        <v>122</v>
      </c>
      <c r="Q515" t="s">
        <v>122</v>
      </c>
      <c r="R515" t="s">
        <v>122</v>
      </c>
      <c r="S515" t="s">
        <v>122</v>
      </c>
    </row>
    <row r="516" spans="4:19" x14ac:dyDescent="0.25">
      <c r="D516" t="s">
        <v>122</v>
      </c>
      <c r="E516" t="s">
        <v>122</v>
      </c>
      <c r="F516" t="s">
        <v>122</v>
      </c>
      <c r="G516" t="s">
        <v>122</v>
      </c>
      <c r="H516" t="s">
        <v>122</v>
      </c>
      <c r="I516" t="s">
        <v>122</v>
      </c>
      <c r="J516" t="s">
        <v>122</v>
      </c>
      <c r="K516" t="s">
        <v>122</v>
      </c>
      <c r="L516" t="s">
        <v>122</v>
      </c>
      <c r="M516" t="s">
        <v>122</v>
      </c>
      <c r="N516" t="s">
        <v>122</v>
      </c>
      <c r="O516" t="s">
        <v>122</v>
      </c>
      <c r="P516" t="s">
        <v>122</v>
      </c>
      <c r="Q516" t="s">
        <v>122</v>
      </c>
      <c r="R516" t="s">
        <v>122</v>
      </c>
      <c r="S516" t="s">
        <v>122</v>
      </c>
    </row>
    <row r="517" spans="4:19" x14ac:dyDescent="0.25">
      <c r="D517" t="s">
        <v>122</v>
      </c>
      <c r="E517" t="s">
        <v>122</v>
      </c>
      <c r="F517" t="s">
        <v>122</v>
      </c>
      <c r="G517" t="s">
        <v>122</v>
      </c>
      <c r="H517" t="s">
        <v>122</v>
      </c>
      <c r="I517" t="s">
        <v>122</v>
      </c>
      <c r="J517" t="s">
        <v>122</v>
      </c>
      <c r="K517" t="s">
        <v>122</v>
      </c>
      <c r="L517" t="s">
        <v>122</v>
      </c>
      <c r="M517" t="s">
        <v>122</v>
      </c>
      <c r="N517" t="s">
        <v>122</v>
      </c>
      <c r="O517" t="s">
        <v>122</v>
      </c>
      <c r="P517" t="s">
        <v>122</v>
      </c>
      <c r="Q517" t="s">
        <v>122</v>
      </c>
      <c r="R517" t="s">
        <v>122</v>
      </c>
      <c r="S517" t="s">
        <v>122</v>
      </c>
    </row>
    <row r="518" spans="4:19" x14ac:dyDescent="0.25">
      <c r="D518" t="s">
        <v>122</v>
      </c>
      <c r="E518" t="s">
        <v>122</v>
      </c>
      <c r="F518" t="s">
        <v>122</v>
      </c>
      <c r="G518" t="s">
        <v>122</v>
      </c>
      <c r="H518" t="s">
        <v>122</v>
      </c>
      <c r="I518" t="s">
        <v>122</v>
      </c>
      <c r="J518" t="s">
        <v>122</v>
      </c>
      <c r="K518" t="s">
        <v>122</v>
      </c>
      <c r="L518" t="s">
        <v>122</v>
      </c>
      <c r="M518" t="s">
        <v>122</v>
      </c>
      <c r="N518" t="s">
        <v>122</v>
      </c>
      <c r="O518" t="s">
        <v>122</v>
      </c>
      <c r="P518" t="s">
        <v>122</v>
      </c>
      <c r="Q518" t="s">
        <v>122</v>
      </c>
      <c r="R518" t="s">
        <v>122</v>
      </c>
      <c r="S518" t="s">
        <v>122</v>
      </c>
    </row>
    <row r="519" spans="4:19" x14ac:dyDescent="0.25">
      <c r="D519" t="s">
        <v>122</v>
      </c>
      <c r="E519" t="s">
        <v>122</v>
      </c>
      <c r="F519" t="s">
        <v>122</v>
      </c>
      <c r="G519" t="s">
        <v>122</v>
      </c>
      <c r="H519" t="s">
        <v>122</v>
      </c>
      <c r="I519" t="s">
        <v>122</v>
      </c>
      <c r="J519" t="s">
        <v>122</v>
      </c>
      <c r="K519" t="s">
        <v>122</v>
      </c>
      <c r="L519" t="s">
        <v>122</v>
      </c>
      <c r="M519" t="s">
        <v>122</v>
      </c>
      <c r="N519" t="s">
        <v>122</v>
      </c>
      <c r="O519" t="s">
        <v>122</v>
      </c>
      <c r="P519" t="s">
        <v>122</v>
      </c>
      <c r="Q519" t="s">
        <v>122</v>
      </c>
      <c r="R519" t="s">
        <v>122</v>
      </c>
      <c r="S519" t="s">
        <v>122</v>
      </c>
    </row>
    <row r="520" spans="4:19" x14ac:dyDescent="0.25">
      <c r="D520" t="s">
        <v>122</v>
      </c>
      <c r="E520" t="s">
        <v>122</v>
      </c>
      <c r="F520" t="s">
        <v>122</v>
      </c>
      <c r="G520" t="s">
        <v>122</v>
      </c>
      <c r="H520" t="s">
        <v>122</v>
      </c>
      <c r="I520" t="s">
        <v>122</v>
      </c>
      <c r="J520" t="s">
        <v>122</v>
      </c>
      <c r="K520" t="s">
        <v>122</v>
      </c>
      <c r="L520" t="s">
        <v>122</v>
      </c>
      <c r="M520" t="s">
        <v>122</v>
      </c>
      <c r="N520" t="s">
        <v>122</v>
      </c>
      <c r="O520" t="s">
        <v>122</v>
      </c>
      <c r="P520" t="s">
        <v>122</v>
      </c>
      <c r="Q520" t="s">
        <v>122</v>
      </c>
      <c r="R520" t="s">
        <v>122</v>
      </c>
      <c r="S520" t="s">
        <v>122</v>
      </c>
    </row>
    <row r="521" spans="4:19" x14ac:dyDescent="0.25">
      <c r="D521" t="s">
        <v>122</v>
      </c>
      <c r="E521" t="s">
        <v>122</v>
      </c>
      <c r="F521" t="s">
        <v>122</v>
      </c>
      <c r="G521" t="s">
        <v>122</v>
      </c>
      <c r="H521" t="s">
        <v>122</v>
      </c>
      <c r="I521" t="s">
        <v>122</v>
      </c>
      <c r="J521" t="s">
        <v>122</v>
      </c>
      <c r="K521" t="s">
        <v>122</v>
      </c>
      <c r="L521" t="s">
        <v>122</v>
      </c>
      <c r="M521" t="s">
        <v>122</v>
      </c>
      <c r="N521" t="s">
        <v>122</v>
      </c>
      <c r="O521" t="s">
        <v>122</v>
      </c>
      <c r="P521" t="s">
        <v>122</v>
      </c>
      <c r="Q521" t="s">
        <v>122</v>
      </c>
      <c r="R521" t="s">
        <v>122</v>
      </c>
      <c r="S521" t="s">
        <v>122</v>
      </c>
    </row>
    <row r="522" spans="4:19" x14ac:dyDescent="0.25">
      <c r="D522" t="s">
        <v>122</v>
      </c>
      <c r="E522" t="s">
        <v>122</v>
      </c>
      <c r="F522" t="s">
        <v>122</v>
      </c>
      <c r="G522" t="s">
        <v>122</v>
      </c>
      <c r="H522" t="s">
        <v>122</v>
      </c>
      <c r="I522" t="s">
        <v>122</v>
      </c>
      <c r="J522" t="s">
        <v>122</v>
      </c>
      <c r="K522" t="s">
        <v>122</v>
      </c>
      <c r="L522" t="s">
        <v>122</v>
      </c>
      <c r="M522" t="s">
        <v>122</v>
      </c>
      <c r="N522" t="s">
        <v>122</v>
      </c>
      <c r="O522" t="s">
        <v>122</v>
      </c>
      <c r="P522" t="s">
        <v>122</v>
      </c>
      <c r="Q522" t="s">
        <v>122</v>
      </c>
      <c r="R522" t="s">
        <v>122</v>
      </c>
      <c r="S522" t="s">
        <v>122</v>
      </c>
    </row>
    <row r="523" spans="4:19" x14ac:dyDescent="0.25">
      <c r="D523" t="s">
        <v>122</v>
      </c>
      <c r="E523" t="s">
        <v>122</v>
      </c>
      <c r="F523" t="s">
        <v>122</v>
      </c>
      <c r="G523" t="s">
        <v>122</v>
      </c>
      <c r="H523" t="s">
        <v>122</v>
      </c>
      <c r="I523" t="s">
        <v>122</v>
      </c>
      <c r="J523" t="s">
        <v>122</v>
      </c>
      <c r="K523" t="s">
        <v>122</v>
      </c>
      <c r="L523" t="s">
        <v>122</v>
      </c>
      <c r="M523" t="s">
        <v>122</v>
      </c>
      <c r="N523" t="s">
        <v>122</v>
      </c>
      <c r="O523" t="s">
        <v>122</v>
      </c>
      <c r="P523" t="s">
        <v>122</v>
      </c>
      <c r="Q523" t="s">
        <v>122</v>
      </c>
      <c r="R523" t="s">
        <v>122</v>
      </c>
      <c r="S523" t="s">
        <v>122</v>
      </c>
    </row>
    <row r="524" spans="4:19" x14ac:dyDescent="0.25">
      <c r="D524" t="s">
        <v>122</v>
      </c>
      <c r="E524" t="s">
        <v>122</v>
      </c>
      <c r="F524" t="s">
        <v>122</v>
      </c>
      <c r="G524" t="s">
        <v>122</v>
      </c>
      <c r="H524" t="s">
        <v>122</v>
      </c>
      <c r="I524" t="s">
        <v>122</v>
      </c>
      <c r="J524" t="s">
        <v>122</v>
      </c>
      <c r="K524" t="s">
        <v>122</v>
      </c>
      <c r="L524" t="s">
        <v>122</v>
      </c>
      <c r="M524" t="s">
        <v>122</v>
      </c>
      <c r="N524" t="s">
        <v>122</v>
      </c>
      <c r="O524" t="s">
        <v>122</v>
      </c>
      <c r="P524" t="s">
        <v>122</v>
      </c>
      <c r="Q524" t="s">
        <v>122</v>
      </c>
      <c r="R524" t="s">
        <v>122</v>
      </c>
      <c r="S524" t="s">
        <v>122</v>
      </c>
    </row>
    <row r="525" spans="4:19" x14ac:dyDescent="0.25">
      <c r="D525" t="s">
        <v>122</v>
      </c>
      <c r="E525" t="s">
        <v>122</v>
      </c>
      <c r="F525" t="s">
        <v>122</v>
      </c>
      <c r="G525" t="s">
        <v>122</v>
      </c>
      <c r="H525" t="s">
        <v>122</v>
      </c>
      <c r="I525" t="s">
        <v>122</v>
      </c>
      <c r="J525" t="s">
        <v>122</v>
      </c>
      <c r="K525" t="s">
        <v>122</v>
      </c>
      <c r="L525" t="s">
        <v>122</v>
      </c>
      <c r="M525" t="s">
        <v>122</v>
      </c>
      <c r="N525" t="s">
        <v>122</v>
      </c>
      <c r="O525" t="s">
        <v>122</v>
      </c>
      <c r="P525" t="s">
        <v>122</v>
      </c>
      <c r="Q525" t="s">
        <v>122</v>
      </c>
      <c r="R525" t="s">
        <v>122</v>
      </c>
      <c r="S525" t="s">
        <v>122</v>
      </c>
    </row>
    <row r="526" spans="4:19" x14ac:dyDescent="0.25">
      <c r="D526" t="s">
        <v>122</v>
      </c>
      <c r="E526" t="s">
        <v>122</v>
      </c>
      <c r="F526" t="s">
        <v>122</v>
      </c>
      <c r="G526" t="s">
        <v>122</v>
      </c>
      <c r="H526" t="s">
        <v>122</v>
      </c>
      <c r="I526" t="s">
        <v>122</v>
      </c>
      <c r="J526" t="s">
        <v>122</v>
      </c>
      <c r="K526" t="s">
        <v>122</v>
      </c>
      <c r="L526" t="s">
        <v>122</v>
      </c>
      <c r="M526" t="s">
        <v>122</v>
      </c>
      <c r="N526" t="s">
        <v>122</v>
      </c>
      <c r="O526" t="s">
        <v>122</v>
      </c>
      <c r="P526" t="s">
        <v>122</v>
      </c>
      <c r="Q526" t="s">
        <v>122</v>
      </c>
      <c r="R526" t="s">
        <v>122</v>
      </c>
      <c r="S526" t="s">
        <v>122</v>
      </c>
    </row>
    <row r="527" spans="4:19" x14ac:dyDescent="0.25">
      <c r="D527" t="s">
        <v>122</v>
      </c>
      <c r="E527" t="s">
        <v>122</v>
      </c>
      <c r="F527" t="s">
        <v>122</v>
      </c>
      <c r="G527" t="s">
        <v>122</v>
      </c>
      <c r="H527" t="s">
        <v>122</v>
      </c>
      <c r="I527" t="s">
        <v>122</v>
      </c>
      <c r="J527" t="s">
        <v>122</v>
      </c>
      <c r="K527" t="s">
        <v>122</v>
      </c>
      <c r="L527" t="s">
        <v>122</v>
      </c>
      <c r="M527" t="s">
        <v>122</v>
      </c>
      <c r="N527" t="s">
        <v>122</v>
      </c>
      <c r="O527" t="s">
        <v>122</v>
      </c>
      <c r="P527" t="s">
        <v>122</v>
      </c>
      <c r="Q527" t="s">
        <v>122</v>
      </c>
      <c r="R527" t="s">
        <v>122</v>
      </c>
      <c r="S527" t="s">
        <v>122</v>
      </c>
    </row>
    <row r="528" spans="4:19" x14ac:dyDescent="0.25">
      <c r="D528" t="s">
        <v>122</v>
      </c>
      <c r="E528" t="s">
        <v>122</v>
      </c>
      <c r="F528" t="s">
        <v>122</v>
      </c>
      <c r="G528" t="s">
        <v>122</v>
      </c>
      <c r="H528" t="s">
        <v>122</v>
      </c>
      <c r="I528" t="s">
        <v>122</v>
      </c>
      <c r="J528" t="s">
        <v>122</v>
      </c>
      <c r="K528" t="s">
        <v>122</v>
      </c>
      <c r="L528" t="s">
        <v>122</v>
      </c>
      <c r="M528" t="s">
        <v>122</v>
      </c>
      <c r="N528" t="s">
        <v>122</v>
      </c>
      <c r="O528" t="s">
        <v>122</v>
      </c>
      <c r="P528" t="s">
        <v>122</v>
      </c>
      <c r="Q528" t="s">
        <v>122</v>
      </c>
      <c r="R528" t="s">
        <v>122</v>
      </c>
      <c r="S528" t="s">
        <v>122</v>
      </c>
    </row>
    <row r="529" spans="4:19" x14ac:dyDescent="0.25">
      <c r="D529" t="s">
        <v>122</v>
      </c>
      <c r="E529" t="s">
        <v>122</v>
      </c>
      <c r="F529" t="s">
        <v>122</v>
      </c>
      <c r="G529" t="s">
        <v>122</v>
      </c>
      <c r="H529" t="s">
        <v>122</v>
      </c>
      <c r="I529" t="s">
        <v>122</v>
      </c>
      <c r="J529" t="s">
        <v>122</v>
      </c>
      <c r="K529" t="s">
        <v>122</v>
      </c>
      <c r="L529" t="s">
        <v>122</v>
      </c>
      <c r="M529" t="s">
        <v>122</v>
      </c>
      <c r="N529" t="s">
        <v>122</v>
      </c>
      <c r="O529" t="s">
        <v>122</v>
      </c>
      <c r="P529" t="s">
        <v>122</v>
      </c>
      <c r="Q529" t="s">
        <v>122</v>
      </c>
      <c r="R529" t="s">
        <v>122</v>
      </c>
      <c r="S529" t="s">
        <v>122</v>
      </c>
    </row>
    <row r="530" spans="4:19" x14ac:dyDescent="0.25">
      <c r="D530" t="s">
        <v>122</v>
      </c>
      <c r="E530" t="s">
        <v>122</v>
      </c>
      <c r="F530" t="s">
        <v>122</v>
      </c>
      <c r="G530" t="s">
        <v>122</v>
      </c>
      <c r="H530" t="s">
        <v>122</v>
      </c>
      <c r="I530" t="s">
        <v>122</v>
      </c>
      <c r="J530" t="s">
        <v>122</v>
      </c>
      <c r="K530" t="s">
        <v>122</v>
      </c>
      <c r="L530" t="s">
        <v>122</v>
      </c>
      <c r="M530" t="s">
        <v>122</v>
      </c>
      <c r="N530" t="s">
        <v>122</v>
      </c>
      <c r="O530" t="s">
        <v>122</v>
      </c>
      <c r="P530" t="s">
        <v>122</v>
      </c>
      <c r="Q530" t="s">
        <v>122</v>
      </c>
      <c r="R530" t="s">
        <v>122</v>
      </c>
      <c r="S530" t="s">
        <v>122</v>
      </c>
    </row>
    <row r="531" spans="4:19" x14ac:dyDescent="0.25">
      <c r="D531" t="s">
        <v>122</v>
      </c>
      <c r="E531" t="s">
        <v>122</v>
      </c>
      <c r="F531" t="s">
        <v>122</v>
      </c>
      <c r="G531" t="s">
        <v>122</v>
      </c>
      <c r="H531" t="s">
        <v>122</v>
      </c>
      <c r="I531" t="s">
        <v>122</v>
      </c>
      <c r="J531" t="s">
        <v>122</v>
      </c>
      <c r="K531" t="s">
        <v>122</v>
      </c>
      <c r="L531" t="s">
        <v>122</v>
      </c>
      <c r="M531" t="s">
        <v>122</v>
      </c>
      <c r="N531" t="s">
        <v>122</v>
      </c>
      <c r="O531" t="s">
        <v>122</v>
      </c>
      <c r="P531" t="s">
        <v>122</v>
      </c>
      <c r="Q531" t="s">
        <v>122</v>
      </c>
      <c r="R531" t="s">
        <v>122</v>
      </c>
      <c r="S531" t="s">
        <v>122</v>
      </c>
    </row>
    <row r="532" spans="4:19" x14ac:dyDescent="0.25">
      <c r="D532" t="s">
        <v>122</v>
      </c>
      <c r="E532" t="s">
        <v>122</v>
      </c>
      <c r="F532" t="s">
        <v>122</v>
      </c>
      <c r="G532" t="s">
        <v>122</v>
      </c>
      <c r="H532" t="s">
        <v>122</v>
      </c>
      <c r="I532" t="s">
        <v>122</v>
      </c>
      <c r="J532" t="s">
        <v>122</v>
      </c>
      <c r="K532" t="s">
        <v>122</v>
      </c>
      <c r="L532" t="s">
        <v>122</v>
      </c>
      <c r="M532" t="s">
        <v>122</v>
      </c>
      <c r="N532" t="s">
        <v>122</v>
      </c>
      <c r="O532" t="s">
        <v>122</v>
      </c>
      <c r="P532" t="s">
        <v>122</v>
      </c>
      <c r="Q532" t="s">
        <v>122</v>
      </c>
      <c r="R532" t="s">
        <v>122</v>
      </c>
      <c r="S532" t="s">
        <v>122</v>
      </c>
    </row>
    <row r="533" spans="4:19" x14ac:dyDescent="0.25">
      <c r="D533" t="s">
        <v>122</v>
      </c>
      <c r="E533" t="s">
        <v>122</v>
      </c>
      <c r="F533" t="s">
        <v>122</v>
      </c>
      <c r="G533" t="s">
        <v>122</v>
      </c>
      <c r="H533" t="s">
        <v>122</v>
      </c>
      <c r="I533" t="s">
        <v>122</v>
      </c>
      <c r="J533" t="s">
        <v>122</v>
      </c>
      <c r="K533" t="s">
        <v>122</v>
      </c>
      <c r="L533" t="s">
        <v>122</v>
      </c>
      <c r="M533" t="s">
        <v>122</v>
      </c>
      <c r="N533" t="s">
        <v>122</v>
      </c>
      <c r="O533" t="s">
        <v>122</v>
      </c>
      <c r="P533" t="s">
        <v>122</v>
      </c>
      <c r="Q533" t="s">
        <v>122</v>
      </c>
      <c r="R533" t="s">
        <v>122</v>
      </c>
      <c r="S533" t="s">
        <v>122</v>
      </c>
    </row>
    <row r="534" spans="4:19" x14ac:dyDescent="0.25">
      <c r="D534" t="s">
        <v>122</v>
      </c>
      <c r="E534" t="s">
        <v>122</v>
      </c>
      <c r="F534" t="s">
        <v>122</v>
      </c>
      <c r="G534" t="s">
        <v>122</v>
      </c>
      <c r="H534" t="s">
        <v>122</v>
      </c>
      <c r="I534" t="s">
        <v>122</v>
      </c>
      <c r="J534" t="s">
        <v>122</v>
      </c>
      <c r="K534" t="s">
        <v>122</v>
      </c>
      <c r="L534" t="s">
        <v>122</v>
      </c>
      <c r="M534" t="s">
        <v>122</v>
      </c>
      <c r="N534" t="s">
        <v>122</v>
      </c>
      <c r="O534" t="s">
        <v>122</v>
      </c>
      <c r="P534" t="s">
        <v>122</v>
      </c>
      <c r="Q534" t="s">
        <v>122</v>
      </c>
      <c r="R534" t="s">
        <v>122</v>
      </c>
      <c r="S534" t="s">
        <v>122</v>
      </c>
    </row>
    <row r="535" spans="4:19" x14ac:dyDescent="0.25">
      <c r="D535" t="s">
        <v>122</v>
      </c>
      <c r="E535" t="s">
        <v>122</v>
      </c>
      <c r="F535" t="s">
        <v>122</v>
      </c>
      <c r="G535" t="s">
        <v>122</v>
      </c>
      <c r="H535" t="s">
        <v>122</v>
      </c>
      <c r="I535" t="s">
        <v>122</v>
      </c>
      <c r="J535" t="s">
        <v>122</v>
      </c>
      <c r="K535" t="s">
        <v>122</v>
      </c>
      <c r="L535" t="s">
        <v>122</v>
      </c>
      <c r="M535" t="s">
        <v>122</v>
      </c>
      <c r="N535" t="s">
        <v>122</v>
      </c>
      <c r="O535" t="s">
        <v>122</v>
      </c>
      <c r="P535" t="s">
        <v>122</v>
      </c>
      <c r="Q535" t="s">
        <v>122</v>
      </c>
      <c r="R535" t="s">
        <v>122</v>
      </c>
      <c r="S535" t="s">
        <v>122</v>
      </c>
    </row>
    <row r="536" spans="4:19" x14ac:dyDescent="0.25">
      <c r="D536" t="s">
        <v>122</v>
      </c>
      <c r="E536" t="s">
        <v>122</v>
      </c>
      <c r="F536" t="s">
        <v>122</v>
      </c>
      <c r="G536" t="s">
        <v>122</v>
      </c>
      <c r="H536" t="s">
        <v>122</v>
      </c>
      <c r="I536" t="s">
        <v>122</v>
      </c>
      <c r="J536" t="s">
        <v>122</v>
      </c>
      <c r="K536" t="s">
        <v>122</v>
      </c>
      <c r="L536" t="s">
        <v>122</v>
      </c>
      <c r="M536" t="s">
        <v>122</v>
      </c>
      <c r="N536" t="s">
        <v>122</v>
      </c>
      <c r="O536" t="s">
        <v>122</v>
      </c>
      <c r="P536" t="s">
        <v>122</v>
      </c>
      <c r="Q536" t="s">
        <v>122</v>
      </c>
      <c r="R536" t="s">
        <v>122</v>
      </c>
      <c r="S536" t="s">
        <v>122</v>
      </c>
    </row>
    <row r="537" spans="4:19" x14ac:dyDescent="0.25">
      <c r="D537" t="s">
        <v>122</v>
      </c>
      <c r="E537" t="s">
        <v>122</v>
      </c>
      <c r="F537" t="s">
        <v>122</v>
      </c>
      <c r="G537" t="s">
        <v>122</v>
      </c>
      <c r="H537" t="s">
        <v>122</v>
      </c>
      <c r="I537" t="s">
        <v>122</v>
      </c>
      <c r="J537" t="s">
        <v>122</v>
      </c>
      <c r="K537" t="s">
        <v>122</v>
      </c>
      <c r="L537" t="s">
        <v>122</v>
      </c>
      <c r="M537" t="s">
        <v>122</v>
      </c>
      <c r="N537" t="s">
        <v>122</v>
      </c>
      <c r="O537" t="s">
        <v>122</v>
      </c>
      <c r="P537" t="s">
        <v>122</v>
      </c>
      <c r="Q537" t="s">
        <v>122</v>
      </c>
      <c r="R537" t="s">
        <v>122</v>
      </c>
      <c r="S537" t="s">
        <v>122</v>
      </c>
    </row>
    <row r="538" spans="4:19" x14ac:dyDescent="0.25">
      <c r="D538" t="s">
        <v>122</v>
      </c>
      <c r="E538" t="s">
        <v>122</v>
      </c>
      <c r="F538" t="s">
        <v>122</v>
      </c>
      <c r="G538" t="s">
        <v>122</v>
      </c>
      <c r="H538" t="s">
        <v>122</v>
      </c>
      <c r="I538" t="s">
        <v>122</v>
      </c>
      <c r="J538" t="s">
        <v>122</v>
      </c>
      <c r="K538" t="s">
        <v>122</v>
      </c>
      <c r="L538" t="s">
        <v>122</v>
      </c>
      <c r="M538" t="s">
        <v>122</v>
      </c>
      <c r="N538" t="s">
        <v>122</v>
      </c>
      <c r="O538" t="s">
        <v>122</v>
      </c>
      <c r="P538" t="s">
        <v>122</v>
      </c>
      <c r="Q538" t="s">
        <v>122</v>
      </c>
      <c r="R538" t="s">
        <v>122</v>
      </c>
      <c r="S538" t="s">
        <v>122</v>
      </c>
    </row>
    <row r="539" spans="4:19" x14ac:dyDescent="0.25">
      <c r="D539" t="s">
        <v>122</v>
      </c>
      <c r="E539" t="s">
        <v>122</v>
      </c>
      <c r="F539" t="s">
        <v>122</v>
      </c>
      <c r="G539" t="s">
        <v>122</v>
      </c>
      <c r="H539" t="s">
        <v>122</v>
      </c>
      <c r="I539" t="s">
        <v>122</v>
      </c>
      <c r="J539" t="s">
        <v>122</v>
      </c>
      <c r="K539" t="s">
        <v>122</v>
      </c>
      <c r="L539" t="s">
        <v>122</v>
      </c>
      <c r="M539" t="s">
        <v>122</v>
      </c>
      <c r="N539" t="s">
        <v>122</v>
      </c>
      <c r="O539" t="s">
        <v>122</v>
      </c>
      <c r="P539" t="s">
        <v>122</v>
      </c>
      <c r="Q539" t="s">
        <v>122</v>
      </c>
      <c r="R539" t="s">
        <v>122</v>
      </c>
      <c r="S539" t="s">
        <v>122</v>
      </c>
    </row>
    <row r="540" spans="4:19" x14ac:dyDescent="0.25">
      <c r="D540" t="s">
        <v>122</v>
      </c>
      <c r="E540" t="s">
        <v>122</v>
      </c>
      <c r="F540" t="s">
        <v>122</v>
      </c>
      <c r="G540" t="s">
        <v>122</v>
      </c>
      <c r="H540" t="s">
        <v>122</v>
      </c>
      <c r="I540" t="s">
        <v>122</v>
      </c>
      <c r="J540" t="s">
        <v>122</v>
      </c>
      <c r="K540" t="s">
        <v>122</v>
      </c>
      <c r="L540" t="s">
        <v>122</v>
      </c>
      <c r="M540" t="s">
        <v>122</v>
      </c>
      <c r="N540" t="s">
        <v>122</v>
      </c>
      <c r="O540" t="s">
        <v>122</v>
      </c>
      <c r="P540" t="s">
        <v>122</v>
      </c>
      <c r="Q540" t="s">
        <v>122</v>
      </c>
      <c r="R540" t="s">
        <v>122</v>
      </c>
      <c r="S540" t="s">
        <v>122</v>
      </c>
    </row>
    <row r="541" spans="4:19" x14ac:dyDescent="0.25">
      <c r="D541" t="s">
        <v>122</v>
      </c>
      <c r="E541" t="s">
        <v>122</v>
      </c>
      <c r="F541" t="s">
        <v>122</v>
      </c>
      <c r="G541" t="s">
        <v>122</v>
      </c>
      <c r="H541" t="s">
        <v>122</v>
      </c>
      <c r="I541" t="s">
        <v>122</v>
      </c>
      <c r="J541" t="s">
        <v>122</v>
      </c>
      <c r="K541" t="s">
        <v>122</v>
      </c>
      <c r="L541" t="s">
        <v>122</v>
      </c>
      <c r="M541" t="s">
        <v>122</v>
      </c>
      <c r="N541" t="s">
        <v>122</v>
      </c>
      <c r="O541" t="s">
        <v>122</v>
      </c>
      <c r="P541" t="s">
        <v>122</v>
      </c>
      <c r="Q541" t="s">
        <v>122</v>
      </c>
      <c r="R541" t="s">
        <v>122</v>
      </c>
      <c r="S541" t="s">
        <v>122</v>
      </c>
    </row>
    <row r="542" spans="4:19" x14ac:dyDescent="0.25">
      <c r="D542" t="s">
        <v>122</v>
      </c>
      <c r="E542" t="s">
        <v>122</v>
      </c>
      <c r="F542" t="s">
        <v>122</v>
      </c>
      <c r="G542" t="s">
        <v>122</v>
      </c>
      <c r="H542" t="s">
        <v>122</v>
      </c>
      <c r="I542" t="s">
        <v>122</v>
      </c>
      <c r="J542" t="s">
        <v>122</v>
      </c>
      <c r="K542" t="s">
        <v>122</v>
      </c>
      <c r="L542" t="s">
        <v>122</v>
      </c>
      <c r="M542" t="s">
        <v>122</v>
      </c>
      <c r="N542" t="s">
        <v>122</v>
      </c>
      <c r="O542" t="s">
        <v>122</v>
      </c>
      <c r="P542" t="s">
        <v>122</v>
      </c>
      <c r="Q542" t="s">
        <v>122</v>
      </c>
      <c r="R542" t="s">
        <v>122</v>
      </c>
      <c r="S542" t="s">
        <v>122</v>
      </c>
    </row>
    <row r="543" spans="4:19" x14ac:dyDescent="0.25">
      <c r="D543" t="s">
        <v>122</v>
      </c>
      <c r="E543" t="s">
        <v>122</v>
      </c>
      <c r="F543" t="s">
        <v>122</v>
      </c>
      <c r="G543" t="s">
        <v>122</v>
      </c>
      <c r="H543" t="s">
        <v>122</v>
      </c>
      <c r="I543" t="s">
        <v>122</v>
      </c>
      <c r="J543" t="s">
        <v>122</v>
      </c>
      <c r="K543" t="s">
        <v>122</v>
      </c>
      <c r="L543" t="s">
        <v>122</v>
      </c>
      <c r="M543" t="s">
        <v>122</v>
      </c>
      <c r="N543" t="s">
        <v>122</v>
      </c>
      <c r="O543" t="s">
        <v>122</v>
      </c>
      <c r="P543" t="s">
        <v>122</v>
      </c>
      <c r="Q543" t="s">
        <v>122</v>
      </c>
      <c r="R543" t="s">
        <v>122</v>
      </c>
      <c r="S543" t="s">
        <v>122</v>
      </c>
    </row>
    <row r="544" spans="4:19" x14ac:dyDescent="0.25">
      <c r="D544" t="s">
        <v>122</v>
      </c>
      <c r="E544" t="s">
        <v>122</v>
      </c>
      <c r="F544" t="s">
        <v>122</v>
      </c>
      <c r="G544" t="s">
        <v>122</v>
      </c>
      <c r="H544" t="s">
        <v>122</v>
      </c>
      <c r="I544" t="s">
        <v>122</v>
      </c>
      <c r="J544" t="s">
        <v>122</v>
      </c>
      <c r="K544" t="s">
        <v>122</v>
      </c>
      <c r="L544" t="s">
        <v>122</v>
      </c>
      <c r="M544" t="s">
        <v>122</v>
      </c>
      <c r="N544" t="s">
        <v>122</v>
      </c>
      <c r="O544" t="s">
        <v>122</v>
      </c>
      <c r="P544" t="s">
        <v>122</v>
      </c>
      <c r="Q544" t="s">
        <v>122</v>
      </c>
      <c r="R544" t="s">
        <v>122</v>
      </c>
      <c r="S544" t="s">
        <v>122</v>
      </c>
    </row>
    <row r="545" spans="4:19" x14ac:dyDescent="0.25">
      <c r="D545" t="s">
        <v>122</v>
      </c>
      <c r="E545" t="s">
        <v>122</v>
      </c>
      <c r="F545" t="s">
        <v>122</v>
      </c>
      <c r="G545" t="s">
        <v>122</v>
      </c>
      <c r="H545" t="s">
        <v>122</v>
      </c>
      <c r="I545" t="s">
        <v>122</v>
      </c>
      <c r="J545" t="s">
        <v>122</v>
      </c>
      <c r="K545" t="s">
        <v>122</v>
      </c>
      <c r="L545" t="s">
        <v>122</v>
      </c>
      <c r="M545" t="s">
        <v>122</v>
      </c>
      <c r="N545" t="s">
        <v>122</v>
      </c>
      <c r="O545" t="s">
        <v>122</v>
      </c>
      <c r="P545" t="s">
        <v>122</v>
      </c>
      <c r="Q545" t="s">
        <v>122</v>
      </c>
      <c r="R545" t="s">
        <v>122</v>
      </c>
      <c r="S545" t="s">
        <v>122</v>
      </c>
    </row>
    <row r="546" spans="4:19" x14ac:dyDescent="0.25">
      <c r="D546" t="s">
        <v>122</v>
      </c>
      <c r="E546" t="s">
        <v>122</v>
      </c>
      <c r="F546" t="s">
        <v>122</v>
      </c>
      <c r="G546" t="s">
        <v>122</v>
      </c>
      <c r="H546" t="s">
        <v>122</v>
      </c>
      <c r="I546" t="s">
        <v>122</v>
      </c>
      <c r="J546" t="s">
        <v>122</v>
      </c>
      <c r="K546" t="s">
        <v>122</v>
      </c>
      <c r="L546" t="s">
        <v>122</v>
      </c>
      <c r="M546" t="s">
        <v>122</v>
      </c>
      <c r="N546" t="s">
        <v>122</v>
      </c>
      <c r="O546" t="s">
        <v>122</v>
      </c>
      <c r="P546" t="s">
        <v>122</v>
      </c>
      <c r="Q546" t="s">
        <v>122</v>
      </c>
      <c r="R546" t="s">
        <v>122</v>
      </c>
      <c r="S546" t="s">
        <v>122</v>
      </c>
    </row>
    <row r="547" spans="4:19" x14ac:dyDescent="0.25">
      <c r="D547" t="s">
        <v>122</v>
      </c>
      <c r="E547" t="s">
        <v>122</v>
      </c>
      <c r="F547" t="s">
        <v>122</v>
      </c>
      <c r="G547" t="s">
        <v>122</v>
      </c>
      <c r="H547" t="s">
        <v>122</v>
      </c>
      <c r="I547" t="s">
        <v>122</v>
      </c>
      <c r="J547" t="s">
        <v>122</v>
      </c>
      <c r="K547" t="s">
        <v>122</v>
      </c>
      <c r="L547" t="s">
        <v>122</v>
      </c>
      <c r="M547" t="s">
        <v>122</v>
      </c>
      <c r="N547" t="s">
        <v>122</v>
      </c>
      <c r="O547" t="s">
        <v>122</v>
      </c>
      <c r="P547" t="s">
        <v>122</v>
      </c>
      <c r="Q547" t="s">
        <v>122</v>
      </c>
      <c r="R547" t="s">
        <v>122</v>
      </c>
      <c r="S547" t="s">
        <v>122</v>
      </c>
    </row>
    <row r="548" spans="4:19" x14ac:dyDescent="0.25">
      <c r="D548" t="s">
        <v>122</v>
      </c>
      <c r="E548" t="s">
        <v>122</v>
      </c>
      <c r="F548" t="s">
        <v>122</v>
      </c>
      <c r="G548" t="s">
        <v>122</v>
      </c>
      <c r="H548" t="s">
        <v>122</v>
      </c>
      <c r="I548" t="s">
        <v>122</v>
      </c>
      <c r="J548" t="s">
        <v>122</v>
      </c>
      <c r="K548" t="s">
        <v>122</v>
      </c>
      <c r="L548" t="s">
        <v>122</v>
      </c>
      <c r="M548" t="s">
        <v>122</v>
      </c>
      <c r="N548" t="s">
        <v>122</v>
      </c>
      <c r="O548" t="s">
        <v>122</v>
      </c>
      <c r="P548" t="s">
        <v>122</v>
      </c>
      <c r="Q548" t="s">
        <v>122</v>
      </c>
      <c r="R548" t="s">
        <v>122</v>
      </c>
      <c r="S548" t="s">
        <v>122</v>
      </c>
    </row>
    <row r="549" spans="4:19" x14ac:dyDescent="0.25">
      <c r="D549" t="s">
        <v>122</v>
      </c>
      <c r="E549" t="s">
        <v>122</v>
      </c>
      <c r="F549" t="s">
        <v>122</v>
      </c>
      <c r="G549" t="s">
        <v>122</v>
      </c>
      <c r="H549" t="s">
        <v>122</v>
      </c>
      <c r="I549" t="s">
        <v>122</v>
      </c>
      <c r="J549" t="s">
        <v>122</v>
      </c>
      <c r="K549" t="s">
        <v>122</v>
      </c>
      <c r="L549" t="s">
        <v>122</v>
      </c>
      <c r="M549" t="s">
        <v>122</v>
      </c>
      <c r="N549" t="s">
        <v>122</v>
      </c>
      <c r="O549" t="s">
        <v>122</v>
      </c>
      <c r="P549" t="s">
        <v>122</v>
      </c>
      <c r="Q549" t="s">
        <v>122</v>
      </c>
      <c r="R549" t="s">
        <v>122</v>
      </c>
      <c r="S549" t="s">
        <v>122</v>
      </c>
    </row>
    <row r="550" spans="4:19" x14ac:dyDescent="0.25">
      <c r="D550" t="s">
        <v>122</v>
      </c>
      <c r="E550" t="s">
        <v>122</v>
      </c>
      <c r="F550" t="s">
        <v>122</v>
      </c>
      <c r="G550" t="s">
        <v>122</v>
      </c>
      <c r="H550" t="s">
        <v>122</v>
      </c>
      <c r="I550" t="s">
        <v>122</v>
      </c>
      <c r="J550" t="s">
        <v>122</v>
      </c>
      <c r="K550" t="s">
        <v>122</v>
      </c>
      <c r="L550" t="s">
        <v>122</v>
      </c>
      <c r="M550" t="s">
        <v>122</v>
      </c>
      <c r="N550" t="s">
        <v>122</v>
      </c>
      <c r="O550" t="s">
        <v>122</v>
      </c>
      <c r="P550" t="s">
        <v>122</v>
      </c>
      <c r="Q550" t="s">
        <v>122</v>
      </c>
      <c r="R550" t="s">
        <v>122</v>
      </c>
      <c r="S550" t="s">
        <v>122</v>
      </c>
    </row>
    <row r="551" spans="4:19" x14ac:dyDescent="0.25">
      <c r="D551" t="s">
        <v>122</v>
      </c>
      <c r="E551" t="s">
        <v>122</v>
      </c>
      <c r="F551" t="s">
        <v>122</v>
      </c>
      <c r="G551" t="s">
        <v>122</v>
      </c>
      <c r="H551" t="s">
        <v>122</v>
      </c>
      <c r="I551" t="s">
        <v>122</v>
      </c>
      <c r="J551" t="s">
        <v>122</v>
      </c>
      <c r="K551" t="s">
        <v>122</v>
      </c>
      <c r="L551" t="s">
        <v>122</v>
      </c>
      <c r="M551" t="s">
        <v>122</v>
      </c>
      <c r="N551" t="s">
        <v>122</v>
      </c>
      <c r="O551" t="s">
        <v>122</v>
      </c>
      <c r="P551" t="s">
        <v>122</v>
      </c>
      <c r="Q551" t="s">
        <v>122</v>
      </c>
      <c r="R551" t="s">
        <v>122</v>
      </c>
      <c r="S551" t="s">
        <v>122</v>
      </c>
    </row>
    <row r="552" spans="4:19" x14ac:dyDescent="0.25">
      <c r="D552" t="s">
        <v>122</v>
      </c>
      <c r="E552" t="s">
        <v>122</v>
      </c>
      <c r="F552" t="s">
        <v>122</v>
      </c>
      <c r="G552" t="s">
        <v>122</v>
      </c>
      <c r="H552" t="s">
        <v>122</v>
      </c>
      <c r="I552" t="s">
        <v>122</v>
      </c>
      <c r="J552" t="s">
        <v>122</v>
      </c>
      <c r="K552" t="s">
        <v>122</v>
      </c>
      <c r="L552" t="s">
        <v>122</v>
      </c>
      <c r="M552" t="s">
        <v>122</v>
      </c>
      <c r="N552" t="s">
        <v>122</v>
      </c>
      <c r="O552" t="s">
        <v>122</v>
      </c>
      <c r="P552" t="s">
        <v>122</v>
      </c>
      <c r="Q552" t="s">
        <v>122</v>
      </c>
      <c r="R552" t="s">
        <v>122</v>
      </c>
      <c r="S552" t="s">
        <v>122</v>
      </c>
    </row>
    <row r="553" spans="4:19" x14ac:dyDescent="0.25">
      <c r="D553" t="s">
        <v>122</v>
      </c>
      <c r="E553" t="s">
        <v>122</v>
      </c>
      <c r="F553" t="s">
        <v>122</v>
      </c>
      <c r="G553" t="s">
        <v>122</v>
      </c>
      <c r="H553" t="s">
        <v>122</v>
      </c>
      <c r="I553" t="s">
        <v>122</v>
      </c>
      <c r="J553" t="s">
        <v>122</v>
      </c>
      <c r="K553" t="s">
        <v>122</v>
      </c>
      <c r="L553" t="s">
        <v>122</v>
      </c>
      <c r="M553" t="s">
        <v>122</v>
      </c>
      <c r="N553" t="s">
        <v>122</v>
      </c>
      <c r="O553" t="s">
        <v>122</v>
      </c>
      <c r="P553" t="s">
        <v>122</v>
      </c>
      <c r="Q553" t="s">
        <v>122</v>
      </c>
      <c r="R553" t="s">
        <v>122</v>
      </c>
      <c r="S553" t="s">
        <v>122</v>
      </c>
    </row>
    <row r="554" spans="4:19" x14ac:dyDescent="0.25">
      <c r="D554" t="s">
        <v>122</v>
      </c>
      <c r="E554" t="s">
        <v>122</v>
      </c>
      <c r="F554" t="s">
        <v>122</v>
      </c>
      <c r="G554" t="s">
        <v>122</v>
      </c>
      <c r="H554" t="s">
        <v>122</v>
      </c>
      <c r="I554" t="s">
        <v>122</v>
      </c>
      <c r="J554" t="s">
        <v>122</v>
      </c>
      <c r="K554" t="s">
        <v>122</v>
      </c>
      <c r="L554" t="s">
        <v>122</v>
      </c>
      <c r="M554" t="s">
        <v>122</v>
      </c>
      <c r="N554" t="s">
        <v>122</v>
      </c>
      <c r="O554" t="s">
        <v>122</v>
      </c>
      <c r="P554" t="s">
        <v>122</v>
      </c>
      <c r="Q554" t="s">
        <v>122</v>
      </c>
      <c r="R554" t="s">
        <v>122</v>
      </c>
      <c r="S554" t="s">
        <v>122</v>
      </c>
    </row>
    <row r="555" spans="4:19" x14ac:dyDescent="0.25">
      <c r="D555" t="s">
        <v>122</v>
      </c>
      <c r="E555" t="s">
        <v>122</v>
      </c>
      <c r="F555" t="s">
        <v>122</v>
      </c>
      <c r="G555" t="s">
        <v>122</v>
      </c>
      <c r="H555" t="s">
        <v>122</v>
      </c>
      <c r="I555" t="s">
        <v>122</v>
      </c>
      <c r="J555" t="s">
        <v>122</v>
      </c>
      <c r="K555" t="s">
        <v>122</v>
      </c>
      <c r="L555" t="s">
        <v>122</v>
      </c>
      <c r="M555" t="s">
        <v>122</v>
      </c>
      <c r="N555" t="s">
        <v>122</v>
      </c>
      <c r="O555" t="s">
        <v>122</v>
      </c>
      <c r="P555" t="s">
        <v>122</v>
      </c>
      <c r="Q555" t="s">
        <v>122</v>
      </c>
      <c r="R555" t="s">
        <v>122</v>
      </c>
      <c r="S555" t="s">
        <v>122</v>
      </c>
    </row>
    <row r="556" spans="4:19" x14ac:dyDescent="0.25">
      <c r="D556" t="s">
        <v>122</v>
      </c>
      <c r="E556" t="s">
        <v>122</v>
      </c>
      <c r="F556" t="s">
        <v>122</v>
      </c>
      <c r="G556" t="s">
        <v>122</v>
      </c>
      <c r="H556" t="s">
        <v>122</v>
      </c>
      <c r="I556" t="s">
        <v>122</v>
      </c>
      <c r="J556" t="s">
        <v>122</v>
      </c>
      <c r="K556" t="s">
        <v>122</v>
      </c>
      <c r="L556" t="s">
        <v>122</v>
      </c>
      <c r="M556" t="s">
        <v>122</v>
      </c>
      <c r="N556" t="s">
        <v>122</v>
      </c>
      <c r="O556" t="s">
        <v>122</v>
      </c>
      <c r="P556" t="s">
        <v>122</v>
      </c>
      <c r="Q556" t="s">
        <v>122</v>
      </c>
      <c r="R556" t="s">
        <v>122</v>
      </c>
      <c r="S556" t="s">
        <v>122</v>
      </c>
    </row>
    <row r="557" spans="4:19" x14ac:dyDescent="0.25">
      <c r="D557" t="s">
        <v>122</v>
      </c>
      <c r="E557" t="s">
        <v>122</v>
      </c>
      <c r="F557" t="s">
        <v>122</v>
      </c>
      <c r="G557" t="s">
        <v>122</v>
      </c>
      <c r="H557" t="s">
        <v>122</v>
      </c>
      <c r="I557" t="s">
        <v>122</v>
      </c>
      <c r="J557" t="s">
        <v>122</v>
      </c>
      <c r="K557" t="s">
        <v>122</v>
      </c>
      <c r="L557" t="s">
        <v>122</v>
      </c>
      <c r="M557" t="s">
        <v>122</v>
      </c>
      <c r="N557" t="s">
        <v>122</v>
      </c>
      <c r="O557" t="s">
        <v>122</v>
      </c>
      <c r="P557" t="s">
        <v>122</v>
      </c>
      <c r="Q557" t="s">
        <v>122</v>
      </c>
      <c r="R557" t="s">
        <v>122</v>
      </c>
      <c r="S557" t="s">
        <v>122</v>
      </c>
    </row>
    <row r="558" spans="4:19" x14ac:dyDescent="0.25">
      <c r="D558" t="s">
        <v>122</v>
      </c>
      <c r="E558" t="s">
        <v>122</v>
      </c>
      <c r="F558" t="s">
        <v>122</v>
      </c>
      <c r="G558" t="s">
        <v>122</v>
      </c>
      <c r="H558" t="s">
        <v>122</v>
      </c>
      <c r="I558" t="s">
        <v>122</v>
      </c>
      <c r="J558" t="s">
        <v>122</v>
      </c>
      <c r="K558" t="s">
        <v>122</v>
      </c>
      <c r="L558" t="s">
        <v>122</v>
      </c>
      <c r="M558" t="s">
        <v>122</v>
      </c>
      <c r="N558" t="s">
        <v>122</v>
      </c>
      <c r="O558" t="s">
        <v>122</v>
      </c>
      <c r="P558" t="s">
        <v>122</v>
      </c>
      <c r="Q558" t="s">
        <v>122</v>
      </c>
      <c r="R558" t="s">
        <v>122</v>
      </c>
      <c r="S558" t="s">
        <v>122</v>
      </c>
    </row>
    <row r="559" spans="4:19" x14ac:dyDescent="0.25">
      <c r="D559" t="s">
        <v>122</v>
      </c>
      <c r="E559" t="s">
        <v>122</v>
      </c>
      <c r="F559" t="s">
        <v>122</v>
      </c>
      <c r="G559" t="s">
        <v>122</v>
      </c>
      <c r="H559" t="s">
        <v>122</v>
      </c>
      <c r="I559" t="s">
        <v>122</v>
      </c>
      <c r="J559" t="s">
        <v>122</v>
      </c>
      <c r="K559" t="s">
        <v>122</v>
      </c>
      <c r="L559" t="s">
        <v>122</v>
      </c>
      <c r="M559" t="s">
        <v>122</v>
      </c>
      <c r="N559" t="s">
        <v>122</v>
      </c>
      <c r="O559" t="s">
        <v>122</v>
      </c>
      <c r="P559" t="s">
        <v>122</v>
      </c>
      <c r="Q559" t="s">
        <v>122</v>
      </c>
      <c r="R559" t="s">
        <v>122</v>
      </c>
      <c r="S559" t="s">
        <v>122</v>
      </c>
    </row>
    <row r="560" spans="4:19" x14ac:dyDescent="0.25">
      <c r="D560" t="s">
        <v>122</v>
      </c>
      <c r="E560" t="s">
        <v>122</v>
      </c>
      <c r="F560" t="s">
        <v>122</v>
      </c>
      <c r="G560" t="s">
        <v>122</v>
      </c>
      <c r="H560" t="s">
        <v>122</v>
      </c>
      <c r="I560" t="s">
        <v>122</v>
      </c>
      <c r="J560" t="s">
        <v>122</v>
      </c>
      <c r="K560" t="s">
        <v>122</v>
      </c>
      <c r="L560" t="s">
        <v>122</v>
      </c>
      <c r="M560" t="s">
        <v>122</v>
      </c>
      <c r="N560" t="s">
        <v>122</v>
      </c>
      <c r="O560" t="s">
        <v>122</v>
      </c>
      <c r="P560" t="s">
        <v>122</v>
      </c>
      <c r="Q560" t="s">
        <v>122</v>
      </c>
      <c r="R560" t="s">
        <v>122</v>
      </c>
      <c r="S560" t="s">
        <v>122</v>
      </c>
    </row>
    <row r="561" spans="4:19" x14ac:dyDescent="0.25">
      <c r="D561" t="s">
        <v>122</v>
      </c>
      <c r="E561" t="s">
        <v>122</v>
      </c>
      <c r="F561" t="s">
        <v>122</v>
      </c>
      <c r="G561" t="s">
        <v>122</v>
      </c>
      <c r="H561" t="s">
        <v>122</v>
      </c>
      <c r="I561" t="s">
        <v>122</v>
      </c>
      <c r="J561" t="s">
        <v>122</v>
      </c>
      <c r="K561" t="s">
        <v>122</v>
      </c>
      <c r="L561" t="s">
        <v>122</v>
      </c>
      <c r="M561" t="s">
        <v>122</v>
      </c>
      <c r="N561" t="s">
        <v>122</v>
      </c>
      <c r="O561" t="s">
        <v>122</v>
      </c>
      <c r="P561" t="s">
        <v>122</v>
      </c>
      <c r="Q561" t="s">
        <v>122</v>
      </c>
      <c r="R561" t="s">
        <v>122</v>
      </c>
      <c r="S561" t="s">
        <v>122</v>
      </c>
    </row>
    <row r="562" spans="4:19" x14ac:dyDescent="0.25">
      <c r="D562" t="s">
        <v>122</v>
      </c>
      <c r="E562" t="s">
        <v>122</v>
      </c>
      <c r="F562" t="s">
        <v>122</v>
      </c>
      <c r="G562" t="s">
        <v>122</v>
      </c>
      <c r="H562" t="s">
        <v>122</v>
      </c>
      <c r="I562" t="s">
        <v>122</v>
      </c>
      <c r="J562" t="s">
        <v>122</v>
      </c>
      <c r="K562" t="s">
        <v>122</v>
      </c>
      <c r="L562" t="s">
        <v>122</v>
      </c>
      <c r="M562" t="s">
        <v>122</v>
      </c>
      <c r="N562" t="s">
        <v>122</v>
      </c>
      <c r="O562" t="s">
        <v>122</v>
      </c>
      <c r="P562" t="s">
        <v>122</v>
      </c>
      <c r="Q562" t="s">
        <v>122</v>
      </c>
      <c r="R562" t="s">
        <v>122</v>
      </c>
      <c r="S562" t="s">
        <v>122</v>
      </c>
    </row>
    <row r="563" spans="4:19" x14ac:dyDescent="0.25">
      <c r="D563" t="s">
        <v>122</v>
      </c>
      <c r="E563" t="s">
        <v>122</v>
      </c>
      <c r="F563" t="s">
        <v>122</v>
      </c>
      <c r="G563" t="s">
        <v>122</v>
      </c>
      <c r="H563" t="s">
        <v>122</v>
      </c>
      <c r="I563" t="s">
        <v>122</v>
      </c>
      <c r="J563" t="s">
        <v>122</v>
      </c>
      <c r="K563" t="s">
        <v>122</v>
      </c>
      <c r="L563" t="s">
        <v>122</v>
      </c>
      <c r="M563" t="s">
        <v>122</v>
      </c>
      <c r="N563" t="s">
        <v>122</v>
      </c>
      <c r="O563" t="s">
        <v>122</v>
      </c>
      <c r="P563" t="s">
        <v>122</v>
      </c>
      <c r="Q563" t="s">
        <v>122</v>
      </c>
      <c r="R563" t="s">
        <v>122</v>
      </c>
      <c r="S563" t="s">
        <v>122</v>
      </c>
    </row>
    <row r="564" spans="4:19" x14ac:dyDescent="0.25">
      <c r="D564" t="s">
        <v>122</v>
      </c>
      <c r="E564" t="s">
        <v>122</v>
      </c>
      <c r="F564" t="s">
        <v>122</v>
      </c>
      <c r="G564" t="s">
        <v>122</v>
      </c>
      <c r="H564" t="s">
        <v>122</v>
      </c>
      <c r="I564" t="s">
        <v>122</v>
      </c>
      <c r="J564" t="s">
        <v>122</v>
      </c>
      <c r="K564" t="s">
        <v>122</v>
      </c>
      <c r="L564" t="s">
        <v>122</v>
      </c>
      <c r="M564" t="s">
        <v>122</v>
      </c>
      <c r="N564" t="s">
        <v>122</v>
      </c>
      <c r="O564" t="s">
        <v>122</v>
      </c>
      <c r="P564" t="s">
        <v>122</v>
      </c>
      <c r="Q564" t="s">
        <v>122</v>
      </c>
      <c r="R564" t="s">
        <v>122</v>
      </c>
      <c r="S564" t="s">
        <v>122</v>
      </c>
    </row>
    <row r="565" spans="4:19" x14ac:dyDescent="0.25">
      <c r="D565" t="s">
        <v>122</v>
      </c>
      <c r="E565" t="s">
        <v>122</v>
      </c>
      <c r="F565" t="s">
        <v>122</v>
      </c>
      <c r="G565" t="s">
        <v>122</v>
      </c>
      <c r="H565" t="s">
        <v>122</v>
      </c>
      <c r="I565" t="s">
        <v>122</v>
      </c>
      <c r="J565" t="s">
        <v>122</v>
      </c>
      <c r="K565" t="s">
        <v>122</v>
      </c>
      <c r="L565" t="s">
        <v>122</v>
      </c>
      <c r="M565" t="s">
        <v>122</v>
      </c>
      <c r="N565" t="s">
        <v>122</v>
      </c>
      <c r="O565" t="s">
        <v>122</v>
      </c>
      <c r="P565" t="s">
        <v>122</v>
      </c>
      <c r="Q565" t="s">
        <v>122</v>
      </c>
      <c r="R565" t="s">
        <v>122</v>
      </c>
      <c r="S565" t="s">
        <v>122</v>
      </c>
    </row>
    <row r="566" spans="4:19" x14ac:dyDescent="0.25">
      <c r="D566" t="s">
        <v>122</v>
      </c>
      <c r="E566" t="s">
        <v>122</v>
      </c>
      <c r="F566" t="s">
        <v>122</v>
      </c>
      <c r="G566" t="s">
        <v>122</v>
      </c>
      <c r="H566" t="s">
        <v>122</v>
      </c>
      <c r="I566" t="s">
        <v>122</v>
      </c>
      <c r="J566" t="s">
        <v>122</v>
      </c>
      <c r="K566" t="s">
        <v>122</v>
      </c>
      <c r="L566" t="s">
        <v>122</v>
      </c>
      <c r="M566" t="s">
        <v>122</v>
      </c>
      <c r="N566" t="s">
        <v>122</v>
      </c>
      <c r="O566" t="s">
        <v>122</v>
      </c>
      <c r="P566" t="s">
        <v>122</v>
      </c>
      <c r="Q566" t="s">
        <v>122</v>
      </c>
      <c r="R566" t="s">
        <v>122</v>
      </c>
      <c r="S566" t="s">
        <v>122</v>
      </c>
    </row>
    <row r="567" spans="4:19" x14ac:dyDescent="0.25">
      <c r="D567" t="s">
        <v>122</v>
      </c>
      <c r="E567" t="s">
        <v>122</v>
      </c>
      <c r="F567" t="s">
        <v>122</v>
      </c>
      <c r="G567" t="s">
        <v>122</v>
      </c>
      <c r="H567" t="s">
        <v>122</v>
      </c>
      <c r="I567" t="s">
        <v>122</v>
      </c>
      <c r="J567" t="s">
        <v>122</v>
      </c>
      <c r="K567" t="s">
        <v>122</v>
      </c>
      <c r="L567" t="s">
        <v>122</v>
      </c>
      <c r="M567" t="s">
        <v>122</v>
      </c>
      <c r="N567" t="s">
        <v>122</v>
      </c>
      <c r="O567" t="s">
        <v>122</v>
      </c>
      <c r="P567" t="s">
        <v>122</v>
      </c>
      <c r="Q567" t="s">
        <v>122</v>
      </c>
      <c r="R567" t="s">
        <v>122</v>
      </c>
      <c r="S567" t="s">
        <v>122</v>
      </c>
    </row>
    <row r="568" spans="4:19" x14ac:dyDescent="0.25">
      <c r="D568" t="s">
        <v>122</v>
      </c>
      <c r="E568" t="s">
        <v>122</v>
      </c>
      <c r="F568" t="s">
        <v>122</v>
      </c>
      <c r="G568" t="s">
        <v>122</v>
      </c>
      <c r="H568" t="s">
        <v>122</v>
      </c>
      <c r="I568" t="s">
        <v>122</v>
      </c>
      <c r="J568" t="s">
        <v>122</v>
      </c>
      <c r="K568" t="s">
        <v>122</v>
      </c>
      <c r="L568" t="s">
        <v>122</v>
      </c>
      <c r="M568" t="s">
        <v>122</v>
      </c>
      <c r="N568" t="s">
        <v>122</v>
      </c>
      <c r="O568" t="s">
        <v>122</v>
      </c>
      <c r="P568" t="s">
        <v>122</v>
      </c>
      <c r="Q568" t="s">
        <v>122</v>
      </c>
      <c r="R568" t="s">
        <v>122</v>
      </c>
      <c r="S568" t="s">
        <v>122</v>
      </c>
    </row>
    <row r="569" spans="4:19" x14ac:dyDescent="0.25">
      <c r="D569" t="s">
        <v>122</v>
      </c>
      <c r="E569" t="s">
        <v>122</v>
      </c>
      <c r="F569" t="s">
        <v>122</v>
      </c>
      <c r="G569" t="s">
        <v>122</v>
      </c>
      <c r="H569" t="s">
        <v>122</v>
      </c>
      <c r="I569" t="s">
        <v>122</v>
      </c>
      <c r="J569" t="s">
        <v>122</v>
      </c>
      <c r="K569" t="s">
        <v>122</v>
      </c>
      <c r="L569" t="s">
        <v>122</v>
      </c>
      <c r="M569" t="s">
        <v>122</v>
      </c>
      <c r="N569" t="s">
        <v>122</v>
      </c>
      <c r="O569" t="s">
        <v>122</v>
      </c>
      <c r="P569" t="s">
        <v>122</v>
      </c>
      <c r="Q569" t="s">
        <v>122</v>
      </c>
      <c r="R569" t="s">
        <v>122</v>
      </c>
      <c r="S569" t="s">
        <v>122</v>
      </c>
    </row>
    <row r="570" spans="4:19" x14ac:dyDescent="0.25">
      <c r="D570" t="s">
        <v>122</v>
      </c>
      <c r="E570" t="s">
        <v>122</v>
      </c>
      <c r="F570" t="s">
        <v>122</v>
      </c>
      <c r="G570" t="s">
        <v>122</v>
      </c>
      <c r="H570" t="s">
        <v>122</v>
      </c>
      <c r="I570" t="s">
        <v>122</v>
      </c>
      <c r="J570" t="s">
        <v>122</v>
      </c>
      <c r="K570" t="s">
        <v>122</v>
      </c>
      <c r="L570" t="s">
        <v>122</v>
      </c>
      <c r="M570" t="s">
        <v>122</v>
      </c>
      <c r="N570" t="s">
        <v>122</v>
      </c>
      <c r="O570" t="s">
        <v>122</v>
      </c>
      <c r="P570" t="s">
        <v>122</v>
      </c>
      <c r="Q570" t="s">
        <v>122</v>
      </c>
      <c r="R570" t="s">
        <v>122</v>
      </c>
      <c r="S570" t="s">
        <v>122</v>
      </c>
    </row>
    <row r="571" spans="4:19" x14ac:dyDescent="0.25">
      <c r="D571" t="s">
        <v>122</v>
      </c>
      <c r="E571" t="s">
        <v>122</v>
      </c>
      <c r="F571" t="s">
        <v>122</v>
      </c>
      <c r="G571" t="s">
        <v>122</v>
      </c>
      <c r="H571" t="s">
        <v>122</v>
      </c>
      <c r="I571" t="s">
        <v>122</v>
      </c>
      <c r="J571" t="s">
        <v>122</v>
      </c>
      <c r="K571" t="s">
        <v>122</v>
      </c>
      <c r="L571" t="s">
        <v>122</v>
      </c>
      <c r="M571" t="s">
        <v>122</v>
      </c>
      <c r="N571" t="s">
        <v>122</v>
      </c>
      <c r="O571" t="s">
        <v>122</v>
      </c>
      <c r="P571" t="s">
        <v>122</v>
      </c>
      <c r="Q571" t="s">
        <v>122</v>
      </c>
      <c r="R571" t="s">
        <v>122</v>
      </c>
      <c r="S571" t="s">
        <v>122</v>
      </c>
    </row>
    <row r="572" spans="4:19" x14ac:dyDescent="0.25">
      <c r="D572" t="s">
        <v>122</v>
      </c>
      <c r="E572" t="s">
        <v>122</v>
      </c>
      <c r="F572" t="s">
        <v>122</v>
      </c>
      <c r="G572" t="s">
        <v>122</v>
      </c>
      <c r="H572" t="s">
        <v>122</v>
      </c>
      <c r="I572" t="s">
        <v>122</v>
      </c>
      <c r="J572" t="s">
        <v>122</v>
      </c>
      <c r="K572" t="s">
        <v>122</v>
      </c>
      <c r="L572" t="s">
        <v>122</v>
      </c>
      <c r="M572" t="s">
        <v>122</v>
      </c>
      <c r="N572" t="s">
        <v>122</v>
      </c>
      <c r="O572" t="s">
        <v>122</v>
      </c>
      <c r="P572" t="s">
        <v>122</v>
      </c>
      <c r="Q572" t="s">
        <v>122</v>
      </c>
      <c r="R572" t="s">
        <v>122</v>
      </c>
      <c r="S572" t="s">
        <v>122</v>
      </c>
    </row>
    <row r="573" spans="4:19" x14ac:dyDescent="0.25">
      <c r="D573" t="s">
        <v>122</v>
      </c>
      <c r="E573" t="s">
        <v>122</v>
      </c>
      <c r="F573" t="s">
        <v>122</v>
      </c>
      <c r="G573" t="s">
        <v>122</v>
      </c>
      <c r="H573" t="s">
        <v>122</v>
      </c>
      <c r="I573" t="s">
        <v>122</v>
      </c>
      <c r="J573" t="s">
        <v>122</v>
      </c>
      <c r="K573" t="s">
        <v>122</v>
      </c>
      <c r="L573" t="s">
        <v>122</v>
      </c>
      <c r="M573" t="s">
        <v>122</v>
      </c>
      <c r="N573" t="s">
        <v>122</v>
      </c>
      <c r="O573" t="s">
        <v>122</v>
      </c>
      <c r="P573" t="s">
        <v>122</v>
      </c>
      <c r="Q573" t="s">
        <v>122</v>
      </c>
      <c r="R573" t="s">
        <v>122</v>
      </c>
      <c r="S573" t="s">
        <v>122</v>
      </c>
    </row>
    <row r="574" spans="4:19" x14ac:dyDescent="0.25">
      <c r="D574" t="s">
        <v>122</v>
      </c>
      <c r="E574" t="s">
        <v>122</v>
      </c>
      <c r="F574" t="s">
        <v>122</v>
      </c>
      <c r="G574" t="s">
        <v>122</v>
      </c>
      <c r="H574" t="s">
        <v>122</v>
      </c>
      <c r="I574" t="s">
        <v>122</v>
      </c>
      <c r="J574" t="s">
        <v>122</v>
      </c>
      <c r="K574" t="s">
        <v>122</v>
      </c>
      <c r="L574" t="s">
        <v>122</v>
      </c>
      <c r="M574" t="s">
        <v>122</v>
      </c>
      <c r="N574" t="s">
        <v>122</v>
      </c>
      <c r="O574" t="s">
        <v>122</v>
      </c>
      <c r="P574" t="s">
        <v>122</v>
      </c>
      <c r="Q574" t="s">
        <v>122</v>
      </c>
      <c r="R574" t="s">
        <v>122</v>
      </c>
      <c r="S574" t="s">
        <v>122</v>
      </c>
    </row>
    <row r="575" spans="4:19" x14ac:dyDescent="0.25">
      <c r="D575" t="s">
        <v>122</v>
      </c>
      <c r="E575" t="s">
        <v>122</v>
      </c>
      <c r="F575" t="s">
        <v>122</v>
      </c>
      <c r="G575" t="s">
        <v>122</v>
      </c>
      <c r="H575" t="s">
        <v>122</v>
      </c>
      <c r="I575" t="s">
        <v>122</v>
      </c>
      <c r="J575" t="s">
        <v>122</v>
      </c>
      <c r="K575" t="s">
        <v>122</v>
      </c>
      <c r="L575" t="s">
        <v>122</v>
      </c>
      <c r="M575" t="s">
        <v>122</v>
      </c>
      <c r="N575" t="s">
        <v>122</v>
      </c>
      <c r="O575" t="s">
        <v>122</v>
      </c>
      <c r="P575" t="s">
        <v>122</v>
      </c>
      <c r="Q575" t="s">
        <v>122</v>
      </c>
      <c r="R575" t="s">
        <v>122</v>
      </c>
      <c r="S575" t="s">
        <v>122</v>
      </c>
    </row>
    <row r="576" spans="4:19" x14ac:dyDescent="0.25">
      <c r="D576" t="s">
        <v>122</v>
      </c>
      <c r="E576" t="s">
        <v>122</v>
      </c>
      <c r="F576" t="s">
        <v>122</v>
      </c>
      <c r="G576" t="s">
        <v>122</v>
      </c>
      <c r="H576" t="s">
        <v>122</v>
      </c>
      <c r="I576" t="s">
        <v>122</v>
      </c>
      <c r="J576" t="s">
        <v>122</v>
      </c>
      <c r="K576" t="s">
        <v>122</v>
      </c>
      <c r="L576" t="s">
        <v>122</v>
      </c>
      <c r="M576" t="s">
        <v>122</v>
      </c>
      <c r="N576" t="s">
        <v>122</v>
      </c>
      <c r="O576" t="s">
        <v>122</v>
      </c>
      <c r="P576" t="s">
        <v>122</v>
      </c>
      <c r="Q576" t="s">
        <v>122</v>
      </c>
      <c r="R576" t="s">
        <v>122</v>
      </c>
      <c r="S576" t="s">
        <v>122</v>
      </c>
    </row>
    <row r="577" spans="4:19" x14ac:dyDescent="0.25">
      <c r="D577" t="s">
        <v>122</v>
      </c>
      <c r="E577" t="s">
        <v>122</v>
      </c>
      <c r="F577" t="s">
        <v>122</v>
      </c>
      <c r="G577" t="s">
        <v>122</v>
      </c>
      <c r="H577" t="s">
        <v>122</v>
      </c>
      <c r="I577" t="s">
        <v>122</v>
      </c>
      <c r="J577" t="s">
        <v>122</v>
      </c>
      <c r="K577" t="s">
        <v>122</v>
      </c>
      <c r="L577" t="s">
        <v>122</v>
      </c>
      <c r="M577" t="s">
        <v>122</v>
      </c>
      <c r="N577" t="s">
        <v>122</v>
      </c>
      <c r="O577" t="s">
        <v>122</v>
      </c>
      <c r="P577" t="s">
        <v>122</v>
      </c>
      <c r="Q577" t="s">
        <v>122</v>
      </c>
      <c r="R577" t="s">
        <v>122</v>
      </c>
      <c r="S577" t="s">
        <v>122</v>
      </c>
    </row>
    <row r="578" spans="4:19" x14ac:dyDescent="0.25">
      <c r="D578" t="s">
        <v>122</v>
      </c>
      <c r="E578" t="s">
        <v>122</v>
      </c>
      <c r="F578" t="s">
        <v>122</v>
      </c>
      <c r="G578" t="s">
        <v>122</v>
      </c>
      <c r="H578" t="s">
        <v>122</v>
      </c>
      <c r="I578" t="s">
        <v>122</v>
      </c>
      <c r="J578" t="s">
        <v>122</v>
      </c>
      <c r="K578" t="s">
        <v>122</v>
      </c>
      <c r="L578" t="s">
        <v>122</v>
      </c>
      <c r="M578" t="s">
        <v>122</v>
      </c>
      <c r="N578" t="s">
        <v>122</v>
      </c>
      <c r="O578" t="s">
        <v>122</v>
      </c>
      <c r="P578" t="s">
        <v>122</v>
      </c>
      <c r="Q578" t="s">
        <v>122</v>
      </c>
      <c r="R578" t="s">
        <v>122</v>
      </c>
      <c r="S578" t="s">
        <v>122</v>
      </c>
    </row>
    <row r="579" spans="4:19" x14ac:dyDescent="0.25">
      <c r="D579" t="s">
        <v>122</v>
      </c>
      <c r="E579" t="s">
        <v>122</v>
      </c>
      <c r="F579" t="s">
        <v>122</v>
      </c>
      <c r="G579" t="s">
        <v>122</v>
      </c>
      <c r="H579" t="s">
        <v>122</v>
      </c>
      <c r="I579" t="s">
        <v>122</v>
      </c>
      <c r="J579" t="s">
        <v>122</v>
      </c>
      <c r="K579" t="s">
        <v>122</v>
      </c>
      <c r="L579" t="s">
        <v>122</v>
      </c>
      <c r="M579" t="s">
        <v>122</v>
      </c>
      <c r="N579" t="s">
        <v>122</v>
      </c>
      <c r="O579" t="s">
        <v>122</v>
      </c>
      <c r="P579" t="s">
        <v>122</v>
      </c>
      <c r="Q579" t="s">
        <v>122</v>
      </c>
      <c r="R579" t="s">
        <v>122</v>
      </c>
      <c r="S579" t="s">
        <v>122</v>
      </c>
    </row>
    <row r="580" spans="4:19" x14ac:dyDescent="0.25">
      <c r="D580" t="s">
        <v>122</v>
      </c>
      <c r="E580" t="s">
        <v>122</v>
      </c>
      <c r="F580" t="s">
        <v>122</v>
      </c>
      <c r="G580" t="s">
        <v>122</v>
      </c>
      <c r="H580" t="s">
        <v>122</v>
      </c>
      <c r="I580" t="s">
        <v>122</v>
      </c>
      <c r="J580" t="s">
        <v>122</v>
      </c>
      <c r="K580" t="s">
        <v>122</v>
      </c>
      <c r="L580" t="s">
        <v>122</v>
      </c>
      <c r="M580" t="s">
        <v>122</v>
      </c>
      <c r="N580" t="s">
        <v>122</v>
      </c>
      <c r="O580" t="s">
        <v>122</v>
      </c>
      <c r="P580" t="s">
        <v>122</v>
      </c>
      <c r="Q580" t="s">
        <v>122</v>
      </c>
      <c r="R580" t="s">
        <v>122</v>
      </c>
      <c r="S580" t="s">
        <v>122</v>
      </c>
    </row>
    <row r="581" spans="4:19" x14ac:dyDescent="0.25">
      <c r="D581" t="s">
        <v>122</v>
      </c>
      <c r="E581" t="s">
        <v>122</v>
      </c>
      <c r="F581" t="s">
        <v>122</v>
      </c>
      <c r="G581" t="s">
        <v>122</v>
      </c>
      <c r="H581" t="s">
        <v>122</v>
      </c>
      <c r="I581" t="s">
        <v>122</v>
      </c>
      <c r="J581" t="s">
        <v>122</v>
      </c>
      <c r="K581" t="s">
        <v>122</v>
      </c>
      <c r="L581" t="s">
        <v>122</v>
      </c>
      <c r="M581" t="s">
        <v>122</v>
      </c>
      <c r="N581" t="s">
        <v>122</v>
      </c>
      <c r="O581" t="s">
        <v>122</v>
      </c>
      <c r="P581" t="s">
        <v>122</v>
      </c>
      <c r="Q581" t="s">
        <v>122</v>
      </c>
      <c r="R581" t="s">
        <v>122</v>
      </c>
      <c r="S581" t="s">
        <v>122</v>
      </c>
    </row>
    <row r="582" spans="4:19" x14ac:dyDescent="0.25">
      <c r="D582" t="s">
        <v>122</v>
      </c>
      <c r="E582" t="s">
        <v>122</v>
      </c>
      <c r="F582" t="s">
        <v>122</v>
      </c>
      <c r="G582" t="s">
        <v>122</v>
      </c>
      <c r="H582" t="s">
        <v>122</v>
      </c>
      <c r="I582" t="s">
        <v>122</v>
      </c>
      <c r="J582" t="s">
        <v>122</v>
      </c>
      <c r="K582" t="s">
        <v>122</v>
      </c>
      <c r="L582" t="s">
        <v>122</v>
      </c>
      <c r="M582" t="s">
        <v>122</v>
      </c>
      <c r="N582" t="s">
        <v>122</v>
      </c>
      <c r="O582" t="s">
        <v>122</v>
      </c>
      <c r="P582" t="s">
        <v>122</v>
      </c>
      <c r="Q582" t="s">
        <v>122</v>
      </c>
      <c r="R582" t="s">
        <v>122</v>
      </c>
      <c r="S582" t="s">
        <v>122</v>
      </c>
    </row>
    <row r="583" spans="4:19" x14ac:dyDescent="0.25">
      <c r="D583" t="s">
        <v>122</v>
      </c>
      <c r="E583" t="s">
        <v>122</v>
      </c>
      <c r="F583" t="s">
        <v>122</v>
      </c>
      <c r="G583" t="s">
        <v>122</v>
      </c>
      <c r="H583" t="s">
        <v>122</v>
      </c>
      <c r="I583" t="s">
        <v>122</v>
      </c>
      <c r="J583" t="s">
        <v>122</v>
      </c>
      <c r="K583" t="s">
        <v>122</v>
      </c>
      <c r="L583" t="s">
        <v>122</v>
      </c>
      <c r="M583" t="s">
        <v>122</v>
      </c>
      <c r="N583" t="s">
        <v>122</v>
      </c>
      <c r="O583" t="s">
        <v>122</v>
      </c>
      <c r="P583" t="s">
        <v>122</v>
      </c>
      <c r="Q583" t="s">
        <v>122</v>
      </c>
      <c r="R583" t="s">
        <v>122</v>
      </c>
      <c r="S583" t="s">
        <v>122</v>
      </c>
    </row>
    <row r="584" spans="4:19" x14ac:dyDescent="0.25">
      <c r="D584" t="s">
        <v>122</v>
      </c>
      <c r="E584" t="s">
        <v>122</v>
      </c>
      <c r="F584" t="s">
        <v>122</v>
      </c>
      <c r="G584" t="s">
        <v>122</v>
      </c>
      <c r="H584" t="s">
        <v>122</v>
      </c>
      <c r="I584" t="s">
        <v>122</v>
      </c>
      <c r="J584" t="s">
        <v>122</v>
      </c>
      <c r="K584" t="s">
        <v>122</v>
      </c>
      <c r="L584" t="s">
        <v>122</v>
      </c>
      <c r="M584" t="s">
        <v>122</v>
      </c>
      <c r="N584" t="s">
        <v>122</v>
      </c>
      <c r="O584" t="s">
        <v>122</v>
      </c>
      <c r="P584" t="s">
        <v>122</v>
      </c>
      <c r="Q584" t="s">
        <v>122</v>
      </c>
      <c r="R584" t="s">
        <v>122</v>
      </c>
      <c r="S584" t="s">
        <v>122</v>
      </c>
    </row>
    <row r="585" spans="4:19" x14ac:dyDescent="0.25">
      <c r="D585" t="s">
        <v>122</v>
      </c>
      <c r="E585" t="s">
        <v>122</v>
      </c>
      <c r="F585" t="s">
        <v>122</v>
      </c>
      <c r="G585" t="s">
        <v>122</v>
      </c>
      <c r="H585" t="s">
        <v>122</v>
      </c>
      <c r="I585" t="s">
        <v>122</v>
      </c>
      <c r="J585" t="s">
        <v>122</v>
      </c>
      <c r="K585" t="s">
        <v>122</v>
      </c>
      <c r="L585" t="s">
        <v>122</v>
      </c>
      <c r="M585" t="s">
        <v>122</v>
      </c>
      <c r="N585" t="s">
        <v>122</v>
      </c>
      <c r="O585" t="s">
        <v>122</v>
      </c>
      <c r="P585" t="s">
        <v>122</v>
      </c>
      <c r="Q585" t="s">
        <v>122</v>
      </c>
      <c r="R585" t="s">
        <v>122</v>
      </c>
      <c r="S585" t="s">
        <v>122</v>
      </c>
    </row>
    <row r="586" spans="4:19" x14ac:dyDescent="0.25">
      <c r="D586" t="s">
        <v>122</v>
      </c>
      <c r="E586" t="s">
        <v>122</v>
      </c>
      <c r="F586" t="s">
        <v>122</v>
      </c>
      <c r="G586" t="s">
        <v>122</v>
      </c>
      <c r="H586" t="s">
        <v>122</v>
      </c>
      <c r="I586" t="s">
        <v>122</v>
      </c>
      <c r="J586" t="s">
        <v>122</v>
      </c>
      <c r="K586" t="s">
        <v>122</v>
      </c>
      <c r="L586" t="s">
        <v>122</v>
      </c>
      <c r="M586" t="s">
        <v>122</v>
      </c>
      <c r="N586" t="s">
        <v>122</v>
      </c>
      <c r="O586" t="s">
        <v>122</v>
      </c>
      <c r="P586" t="s">
        <v>122</v>
      </c>
      <c r="Q586" t="s">
        <v>122</v>
      </c>
      <c r="R586" t="s">
        <v>122</v>
      </c>
      <c r="S586" t="s">
        <v>122</v>
      </c>
    </row>
    <row r="587" spans="4:19" x14ac:dyDescent="0.25">
      <c r="D587" t="s">
        <v>122</v>
      </c>
      <c r="E587" t="s">
        <v>122</v>
      </c>
      <c r="F587" t="s">
        <v>122</v>
      </c>
      <c r="G587" t="s">
        <v>122</v>
      </c>
      <c r="H587" t="s">
        <v>122</v>
      </c>
      <c r="I587" t="s">
        <v>122</v>
      </c>
      <c r="J587" t="s">
        <v>122</v>
      </c>
      <c r="K587" t="s">
        <v>122</v>
      </c>
      <c r="L587" t="s">
        <v>122</v>
      </c>
      <c r="M587" t="s">
        <v>122</v>
      </c>
      <c r="N587" t="s">
        <v>122</v>
      </c>
      <c r="O587" t="s">
        <v>122</v>
      </c>
      <c r="P587" t="s">
        <v>122</v>
      </c>
      <c r="Q587" t="s">
        <v>122</v>
      </c>
      <c r="R587" t="s">
        <v>122</v>
      </c>
      <c r="S587" t="s">
        <v>122</v>
      </c>
    </row>
    <row r="588" spans="4:19" x14ac:dyDescent="0.25">
      <c r="D588" t="s">
        <v>122</v>
      </c>
      <c r="E588" t="s">
        <v>122</v>
      </c>
      <c r="F588" t="s">
        <v>122</v>
      </c>
      <c r="G588" t="s">
        <v>122</v>
      </c>
      <c r="H588" t="s">
        <v>122</v>
      </c>
      <c r="I588" t="s">
        <v>122</v>
      </c>
      <c r="J588" t="s">
        <v>122</v>
      </c>
      <c r="K588" t="s">
        <v>122</v>
      </c>
      <c r="L588" t="s">
        <v>122</v>
      </c>
      <c r="M588" t="s">
        <v>122</v>
      </c>
      <c r="N588" t="s">
        <v>122</v>
      </c>
      <c r="O588" t="s">
        <v>122</v>
      </c>
      <c r="P588" t="s">
        <v>122</v>
      </c>
      <c r="Q588" t="s">
        <v>122</v>
      </c>
      <c r="R588" t="s">
        <v>122</v>
      </c>
      <c r="S588" t="s">
        <v>122</v>
      </c>
    </row>
    <row r="589" spans="4:19" x14ac:dyDescent="0.25">
      <c r="D589" t="s">
        <v>122</v>
      </c>
      <c r="E589" t="s">
        <v>122</v>
      </c>
      <c r="F589" t="s">
        <v>122</v>
      </c>
      <c r="G589" t="s">
        <v>122</v>
      </c>
      <c r="H589" t="s">
        <v>122</v>
      </c>
      <c r="I589" t="s">
        <v>122</v>
      </c>
      <c r="J589" t="s">
        <v>122</v>
      </c>
      <c r="K589" t="s">
        <v>122</v>
      </c>
      <c r="L589" t="s">
        <v>122</v>
      </c>
      <c r="M589" t="s">
        <v>122</v>
      </c>
      <c r="N589" t="s">
        <v>122</v>
      </c>
      <c r="O589" t="s">
        <v>122</v>
      </c>
      <c r="P589" t="s">
        <v>122</v>
      </c>
      <c r="Q589" t="s">
        <v>122</v>
      </c>
      <c r="R589" t="s">
        <v>122</v>
      </c>
      <c r="S589" t="s">
        <v>122</v>
      </c>
    </row>
    <row r="590" spans="4:19" x14ac:dyDescent="0.25">
      <c r="D590" t="s">
        <v>122</v>
      </c>
      <c r="E590" t="s">
        <v>122</v>
      </c>
      <c r="F590" t="s">
        <v>122</v>
      </c>
      <c r="G590" t="s">
        <v>122</v>
      </c>
      <c r="H590" t="s">
        <v>122</v>
      </c>
      <c r="I590" t="s">
        <v>122</v>
      </c>
      <c r="J590" t="s">
        <v>122</v>
      </c>
      <c r="K590" t="s">
        <v>122</v>
      </c>
      <c r="L590" t="s">
        <v>122</v>
      </c>
      <c r="M590" t="s">
        <v>122</v>
      </c>
      <c r="N590" t="s">
        <v>122</v>
      </c>
      <c r="O590" t="s">
        <v>122</v>
      </c>
      <c r="P590" t="s">
        <v>122</v>
      </c>
      <c r="Q590" t="s">
        <v>122</v>
      </c>
      <c r="R590" t="s">
        <v>122</v>
      </c>
      <c r="S590" t="s">
        <v>122</v>
      </c>
    </row>
    <row r="591" spans="4:19" x14ac:dyDescent="0.25">
      <c r="D591" t="s">
        <v>122</v>
      </c>
      <c r="E591" t="s">
        <v>122</v>
      </c>
      <c r="F591" t="s">
        <v>122</v>
      </c>
      <c r="G591" t="s">
        <v>122</v>
      </c>
      <c r="H591" t="s">
        <v>122</v>
      </c>
      <c r="I591" t="s">
        <v>122</v>
      </c>
      <c r="J591" t="s">
        <v>122</v>
      </c>
      <c r="K591" t="s">
        <v>122</v>
      </c>
      <c r="L591" t="s">
        <v>122</v>
      </c>
      <c r="M591" t="s">
        <v>122</v>
      </c>
      <c r="N591" t="s">
        <v>122</v>
      </c>
      <c r="O591" t="s">
        <v>122</v>
      </c>
      <c r="P591" t="s">
        <v>122</v>
      </c>
      <c r="Q591" t="s">
        <v>122</v>
      </c>
      <c r="R591" t="s">
        <v>122</v>
      </c>
      <c r="S591" t="s">
        <v>122</v>
      </c>
    </row>
    <row r="592" spans="4:19" x14ac:dyDescent="0.25">
      <c r="D592" t="s">
        <v>122</v>
      </c>
      <c r="E592" t="s">
        <v>122</v>
      </c>
      <c r="F592" t="s">
        <v>122</v>
      </c>
      <c r="G592" t="s">
        <v>122</v>
      </c>
      <c r="H592" t="s">
        <v>122</v>
      </c>
      <c r="I592" t="s">
        <v>122</v>
      </c>
      <c r="J592" t="s">
        <v>122</v>
      </c>
      <c r="K592" t="s">
        <v>122</v>
      </c>
      <c r="L592" t="s">
        <v>122</v>
      </c>
      <c r="M592" t="s">
        <v>122</v>
      </c>
      <c r="N592" t="s">
        <v>122</v>
      </c>
      <c r="O592" t="s">
        <v>122</v>
      </c>
      <c r="P592" t="s">
        <v>122</v>
      </c>
      <c r="Q592" t="s">
        <v>122</v>
      </c>
      <c r="R592" t="s">
        <v>122</v>
      </c>
      <c r="S592" t="s">
        <v>122</v>
      </c>
    </row>
    <row r="593" spans="4:19" x14ac:dyDescent="0.25">
      <c r="D593" t="s">
        <v>122</v>
      </c>
      <c r="E593" t="s">
        <v>122</v>
      </c>
      <c r="F593" t="s">
        <v>122</v>
      </c>
      <c r="G593" t="s">
        <v>122</v>
      </c>
      <c r="H593" t="s">
        <v>122</v>
      </c>
      <c r="I593" t="s">
        <v>122</v>
      </c>
      <c r="J593" t="s">
        <v>122</v>
      </c>
      <c r="K593" t="s">
        <v>122</v>
      </c>
      <c r="L593" t="s">
        <v>122</v>
      </c>
      <c r="M593" t="s">
        <v>122</v>
      </c>
      <c r="N593" t="s">
        <v>122</v>
      </c>
      <c r="O593" t="s">
        <v>122</v>
      </c>
      <c r="P593" t="s">
        <v>122</v>
      </c>
      <c r="Q593" t="s">
        <v>122</v>
      </c>
      <c r="R593" t="s">
        <v>122</v>
      </c>
      <c r="S593" t="s">
        <v>122</v>
      </c>
    </row>
    <row r="594" spans="4:19" x14ac:dyDescent="0.25">
      <c r="D594" t="s">
        <v>122</v>
      </c>
      <c r="E594" t="s">
        <v>122</v>
      </c>
      <c r="F594" t="s">
        <v>122</v>
      </c>
      <c r="G594" t="s">
        <v>122</v>
      </c>
      <c r="H594" t="s">
        <v>122</v>
      </c>
      <c r="I594" t="s">
        <v>122</v>
      </c>
      <c r="J594" t="s">
        <v>122</v>
      </c>
      <c r="K594" t="s">
        <v>122</v>
      </c>
      <c r="L594" t="s">
        <v>122</v>
      </c>
      <c r="M594" t="s">
        <v>122</v>
      </c>
      <c r="N594" t="s">
        <v>122</v>
      </c>
      <c r="O594" t="s">
        <v>122</v>
      </c>
      <c r="P594" t="s">
        <v>122</v>
      </c>
      <c r="Q594" t="s">
        <v>122</v>
      </c>
      <c r="R594" t="s">
        <v>122</v>
      </c>
      <c r="S594" t="s">
        <v>122</v>
      </c>
    </row>
    <row r="595" spans="4:19" x14ac:dyDescent="0.25">
      <c r="D595" t="s">
        <v>122</v>
      </c>
      <c r="E595" t="s">
        <v>122</v>
      </c>
      <c r="F595" t="s">
        <v>122</v>
      </c>
      <c r="G595" t="s">
        <v>122</v>
      </c>
      <c r="H595" t="s">
        <v>122</v>
      </c>
      <c r="I595" t="s">
        <v>122</v>
      </c>
      <c r="J595" t="s">
        <v>122</v>
      </c>
      <c r="K595" t="s">
        <v>122</v>
      </c>
      <c r="L595" t="s">
        <v>122</v>
      </c>
      <c r="M595" t="s">
        <v>122</v>
      </c>
      <c r="N595" t="s">
        <v>122</v>
      </c>
      <c r="O595" t="s">
        <v>122</v>
      </c>
      <c r="P595" t="s">
        <v>122</v>
      </c>
      <c r="Q595" t="s">
        <v>122</v>
      </c>
      <c r="R595" t="s">
        <v>122</v>
      </c>
      <c r="S595" t="s">
        <v>122</v>
      </c>
    </row>
    <row r="596" spans="4:19" x14ac:dyDescent="0.25">
      <c r="D596" t="s">
        <v>122</v>
      </c>
      <c r="E596" t="s">
        <v>122</v>
      </c>
      <c r="F596" t="s">
        <v>122</v>
      </c>
      <c r="G596" t="s">
        <v>122</v>
      </c>
      <c r="H596" t="s">
        <v>122</v>
      </c>
      <c r="I596" t="s">
        <v>122</v>
      </c>
      <c r="J596" t="s">
        <v>122</v>
      </c>
      <c r="K596" t="s">
        <v>122</v>
      </c>
      <c r="L596" t="s">
        <v>122</v>
      </c>
      <c r="M596" t="s">
        <v>122</v>
      </c>
      <c r="N596" t="s">
        <v>122</v>
      </c>
      <c r="O596" t="s">
        <v>122</v>
      </c>
      <c r="P596" t="s">
        <v>122</v>
      </c>
      <c r="Q596" t="s">
        <v>122</v>
      </c>
      <c r="R596" t="s">
        <v>122</v>
      </c>
      <c r="S596" t="s">
        <v>122</v>
      </c>
    </row>
    <row r="597" spans="4:19" x14ac:dyDescent="0.25">
      <c r="D597" t="s">
        <v>122</v>
      </c>
      <c r="E597" t="s">
        <v>122</v>
      </c>
      <c r="F597" t="s">
        <v>122</v>
      </c>
      <c r="G597" t="s">
        <v>122</v>
      </c>
      <c r="H597" t="s">
        <v>122</v>
      </c>
      <c r="I597" t="s">
        <v>122</v>
      </c>
      <c r="J597" t="s">
        <v>122</v>
      </c>
      <c r="K597" t="s">
        <v>122</v>
      </c>
      <c r="L597" t="s">
        <v>122</v>
      </c>
      <c r="M597" t="s">
        <v>122</v>
      </c>
      <c r="N597" t="s">
        <v>122</v>
      </c>
      <c r="O597" t="s">
        <v>122</v>
      </c>
      <c r="P597" t="s">
        <v>122</v>
      </c>
      <c r="Q597" t="s">
        <v>122</v>
      </c>
      <c r="R597" t="s">
        <v>122</v>
      </c>
      <c r="S597" t="s">
        <v>122</v>
      </c>
    </row>
    <row r="598" spans="4:19" x14ac:dyDescent="0.25">
      <c r="D598" t="s">
        <v>122</v>
      </c>
      <c r="E598" t="s">
        <v>122</v>
      </c>
      <c r="F598" t="s">
        <v>122</v>
      </c>
      <c r="G598" t="s">
        <v>122</v>
      </c>
      <c r="H598" t="s">
        <v>122</v>
      </c>
      <c r="I598" t="s">
        <v>122</v>
      </c>
      <c r="J598" t="s">
        <v>122</v>
      </c>
      <c r="K598" t="s">
        <v>122</v>
      </c>
      <c r="L598" t="s">
        <v>122</v>
      </c>
      <c r="M598" t="s">
        <v>122</v>
      </c>
      <c r="N598" t="s">
        <v>122</v>
      </c>
      <c r="O598" t="s">
        <v>122</v>
      </c>
      <c r="P598" t="s">
        <v>122</v>
      </c>
      <c r="Q598" t="s">
        <v>122</v>
      </c>
      <c r="R598" t="s">
        <v>122</v>
      </c>
      <c r="S598" t="s">
        <v>122</v>
      </c>
    </row>
    <row r="599" spans="4:19" x14ac:dyDescent="0.25">
      <c r="D599" t="s">
        <v>122</v>
      </c>
      <c r="E599" t="s">
        <v>122</v>
      </c>
      <c r="F599" t="s">
        <v>122</v>
      </c>
      <c r="G599" t="s">
        <v>122</v>
      </c>
      <c r="H599" t="s">
        <v>122</v>
      </c>
      <c r="I599" t="s">
        <v>122</v>
      </c>
      <c r="J599" t="s">
        <v>122</v>
      </c>
      <c r="K599" t="s">
        <v>122</v>
      </c>
      <c r="L599" t="s">
        <v>122</v>
      </c>
      <c r="M599" t="s">
        <v>122</v>
      </c>
      <c r="N599" t="s">
        <v>122</v>
      </c>
      <c r="O599" t="s">
        <v>122</v>
      </c>
      <c r="P599" t="s">
        <v>122</v>
      </c>
      <c r="Q599" t="s">
        <v>122</v>
      </c>
      <c r="R599" t="s">
        <v>122</v>
      </c>
      <c r="S599" t="s">
        <v>122</v>
      </c>
    </row>
    <row r="600" spans="4:19" x14ac:dyDescent="0.25">
      <c r="D600" t="s">
        <v>122</v>
      </c>
      <c r="E600" t="s">
        <v>122</v>
      </c>
      <c r="F600" t="s">
        <v>122</v>
      </c>
      <c r="G600" t="s">
        <v>122</v>
      </c>
      <c r="H600" t="s">
        <v>122</v>
      </c>
      <c r="I600" t="s">
        <v>122</v>
      </c>
      <c r="J600" t="s">
        <v>122</v>
      </c>
      <c r="K600" t="s">
        <v>122</v>
      </c>
      <c r="L600" t="s">
        <v>122</v>
      </c>
      <c r="M600" t="s">
        <v>122</v>
      </c>
      <c r="N600" t="s">
        <v>122</v>
      </c>
      <c r="O600" t="s">
        <v>122</v>
      </c>
      <c r="P600" t="s">
        <v>122</v>
      </c>
      <c r="Q600" t="s">
        <v>122</v>
      </c>
      <c r="R600" t="s">
        <v>122</v>
      </c>
      <c r="S600" t="s">
        <v>122</v>
      </c>
    </row>
    <row r="601" spans="4:19" x14ac:dyDescent="0.25">
      <c r="D601" t="s">
        <v>122</v>
      </c>
      <c r="E601" t="s">
        <v>122</v>
      </c>
      <c r="F601" t="s">
        <v>122</v>
      </c>
      <c r="G601" t="s">
        <v>122</v>
      </c>
      <c r="H601" t="s">
        <v>122</v>
      </c>
      <c r="I601" t="s">
        <v>122</v>
      </c>
      <c r="J601" t="s">
        <v>122</v>
      </c>
      <c r="K601" t="s">
        <v>122</v>
      </c>
      <c r="L601" t="s">
        <v>122</v>
      </c>
      <c r="M601" t="s">
        <v>122</v>
      </c>
      <c r="N601" t="s">
        <v>122</v>
      </c>
      <c r="O601" t="s">
        <v>122</v>
      </c>
      <c r="P601" t="s">
        <v>122</v>
      </c>
      <c r="Q601" t="s">
        <v>122</v>
      </c>
      <c r="R601" t="s">
        <v>122</v>
      </c>
      <c r="S601" t="s">
        <v>122</v>
      </c>
    </row>
    <row r="602" spans="4:19" x14ac:dyDescent="0.25">
      <c r="D602" t="s">
        <v>122</v>
      </c>
      <c r="E602" t="s">
        <v>122</v>
      </c>
      <c r="F602" t="s">
        <v>122</v>
      </c>
      <c r="G602" t="s">
        <v>122</v>
      </c>
      <c r="H602" t="s">
        <v>122</v>
      </c>
      <c r="I602" t="s">
        <v>122</v>
      </c>
      <c r="J602" t="s">
        <v>122</v>
      </c>
      <c r="K602" t="s">
        <v>122</v>
      </c>
      <c r="L602" t="s">
        <v>122</v>
      </c>
      <c r="M602" t="s">
        <v>122</v>
      </c>
      <c r="N602" t="s">
        <v>122</v>
      </c>
      <c r="O602" t="s">
        <v>122</v>
      </c>
      <c r="P602" t="s">
        <v>122</v>
      </c>
      <c r="Q602" t="s">
        <v>122</v>
      </c>
      <c r="R602" t="s">
        <v>122</v>
      </c>
      <c r="S602" t="s">
        <v>122</v>
      </c>
    </row>
    <row r="603" spans="4:19" x14ac:dyDescent="0.25">
      <c r="D603" t="s">
        <v>122</v>
      </c>
      <c r="E603" t="s">
        <v>122</v>
      </c>
      <c r="F603" t="s">
        <v>122</v>
      </c>
      <c r="G603" t="s">
        <v>122</v>
      </c>
      <c r="H603" t="s">
        <v>122</v>
      </c>
      <c r="I603" t="s">
        <v>122</v>
      </c>
      <c r="J603" t="s">
        <v>122</v>
      </c>
      <c r="K603" t="s">
        <v>122</v>
      </c>
      <c r="L603" t="s">
        <v>122</v>
      </c>
      <c r="M603" t="s">
        <v>122</v>
      </c>
      <c r="N603" t="s">
        <v>122</v>
      </c>
      <c r="O603" t="s">
        <v>122</v>
      </c>
      <c r="P603" t="s">
        <v>122</v>
      </c>
      <c r="Q603" t="s">
        <v>122</v>
      </c>
      <c r="R603" t="s">
        <v>122</v>
      </c>
      <c r="S603" t="s">
        <v>122</v>
      </c>
    </row>
    <row r="604" spans="4:19" x14ac:dyDescent="0.25">
      <c r="D604" t="s">
        <v>122</v>
      </c>
      <c r="E604" t="s">
        <v>122</v>
      </c>
      <c r="F604" t="s">
        <v>122</v>
      </c>
      <c r="G604" t="s">
        <v>122</v>
      </c>
      <c r="H604" t="s">
        <v>122</v>
      </c>
      <c r="I604" t="s">
        <v>122</v>
      </c>
      <c r="J604" t="s">
        <v>122</v>
      </c>
      <c r="K604" t="s">
        <v>122</v>
      </c>
      <c r="L604" t="s">
        <v>122</v>
      </c>
      <c r="M604" t="s">
        <v>122</v>
      </c>
      <c r="N604" t="s">
        <v>122</v>
      </c>
      <c r="O604" t="s">
        <v>122</v>
      </c>
      <c r="P604" t="s">
        <v>122</v>
      </c>
      <c r="Q604" t="s">
        <v>122</v>
      </c>
      <c r="R604" t="s">
        <v>122</v>
      </c>
      <c r="S604" t="s">
        <v>122</v>
      </c>
    </row>
    <row r="605" spans="4:19" x14ac:dyDescent="0.25">
      <c r="D605" t="s">
        <v>122</v>
      </c>
      <c r="E605" t="s">
        <v>122</v>
      </c>
      <c r="F605" t="s">
        <v>122</v>
      </c>
      <c r="G605" t="s">
        <v>122</v>
      </c>
      <c r="H605" t="s">
        <v>122</v>
      </c>
      <c r="I605" t="s">
        <v>122</v>
      </c>
      <c r="J605" t="s">
        <v>122</v>
      </c>
      <c r="K605" t="s">
        <v>122</v>
      </c>
      <c r="L605" t="s">
        <v>122</v>
      </c>
      <c r="M605" t="s">
        <v>122</v>
      </c>
      <c r="N605" t="s">
        <v>122</v>
      </c>
      <c r="O605" t="s">
        <v>122</v>
      </c>
      <c r="P605" t="s">
        <v>122</v>
      </c>
      <c r="Q605" t="s">
        <v>122</v>
      </c>
      <c r="R605" t="s">
        <v>122</v>
      </c>
      <c r="S605" t="s">
        <v>122</v>
      </c>
    </row>
    <row r="606" spans="4:19" x14ac:dyDescent="0.25">
      <c r="D606" t="s">
        <v>122</v>
      </c>
      <c r="E606" t="s">
        <v>122</v>
      </c>
      <c r="F606" t="s">
        <v>122</v>
      </c>
      <c r="G606" t="s">
        <v>122</v>
      </c>
      <c r="H606" t="s">
        <v>122</v>
      </c>
      <c r="I606" t="s">
        <v>122</v>
      </c>
      <c r="J606" t="s">
        <v>122</v>
      </c>
      <c r="K606" t="s">
        <v>122</v>
      </c>
      <c r="L606" t="s">
        <v>122</v>
      </c>
      <c r="M606" t="s">
        <v>122</v>
      </c>
      <c r="N606" t="s">
        <v>122</v>
      </c>
      <c r="O606" t="s">
        <v>122</v>
      </c>
      <c r="P606" t="s">
        <v>122</v>
      </c>
      <c r="Q606" t="s">
        <v>122</v>
      </c>
      <c r="R606" t="s">
        <v>122</v>
      </c>
      <c r="S606" t="s">
        <v>122</v>
      </c>
    </row>
    <row r="607" spans="4:19" x14ac:dyDescent="0.25">
      <c r="D607" t="s">
        <v>122</v>
      </c>
      <c r="E607" t="s">
        <v>122</v>
      </c>
      <c r="F607" t="s">
        <v>122</v>
      </c>
      <c r="G607" t="s">
        <v>122</v>
      </c>
      <c r="H607" t="s">
        <v>122</v>
      </c>
      <c r="I607" t="s">
        <v>122</v>
      </c>
      <c r="J607" t="s">
        <v>122</v>
      </c>
      <c r="K607" t="s">
        <v>122</v>
      </c>
      <c r="L607" t="s">
        <v>122</v>
      </c>
      <c r="M607" t="s">
        <v>122</v>
      </c>
      <c r="N607" t="s">
        <v>122</v>
      </c>
      <c r="O607" t="s">
        <v>122</v>
      </c>
      <c r="P607" t="s">
        <v>122</v>
      </c>
      <c r="Q607" t="s">
        <v>122</v>
      </c>
      <c r="R607" t="s">
        <v>122</v>
      </c>
      <c r="S607" t="s">
        <v>122</v>
      </c>
    </row>
    <row r="608" spans="4:19" x14ac:dyDescent="0.25">
      <c r="D608" t="s">
        <v>122</v>
      </c>
      <c r="E608" t="s">
        <v>122</v>
      </c>
      <c r="F608" t="s">
        <v>122</v>
      </c>
      <c r="G608" t="s">
        <v>122</v>
      </c>
      <c r="H608" t="s">
        <v>122</v>
      </c>
      <c r="I608" t="s">
        <v>122</v>
      </c>
      <c r="J608" t="s">
        <v>122</v>
      </c>
      <c r="K608" t="s">
        <v>122</v>
      </c>
      <c r="L608" t="s">
        <v>122</v>
      </c>
      <c r="M608" t="s">
        <v>122</v>
      </c>
      <c r="N608" t="s">
        <v>122</v>
      </c>
      <c r="O608" t="s">
        <v>122</v>
      </c>
      <c r="P608" t="s">
        <v>122</v>
      </c>
      <c r="Q608" t="s">
        <v>122</v>
      </c>
      <c r="R608" t="s">
        <v>122</v>
      </c>
      <c r="S608" t="s">
        <v>122</v>
      </c>
    </row>
    <row r="609" spans="4:19" x14ac:dyDescent="0.25">
      <c r="D609" t="s">
        <v>122</v>
      </c>
      <c r="E609" t="s">
        <v>122</v>
      </c>
      <c r="F609" t="s">
        <v>122</v>
      </c>
      <c r="G609" t="s">
        <v>122</v>
      </c>
      <c r="H609" t="s">
        <v>122</v>
      </c>
      <c r="I609" t="s">
        <v>122</v>
      </c>
      <c r="J609" t="s">
        <v>122</v>
      </c>
      <c r="K609" t="s">
        <v>122</v>
      </c>
      <c r="L609" t="s">
        <v>122</v>
      </c>
      <c r="M609" t="s">
        <v>122</v>
      </c>
      <c r="N609" t="s">
        <v>122</v>
      </c>
      <c r="O609" t="s">
        <v>122</v>
      </c>
      <c r="P609" t="s">
        <v>122</v>
      </c>
      <c r="Q609" t="s">
        <v>122</v>
      </c>
      <c r="R609" t="s">
        <v>122</v>
      </c>
      <c r="S609" t="s">
        <v>122</v>
      </c>
    </row>
    <row r="610" spans="4:19" x14ac:dyDescent="0.25">
      <c r="D610" t="s">
        <v>122</v>
      </c>
      <c r="E610" t="s">
        <v>122</v>
      </c>
      <c r="F610" t="s">
        <v>122</v>
      </c>
      <c r="G610" t="s">
        <v>122</v>
      </c>
      <c r="H610" t="s">
        <v>122</v>
      </c>
      <c r="I610" t="s">
        <v>122</v>
      </c>
      <c r="J610" t="s">
        <v>122</v>
      </c>
      <c r="K610" t="s">
        <v>122</v>
      </c>
      <c r="L610" t="s">
        <v>122</v>
      </c>
      <c r="M610" t="s">
        <v>122</v>
      </c>
      <c r="N610" t="s">
        <v>122</v>
      </c>
      <c r="O610" t="s">
        <v>122</v>
      </c>
      <c r="P610" t="s">
        <v>122</v>
      </c>
      <c r="Q610" t="s">
        <v>122</v>
      </c>
      <c r="R610" t="s">
        <v>122</v>
      </c>
      <c r="S610" t="s">
        <v>122</v>
      </c>
    </row>
    <row r="611" spans="4:19" x14ac:dyDescent="0.25">
      <c r="D611" t="s">
        <v>122</v>
      </c>
      <c r="E611" t="s">
        <v>122</v>
      </c>
      <c r="F611" t="s">
        <v>122</v>
      </c>
      <c r="G611" t="s">
        <v>122</v>
      </c>
      <c r="H611" t="s">
        <v>122</v>
      </c>
      <c r="I611" t="s">
        <v>122</v>
      </c>
      <c r="J611" t="s">
        <v>122</v>
      </c>
      <c r="K611" t="s">
        <v>122</v>
      </c>
      <c r="L611" t="s">
        <v>122</v>
      </c>
      <c r="M611" t="s">
        <v>122</v>
      </c>
      <c r="N611" t="s">
        <v>122</v>
      </c>
      <c r="O611" t="s">
        <v>122</v>
      </c>
      <c r="P611" t="s">
        <v>122</v>
      </c>
      <c r="Q611" t="s">
        <v>122</v>
      </c>
      <c r="R611" t="s">
        <v>122</v>
      </c>
      <c r="S611" t="s">
        <v>122</v>
      </c>
    </row>
    <row r="612" spans="4:19" x14ac:dyDescent="0.25">
      <c r="D612" t="s">
        <v>122</v>
      </c>
      <c r="E612" t="s">
        <v>122</v>
      </c>
      <c r="F612" t="s">
        <v>122</v>
      </c>
      <c r="G612" t="s">
        <v>122</v>
      </c>
      <c r="H612" t="s">
        <v>122</v>
      </c>
      <c r="I612" t="s">
        <v>122</v>
      </c>
      <c r="J612" t="s">
        <v>122</v>
      </c>
      <c r="K612" t="s">
        <v>122</v>
      </c>
      <c r="L612" t="s">
        <v>122</v>
      </c>
      <c r="M612" t="s">
        <v>122</v>
      </c>
      <c r="N612" t="s">
        <v>122</v>
      </c>
      <c r="O612" t="s">
        <v>122</v>
      </c>
      <c r="P612" t="s">
        <v>122</v>
      </c>
      <c r="Q612" t="s">
        <v>122</v>
      </c>
      <c r="R612" t="s">
        <v>122</v>
      </c>
      <c r="S612" t="s">
        <v>122</v>
      </c>
    </row>
    <row r="613" spans="4:19" x14ac:dyDescent="0.25">
      <c r="D613" t="s">
        <v>122</v>
      </c>
      <c r="E613" t="s">
        <v>122</v>
      </c>
      <c r="F613" t="s">
        <v>122</v>
      </c>
      <c r="G613" t="s">
        <v>122</v>
      </c>
      <c r="H613" t="s">
        <v>122</v>
      </c>
      <c r="I613" t="s">
        <v>122</v>
      </c>
      <c r="J613" t="s">
        <v>122</v>
      </c>
      <c r="K613" t="s">
        <v>122</v>
      </c>
      <c r="L613" t="s">
        <v>122</v>
      </c>
      <c r="M613" t="s">
        <v>122</v>
      </c>
      <c r="N613" t="s">
        <v>122</v>
      </c>
      <c r="O613" t="s">
        <v>122</v>
      </c>
      <c r="P613" t="s">
        <v>122</v>
      </c>
      <c r="Q613" t="s">
        <v>122</v>
      </c>
      <c r="R613" t="s">
        <v>122</v>
      </c>
      <c r="S613" t="s">
        <v>122</v>
      </c>
    </row>
    <row r="614" spans="4:19" x14ac:dyDescent="0.25">
      <c r="D614" t="s">
        <v>122</v>
      </c>
      <c r="E614" t="s">
        <v>122</v>
      </c>
      <c r="F614" t="s">
        <v>122</v>
      </c>
      <c r="G614" t="s">
        <v>122</v>
      </c>
      <c r="H614" t="s">
        <v>122</v>
      </c>
      <c r="I614" t="s">
        <v>122</v>
      </c>
      <c r="J614" t="s">
        <v>122</v>
      </c>
      <c r="K614" t="s">
        <v>122</v>
      </c>
      <c r="L614" t="s">
        <v>122</v>
      </c>
      <c r="M614" t="s">
        <v>122</v>
      </c>
      <c r="N614" t="s">
        <v>122</v>
      </c>
      <c r="O614" t="s">
        <v>122</v>
      </c>
      <c r="P614" t="s">
        <v>122</v>
      </c>
      <c r="Q614" t="s">
        <v>122</v>
      </c>
      <c r="R614" t="s">
        <v>122</v>
      </c>
      <c r="S614" t="s">
        <v>122</v>
      </c>
    </row>
    <row r="615" spans="4:19" x14ac:dyDescent="0.25">
      <c r="D615" t="s">
        <v>122</v>
      </c>
      <c r="E615" t="s">
        <v>122</v>
      </c>
      <c r="F615" t="s">
        <v>122</v>
      </c>
      <c r="G615" t="s">
        <v>122</v>
      </c>
      <c r="H615" t="s">
        <v>122</v>
      </c>
      <c r="I615" t="s">
        <v>122</v>
      </c>
      <c r="J615" t="s">
        <v>122</v>
      </c>
      <c r="K615" t="s">
        <v>122</v>
      </c>
      <c r="L615" t="s">
        <v>122</v>
      </c>
      <c r="M615" t="s">
        <v>122</v>
      </c>
      <c r="N615" t="s">
        <v>122</v>
      </c>
      <c r="O615" t="s">
        <v>122</v>
      </c>
      <c r="P615" t="s">
        <v>122</v>
      </c>
      <c r="Q615" t="s">
        <v>122</v>
      </c>
      <c r="R615" t="s">
        <v>122</v>
      </c>
      <c r="S615" t="s">
        <v>122</v>
      </c>
    </row>
    <row r="616" spans="4:19" x14ac:dyDescent="0.25">
      <c r="D616" t="s">
        <v>122</v>
      </c>
      <c r="E616" t="s">
        <v>122</v>
      </c>
      <c r="F616" t="s">
        <v>122</v>
      </c>
      <c r="G616" t="s">
        <v>122</v>
      </c>
      <c r="H616" t="s">
        <v>122</v>
      </c>
      <c r="I616" t="s">
        <v>122</v>
      </c>
      <c r="J616" t="s">
        <v>122</v>
      </c>
      <c r="K616" t="s">
        <v>122</v>
      </c>
      <c r="L616" t="s">
        <v>122</v>
      </c>
      <c r="M616" t="s">
        <v>122</v>
      </c>
      <c r="N616" t="s">
        <v>122</v>
      </c>
      <c r="O616" t="s">
        <v>122</v>
      </c>
      <c r="P616" t="s">
        <v>122</v>
      </c>
      <c r="Q616" t="s">
        <v>122</v>
      </c>
      <c r="R616" t="s">
        <v>122</v>
      </c>
      <c r="S616" t="s">
        <v>122</v>
      </c>
    </row>
    <row r="617" spans="4:19" x14ac:dyDescent="0.25">
      <c r="D617" t="s">
        <v>122</v>
      </c>
      <c r="E617" t="s">
        <v>122</v>
      </c>
      <c r="F617" t="s">
        <v>122</v>
      </c>
      <c r="G617" t="s">
        <v>122</v>
      </c>
      <c r="H617" t="s">
        <v>122</v>
      </c>
      <c r="I617" t="s">
        <v>122</v>
      </c>
      <c r="J617" t="s">
        <v>122</v>
      </c>
      <c r="K617" t="s">
        <v>122</v>
      </c>
      <c r="L617" t="s">
        <v>122</v>
      </c>
      <c r="M617" t="s">
        <v>122</v>
      </c>
      <c r="N617" t="s">
        <v>122</v>
      </c>
      <c r="O617" t="s">
        <v>122</v>
      </c>
      <c r="P617" t="s">
        <v>122</v>
      </c>
      <c r="Q617" t="s">
        <v>122</v>
      </c>
      <c r="R617" t="s">
        <v>122</v>
      </c>
      <c r="S617" t="s">
        <v>122</v>
      </c>
    </row>
    <row r="618" spans="4:19" x14ac:dyDescent="0.25">
      <c r="D618" t="s">
        <v>122</v>
      </c>
      <c r="E618" t="s">
        <v>122</v>
      </c>
      <c r="F618" t="s">
        <v>122</v>
      </c>
      <c r="G618" t="s">
        <v>122</v>
      </c>
      <c r="H618" t="s">
        <v>122</v>
      </c>
      <c r="I618" t="s">
        <v>122</v>
      </c>
      <c r="J618" t="s">
        <v>122</v>
      </c>
      <c r="K618" t="s">
        <v>122</v>
      </c>
      <c r="L618" t="s">
        <v>122</v>
      </c>
      <c r="M618" t="s">
        <v>122</v>
      </c>
      <c r="N618" t="s">
        <v>122</v>
      </c>
      <c r="O618" t="s">
        <v>122</v>
      </c>
      <c r="P618" t="s">
        <v>122</v>
      </c>
      <c r="Q618" t="s">
        <v>122</v>
      </c>
      <c r="R618" t="s">
        <v>122</v>
      </c>
      <c r="S618" t="s">
        <v>122</v>
      </c>
    </row>
    <row r="619" spans="4:19" x14ac:dyDescent="0.25">
      <c r="D619" t="s">
        <v>122</v>
      </c>
      <c r="E619" t="s">
        <v>122</v>
      </c>
      <c r="F619" t="s">
        <v>122</v>
      </c>
      <c r="G619" t="s">
        <v>122</v>
      </c>
      <c r="H619" t="s">
        <v>122</v>
      </c>
      <c r="I619" t="s">
        <v>122</v>
      </c>
      <c r="J619" t="s">
        <v>122</v>
      </c>
      <c r="K619" t="s">
        <v>122</v>
      </c>
      <c r="L619" t="s">
        <v>122</v>
      </c>
      <c r="M619" t="s">
        <v>122</v>
      </c>
      <c r="N619" t="s">
        <v>122</v>
      </c>
      <c r="O619" t="s">
        <v>122</v>
      </c>
      <c r="P619" t="s">
        <v>122</v>
      </c>
      <c r="Q619" t="s">
        <v>122</v>
      </c>
      <c r="R619" t="s">
        <v>122</v>
      </c>
      <c r="S619" t="s">
        <v>122</v>
      </c>
    </row>
    <row r="620" spans="4:19" x14ac:dyDescent="0.25">
      <c r="D620" t="s">
        <v>122</v>
      </c>
      <c r="E620" t="s">
        <v>122</v>
      </c>
      <c r="F620" t="s">
        <v>122</v>
      </c>
      <c r="G620" t="s">
        <v>122</v>
      </c>
      <c r="H620" t="s">
        <v>122</v>
      </c>
      <c r="I620" t="s">
        <v>122</v>
      </c>
      <c r="J620" t="s">
        <v>122</v>
      </c>
      <c r="K620" t="s">
        <v>122</v>
      </c>
      <c r="L620" t="s">
        <v>122</v>
      </c>
      <c r="M620" t="s">
        <v>122</v>
      </c>
      <c r="N620" t="s">
        <v>122</v>
      </c>
      <c r="O620" t="s">
        <v>122</v>
      </c>
      <c r="P620" t="s">
        <v>122</v>
      </c>
      <c r="Q620" t="s">
        <v>122</v>
      </c>
      <c r="R620" t="s">
        <v>122</v>
      </c>
      <c r="S620" t="s">
        <v>122</v>
      </c>
    </row>
    <row r="621" spans="4:19" x14ac:dyDescent="0.25">
      <c r="D621" t="s">
        <v>122</v>
      </c>
      <c r="E621" t="s">
        <v>122</v>
      </c>
      <c r="F621" t="s">
        <v>122</v>
      </c>
      <c r="G621" t="s">
        <v>122</v>
      </c>
      <c r="H621" t="s">
        <v>122</v>
      </c>
      <c r="I621" t="s">
        <v>122</v>
      </c>
      <c r="J621" t="s">
        <v>122</v>
      </c>
      <c r="K621" t="s">
        <v>122</v>
      </c>
      <c r="L621" t="s">
        <v>122</v>
      </c>
      <c r="M621" t="s">
        <v>122</v>
      </c>
      <c r="N621" t="s">
        <v>122</v>
      </c>
      <c r="O621" t="s">
        <v>122</v>
      </c>
      <c r="P621" t="s">
        <v>122</v>
      </c>
      <c r="Q621" t="s">
        <v>122</v>
      </c>
      <c r="R621" t="s">
        <v>122</v>
      </c>
      <c r="S621" t="s">
        <v>122</v>
      </c>
    </row>
    <row r="622" spans="4:19" x14ac:dyDescent="0.25">
      <c r="D622" t="s">
        <v>122</v>
      </c>
      <c r="E622" t="s">
        <v>122</v>
      </c>
      <c r="F622" t="s">
        <v>122</v>
      </c>
      <c r="G622" t="s">
        <v>122</v>
      </c>
      <c r="H622" t="s">
        <v>122</v>
      </c>
      <c r="I622" t="s">
        <v>122</v>
      </c>
      <c r="J622" t="s">
        <v>122</v>
      </c>
      <c r="K622" t="s">
        <v>122</v>
      </c>
      <c r="L622" t="s">
        <v>122</v>
      </c>
      <c r="M622" t="s">
        <v>122</v>
      </c>
      <c r="N622" t="s">
        <v>122</v>
      </c>
      <c r="O622" t="s">
        <v>122</v>
      </c>
      <c r="P622" t="s">
        <v>122</v>
      </c>
      <c r="Q622" t="s">
        <v>122</v>
      </c>
      <c r="R622" t="s">
        <v>122</v>
      </c>
      <c r="S622" t="s">
        <v>122</v>
      </c>
    </row>
    <row r="623" spans="4:19" x14ac:dyDescent="0.25">
      <c r="D623" t="s">
        <v>122</v>
      </c>
      <c r="E623" t="s">
        <v>122</v>
      </c>
      <c r="F623" t="s">
        <v>122</v>
      </c>
      <c r="G623" t="s">
        <v>122</v>
      </c>
      <c r="H623" t="s">
        <v>122</v>
      </c>
      <c r="I623" t="s">
        <v>122</v>
      </c>
      <c r="J623" t="s">
        <v>122</v>
      </c>
      <c r="K623" t="s">
        <v>122</v>
      </c>
      <c r="L623" t="s">
        <v>122</v>
      </c>
      <c r="M623" t="s">
        <v>122</v>
      </c>
      <c r="N623" t="s">
        <v>122</v>
      </c>
      <c r="O623" t="s">
        <v>122</v>
      </c>
      <c r="P623" t="s">
        <v>122</v>
      </c>
      <c r="Q623" t="s">
        <v>122</v>
      </c>
      <c r="R623" t="s">
        <v>122</v>
      </c>
      <c r="S623" t="s">
        <v>122</v>
      </c>
    </row>
    <row r="624" spans="4:19" x14ac:dyDescent="0.25">
      <c r="D624" t="s">
        <v>122</v>
      </c>
      <c r="E624" t="s">
        <v>122</v>
      </c>
      <c r="F624" t="s">
        <v>122</v>
      </c>
      <c r="G624" t="s">
        <v>122</v>
      </c>
      <c r="H624" t="s">
        <v>122</v>
      </c>
      <c r="I624" t="s">
        <v>122</v>
      </c>
      <c r="J624" t="s">
        <v>122</v>
      </c>
      <c r="K624" t="s">
        <v>122</v>
      </c>
      <c r="L624" t="s">
        <v>122</v>
      </c>
      <c r="M624" t="s">
        <v>122</v>
      </c>
      <c r="N624" t="s">
        <v>122</v>
      </c>
      <c r="O624" t="s">
        <v>122</v>
      </c>
      <c r="P624" t="s">
        <v>122</v>
      </c>
      <c r="Q624" t="s">
        <v>122</v>
      </c>
      <c r="R624" t="s">
        <v>122</v>
      </c>
      <c r="S624" t="s">
        <v>122</v>
      </c>
    </row>
    <row r="625" spans="4:19" x14ac:dyDescent="0.25">
      <c r="D625" t="s">
        <v>122</v>
      </c>
      <c r="E625" t="s">
        <v>122</v>
      </c>
      <c r="F625" t="s">
        <v>122</v>
      </c>
      <c r="G625" t="s">
        <v>122</v>
      </c>
      <c r="H625" t="s">
        <v>122</v>
      </c>
      <c r="I625" t="s">
        <v>122</v>
      </c>
      <c r="J625" t="s">
        <v>122</v>
      </c>
      <c r="K625" t="s">
        <v>122</v>
      </c>
      <c r="L625" t="s">
        <v>122</v>
      </c>
      <c r="M625" t="s">
        <v>122</v>
      </c>
      <c r="N625" t="s">
        <v>122</v>
      </c>
      <c r="O625" t="s">
        <v>122</v>
      </c>
      <c r="P625" t="s">
        <v>122</v>
      </c>
      <c r="Q625" t="s">
        <v>122</v>
      </c>
      <c r="R625" t="s">
        <v>122</v>
      </c>
      <c r="S625" t="s">
        <v>122</v>
      </c>
    </row>
    <row r="626" spans="4:19" x14ac:dyDescent="0.25">
      <c r="D626" t="s">
        <v>122</v>
      </c>
      <c r="E626" t="s">
        <v>122</v>
      </c>
      <c r="F626" t="s">
        <v>122</v>
      </c>
      <c r="G626" t="s">
        <v>122</v>
      </c>
      <c r="H626" t="s">
        <v>122</v>
      </c>
      <c r="I626" t="s">
        <v>122</v>
      </c>
      <c r="J626" t="s">
        <v>122</v>
      </c>
      <c r="K626" t="s">
        <v>122</v>
      </c>
      <c r="L626" t="s">
        <v>122</v>
      </c>
      <c r="M626" t="s">
        <v>122</v>
      </c>
      <c r="N626" t="s">
        <v>122</v>
      </c>
      <c r="O626" t="s">
        <v>122</v>
      </c>
      <c r="P626" t="s">
        <v>122</v>
      </c>
      <c r="Q626" t="s">
        <v>122</v>
      </c>
      <c r="R626" t="s">
        <v>122</v>
      </c>
      <c r="S626" t="s">
        <v>122</v>
      </c>
    </row>
    <row r="627" spans="4:19" x14ac:dyDescent="0.25">
      <c r="D627" t="s">
        <v>122</v>
      </c>
      <c r="E627" t="s">
        <v>122</v>
      </c>
      <c r="F627" t="s">
        <v>122</v>
      </c>
      <c r="G627" t="s">
        <v>122</v>
      </c>
      <c r="H627" t="s">
        <v>122</v>
      </c>
      <c r="I627" t="s">
        <v>122</v>
      </c>
      <c r="J627" t="s">
        <v>122</v>
      </c>
      <c r="K627" t="s">
        <v>122</v>
      </c>
      <c r="L627" t="s">
        <v>122</v>
      </c>
      <c r="M627" t="s">
        <v>122</v>
      </c>
      <c r="N627" t="s">
        <v>122</v>
      </c>
      <c r="O627" t="s">
        <v>122</v>
      </c>
      <c r="P627" t="s">
        <v>122</v>
      </c>
      <c r="Q627" t="s">
        <v>122</v>
      </c>
      <c r="R627" t="s">
        <v>122</v>
      </c>
      <c r="S627" t="s">
        <v>122</v>
      </c>
    </row>
    <row r="628" spans="4:19" x14ac:dyDescent="0.25">
      <c r="D628" t="s">
        <v>122</v>
      </c>
      <c r="E628" t="s">
        <v>122</v>
      </c>
      <c r="F628" t="s">
        <v>122</v>
      </c>
      <c r="G628" t="s">
        <v>122</v>
      </c>
      <c r="H628" t="s">
        <v>122</v>
      </c>
      <c r="I628" t="s">
        <v>122</v>
      </c>
      <c r="J628" t="s">
        <v>122</v>
      </c>
      <c r="K628" t="s">
        <v>122</v>
      </c>
      <c r="L628" t="s">
        <v>122</v>
      </c>
      <c r="M628" t="s">
        <v>122</v>
      </c>
      <c r="N628" t="s">
        <v>122</v>
      </c>
      <c r="O628" t="s">
        <v>122</v>
      </c>
      <c r="P628" t="s">
        <v>122</v>
      </c>
      <c r="Q628" t="s">
        <v>122</v>
      </c>
      <c r="R628" t="s">
        <v>122</v>
      </c>
      <c r="S628" t="s">
        <v>122</v>
      </c>
    </row>
    <row r="629" spans="4:19" x14ac:dyDescent="0.25">
      <c r="D629" t="s">
        <v>122</v>
      </c>
      <c r="E629" t="s">
        <v>122</v>
      </c>
      <c r="F629" t="s">
        <v>122</v>
      </c>
      <c r="G629" t="s">
        <v>122</v>
      </c>
      <c r="H629" t="s">
        <v>122</v>
      </c>
      <c r="I629" t="s">
        <v>122</v>
      </c>
      <c r="J629" t="s">
        <v>122</v>
      </c>
      <c r="K629" t="s">
        <v>122</v>
      </c>
      <c r="L629" t="s">
        <v>122</v>
      </c>
      <c r="M629" t="s">
        <v>122</v>
      </c>
      <c r="N629" t="s">
        <v>122</v>
      </c>
      <c r="O629" t="s">
        <v>122</v>
      </c>
      <c r="P629" t="s">
        <v>122</v>
      </c>
      <c r="Q629" t="s">
        <v>122</v>
      </c>
      <c r="R629" t="s">
        <v>122</v>
      </c>
      <c r="S629" t="s">
        <v>122</v>
      </c>
    </row>
    <row r="630" spans="4:19" x14ac:dyDescent="0.25">
      <c r="D630" t="s">
        <v>122</v>
      </c>
      <c r="E630" t="s">
        <v>122</v>
      </c>
      <c r="F630" t="s">
        <v>122</v>
      </c>
      <c r="G630" t="s">
        <v>122</v>
      </c>
      <c r="H630" t="s">
        <v>122</v>
      </c>
      <c r="I630" t="s">
        <v>122</v>
      </c>
      <c r="J630" t="s">
        <v>122</v>
      </c>
      <c r="K630" t="s">
        <v>122</v>
      </c>
      <c r="L630" t="s">
        <v>122</v>
      </c>
      <c r="M630" t="s">
        <v>122</v>
      </c>
      <c r="N630" t="s">
        <v>122</v>
      </c>
      <c r="O630" t="s">
        <v>122</v>
      </c>
      <c r="P630" t="s">
        <v>122</v>
      </c>
      <c r="Q630" t="s">
        <v>122</v>
      </c>
      <c r="R630" t="s">
        <v>122</v>
      </c>
      <c r="S630" t="s">
        <v>122</v>
      </c>
    </row>
    <row r="631" spans="4:19" x14ac:dyDescent="0.25">
      <c r="D631" t="s">
        <v>122</v>
      </c>
      <c r="E631" t="s">
        <v>122</v>
      </c>
      <c r="F631" t="s">
        <v>122</v>
      </c>
      <c r="G631" t="s">
        <v>122</v>
      </c>
      <c r="H631" t="s">
        <v>122</v>
      </c>
      <c r="I631" t="s">
        <v>122</v>
      </c>
      <c r="J631" t="s">
        <v>122</v>
      </c>
      <c r="K631" t="s">
        <v>122</v>
      </c>
      <c r="L631" t="s">
        <v>122</v>
      </c>
      <c r="M631" t="s">
        <v>122</v>
      </c>
      <c r="N631" t="s">
        <v>122</v>
      </c>
      <c r="O631" t="s">
        <v>122</v>
      </c>
      <c r="P631" t="s">
        <v>122</v>
      </c>
      <c r="Q631" t="s">
        <v>122</v>
      </c>
      <c r="R631" t="s">
        <v>122</v>
      </c>
      <c r="S631" t="s">
        <v>122</v>
      </c>
    </row>
    <row r="632" spans="4:19" x14ac:dyDescent="0.25">
      <c r="D632" t="s">
        <v>122</v>
      </c>
      <c r="E632" t="s">
        <v>122</v>
      </c>
      <c r="F632" t="s">
        <v>122</v>
      </c>
      <c r="G632" t="s">
        <v>122</v>
      </c>
      <c r="H632" t="s">
        <v>122</v>
      </c>
      <c r="I632" t="s">
        <v>122</v>
      </c>
      <c r="J632" t="s">
        <v>122</v>
      </c>
      <c r="K632" t="s">
        <v>122</v>
      </c>
      <c r="L632" t="s">
        <v>122</v>
      </c>
      <c r="M632" t="s">
        <v>122</v>
      </c>
      <c r="N632" t="s">
        <v>122</v>
      </c>
      <c r="O632" t="s">
        <v>122</v>
      </c>
      <c r="P632" t="s">
        <v>122</v>
      </c>
      <c r="Q632" t="s">
        <v>122</v>
      </c>
      <c r="R632" t="s">
        <v>122</v>
      </c>
      <c r="S632" t="s">
        <v>122</v>
      </c>
    </row>
    <row r="633" spans="4:19" x14ac:dyDescent="0.25">
      <c r="D633" t="s">
        <v>122</v>
      </c>
      <c r="E633" t="s">
        <v>122</v>
      </c>
      <c r="F633" t="s">
        <v>122</v>
      </c>
      <c r="G633" t="s">
        <v>122</v>
      </c>
      <c r="H633" t="s">
        <v>122</v>
      </c>
      <c r="I633" t="s">
        <v>122</v>
      </c>
      <c r="J633" t="s">
        <v>122</v>
      </c>
      <c r="K633" t="s">
        <v>122</v>
      </c>
      <c r="L633" t="s">
        <v>122</v>
      </c>
      <c r="M633" t="s">
        <v>122</v>
      </c>
      <c r="N633" t="s">
        <v>122</v>
      </c>
      <c r="O633" t="s">
        <v>122</v>
      </c>
      <c r="P633" t="s">
        <v>122</v>
      </c>
      <c r="Q633" t="s">
        <v>122</v>
      </c>
      <c r="R633" t="s">
        <v>122</v>
      </c>
      <c r="S633" t="s">
        <v>122</v>
      </c>
    </row>
    <row r="634" spans="4:19" x14ac:dyDescent="0.25">
      <c r="D634" t="s">
        <v>122</v>
      </c>
      <c r="E634" t="s">
        <v>122</v>
      </c>
      <c r="F634" t="s">
        <v>122</v>
      </c>
      <c r="G634" t="s">
        <v>122</v>
      </c>
      <c r="H634" t="s">
        <v>122</v>
      </c>
      <c r="I634" t="s">
        <v>122</v>
      </c>
      <c r="J634" t="s">
        <v>122</v>
      </c>
      <c r="K634" t="s">
        <v>122</v>
      </c>
      <c r="L634" t="s">
        <v>122</v>
      </c>
      <c r="M634" t="s">
        <v>122</v>
      </c>
      <c r="N634" t="s">
        <v>122</v>
      </c>
      <c r="O634" t="s">
        <v>122</v>
      </c>
      <c r="P634" t="s">
        <v>122</v>
      </c>
      <c r="Q634" t="s">
        <v>122</v>
      </c>
      <c r="R634" t="s">
        <v>122</v>
      </c>
      <c r="S634" t="s">
        <v>122</v>
      </c>
    </row>
    <row r="635" spans="4:19" x14ac:dyDescent="0.25">
      <c r="D635" t="s">
        <v>122</v>
      </c>
      <c r="E635" t="s">
        <v>122</v>
      </c>
      <c r="F635" t="s">
        <v>122</v>
      </c>
      <c r="G635" t="s">
        <v>122</v>
      </c>
      <c r="H635" t="s">
        <v>122</v>
      </c>
      <c r="I635" t="s">
        <v>122</v>
      </c>
      <c r="J635" t="s">
        <v>122</v>
      </c>
      <c r="K635" t="s">
        <v>122</v>
      </c>
      <c r="L635" t="s">
        <v>122</v>
      </c>
      <c r="M635" t="s">
        <v>122</v>
      </c>
      <c r="N635" t="s">
        <v>122</v>
      </c>
      <c r="O635" t="s">
        <v>122</v>
      </c>
      <c r="P635" t="s">
        <v>122</v>
      </c>
      <c r="Q635" t="s">
        <v>122</v>
      </c>
      <c r="R635" t="s">
        <v>122</v>
      </c>
      <c r="S635" t="s">
        <v>122</v>
      </c>
    </row>
    <row r="636" spans="4:19" x14ac:dyDescent="0.25">
      <c r="D636" t="s">
        <v>122</v>
      </c>
      <c r="E636" t="s">
        <v>122</v>
      </c>
      <c r="F636" t="s">
        <v>122</v>
      </c>
      <c r="G636" t="s">
        <v>122</v>
      </c>
      <c r="H636" t="s">
        <v>122</v>
      </c>
      <c r="I636" t="s">
        <v>122</v>
      </c>
      <c r="J636" t="s">
        <v>122</v>
      </c>
      <c r="K636" t="s">
        <v>122</v>
      </c>
      <c r="L636" t="s">
        <v>122</v>
      </c>
      <c r="M636" t="s">
        <v>122</v>
      </c>
      <c r="N636" t="s">
        <v>122</v>
      </c>
      <c r="O636" t="s">
        <v>122</v>
      </c>
      <c r="P636" t="s">
        <v>122</v>
      </c>
      <c r="Q636" t="s">
        <v>122</v>
      </c>
      <c r="R636" t="s">
        <v>122</v>
      </c>
      <c r="S636" t="s">
        <v>122</v>
      </c>
    </row>
    <row r="637" spans="4:19" x14ac:dyDescent="0.25">
      <c r="D637" t="s">
        <v>122</v>
      </c>
      <c r="E637" t="s">
        <v>122</v>
      </c>
      <c r="F637" t="s">
        <v>122</v>
      </c>
      <c r="G637" t="s">
        <v>122</v>
      </c>
      <c r="H637" t="s">
        <v>122</v>
      </c>
      <c r="I637" t="s">
        <v>122</v>
      </c>
      <c r="J637" t="s">
        <v>122</v>
      </c>
      <c r="K637" t="s">
        <v>122</v>
      </c>
      <c r="L637" t="s">
        <v>122</v>
      </c>
      <c r="M637" t="s">
        <v>122</v>
      </c>
      <c r="N637" t="s">
        <v>122</v>
      </c>
      <c r="O637" t="s">
        <v>122</v>
      </c>
      <c r="P637" t="s">
        <v>122</v>
      </c>
      <c r="Q637" t="s">
        <v>122</v>
      </c>
      <c r="R637" t="s">
        <v>122</v>
      </c>
      <c r="S637" t="s">
        <v>122</v>
      </c>
    </row>
    <row r="638" spans="4:19" x14ac:dyDescent="0.25">
      <c r="D638" t="s">
        <v>122</v>
      </c>
      <c r="E638" t="s">
        <v>122</v>
      </c>
      <c r="F638" t="s">
        <v>122</v>
      </c>
      <c r="G638" t="s">
        <v>122</v>
      </c>
      <c r="H638" t="s">
        <v>122</v>
      </c>
      <c r="I638" t="s">
        <v>122</v>
      </c>
      <c r="J638" t="s">
        <v>122</v>
      </c>
      <c r="K638" t="s">
        <v>122</v>
      </c>
      <c r="L638" t="s">
        <v>122</v>
      </c>
      <c r="M638" t="s">
        <v>122</v>
      </c>
      <c r="N638" t="s">
        <v>122</v>
      </c>
      <c r="O638" t="s">
        <v>122</v>
      </c>
      <c r="P638" t="s">
        <v>122</v>
      </c>
      <c r="Q638" t="s">
        <v>122</v>
      </c>
      <c r="R638" t="s">
        <v>122</v>
      </c>
      <c r="S638" t="s">
        <v>122</v>
      </c>
    </row>
    <row r="639" spans="4:19" x14ac:dyDescent="0.25">
      <c r="D639" t="s">
        <v>122</v>
      </c>
      <c r="E639" t="s">
        <v>122</v>
      </c>
      <c r="F639" t="s">
        <v>122</v>
      </c>
      <c r="G639" t="s">
        <v>122</v>
      </c>
      <c r="H639" t="s">
        <v>122</v>
      </c>
      <c r="I639" t="s">
        <v>122</v>
      </c>
      <c r="J639" t="s">
        <v>122</v>
      </c>
      <c r="K639" t="s">
        <v>122</v>
      </c>
      <c r="L639" t="s">
        <v>122</v>
      </c>
      <c r="M639" t="s">
        <v>122</v>
      </c>
      <c r="N639" t="s">
        <v>122</v>
      </c>
      <c r="O639" t="s">
        <v>122</v>
      </c>
      <c r="P639" t="s">
        <v>122</v>
      </c>
      <c r="Q639" t="s">
        <v>122</v>
      </c>
      <c r="R639" t="s">
        <v>122</v>
      </c>
      <c r="S639" t="s">
        <v>122</v>
      </c>
    </row>
    <row r="640" spans="4:19" x14ac:dyDescent="0.25">
      <c r="D640" t="s">
        <v>122</v>
      </c>
      <c r="E640" t="s">
        <v>122</v>
      </c>
      <c r="F640" t="s">
        <v>122</v>
      </c>
      <c r="G640" t="s">
        <v>122</v>
      </c>
      <c r="H640" t="s">
        <v>122</v>
      </c>
      <c r="I640" t="s">
        <v>122</v>
      </c>
      <c r="J640" t="s">
        <v>122</v>
      </c>
      <c r="K640" t="s">
        <v>122</v>
      </c>
      <c r="L640" t="s">
        <v>122</v>
      </c>
      <c r="M640" t="s">
        <v>122</v>
      </c>
      <c r="N640" t="s">
        <v>122</v>
      </c>
      <c r="O640" t="s">
        <v>122</v>
      </c>
      <c r="P640" t="s">
        <v>122</v>
      </c>
      <c r="Q640" t="s">
        <v>122</v>
      </c>
      <c r="R640" t="s">
        <v>122</v>
      </c>
      <c r="S640" t="s">
        <v>122</v>
      </c>
    </row>
    <row r="641" spans="4:19" x14ac:dyDescent="0.25">
      <c r="D641" t="s">
        <v>122</v>
      </c>
      <c r="E641" t="s">
        <v>122</v>
      </c>
      <c r="F641" t="s">
        <v>122</v>
      </c>
      <c r="G641" t="s">
        <v>122</v>
      </c>
      <c r="H641" t="s">
        <v>122</v>
      </c>
      <c r="I641" t="s">
        <v>122</v>
      </c>
      <c r="J641" t="s">
        <v>122</v>
      </c>
      <c r="K641" t="s">
        <v>122</v>
      </c>
      <c r="L641" t="s">
        <v>122</v>
      </c>
      <c r="M641" t="s">
        <v>122</v>
      </c>
      <c r="N641" t="s">
        <v>122</v>
      </c>
      <c r="O641" t="s">
        <v>122</v>
      </c>
      <c r="P641" t="s">
        <v>122</v>
      </c>
      <c r="Q641" t="s">
        <v>122</v>
      </c>
      <c r="R641" t="s">
        <v>122</v>
      </c>
      <c r="S641" t="s">
        <v>122</v>
      </c>
    </row>
    <row r="642" spans="4:19" x14ac:dyDescent="0.25">
      <c r="D642" t="s">
        <v>122</v>
      </c>
      <c r="E642" t="s">
        <v>122</v>
      </c>
      <c r="F642" t="s">
        <v>122</v>
      </c>
      <c r="G642" t="s">
        <v>122</v>
      </c>
      <c r="H642" t="s">
        <v>122</v>
      </c>
      <c r="I642" t="s">
        <v>122</v>
      </c>
      <c r="J642" t="s">
        <v>122</v>
      </c>
      <c r="K642" t="s">
        <v>122</v>
      </c>
      <c r="L642" t="s">
        <v>122</v>
      </c>
      <c r="M642" t="s">
        <v>122</v>
      </c>
      <c r="N642" t="s">
        <v>122</v>
      </c>
      <c r="O642" t="s">
        <v>122</v>
      </c>
      <c r="P642" t="s">
        <v>122</v>
      </c>
      <c r="Q642" t="s">
        <v>122</v>
      </c>
      <c r="R642" t="s">
        <v>122</v>
      </c>
      <c r="S642" t="s">
        <v>122</v>
      </c>
    </row>
    <row r="643" spans="4:19" x14ac:dyDescent="0.25">
      <c r="D643" t="s">
        <v>122</v>
      </c>
      <c r="E643" t="s">
        <v>122</v>
      </c>
      <c r="F643" t="s">
        <v>122</v>
      </c>
      <c r="G643" t="s">
        <v>122</v>
      </c>
      <c r="H643" t="s">
        <v>122</v>
      </c>
      <c r="I643" t="s">
        <v>122</v>
      </c>
      <c r="J643" t="s">
        <v>122</v>
      </c>
      <c r="K643" t="s">
        <v>122</v>
      </c>
      <c r="L643" t="s">
        <v>122</v>
      </c>
      <c r="M643" t="s">
        <v>122</v>
      </c>
      <c r="N643" t="s">
        <v>122</v>
      </c>
      <c r="O643" t="s">
        <v>122</v>
      </c>
      <c r="P643" t="s">
        <v>122</v>
      </c>
      <c r="Q643" t="s">
        <v>122</v>
      </c>
      <c r="R643" t="s">
        <v>122</v>
      </c>
      <c r="S643" t="s">
        <v>122</v>
      </c>
    </row>
    <row r="644" spans="4:19" x14ac:dyDescent="0.25">
      <c r="D644" t="s">
        <v>122</v>
      </c>
      <c r="E644" t="s">
        <v>122</v>
      </c>
      <c r="F644" t="s">
        <v>122</v>
      </c>
      <c r="G644" t="s">
        <v>122</v>
      </c>
      <c r="H644" t="s">
        <v>122</v>
      </c>
      <c r="I644" t="s">
        <v>122</v>
      </c>
      <c r="J644" t="s">
        <v>122</v>
      </c>
      <c r="K644" t="s">
        <v>122</v>
      </c>
      <c r="L644" t="s">
        <v>122</v>
      </c>
      <c r="M644" t="s">
        <v>122</v>
      </c>
      <c r="N644" t="s">
        <v>122</v>
      </c>
      <c r="O644" t="s">
        <v>122</v>
      </c>
      <c r="P644" t="s">
        <v>122</v>
      </c>
      <c r="Q644" t="s">
        <v>122</v>
      </c>
      <c r="R644" t="s">
        <v>122</v>
      </c>
      <c r="S644" t="s">
        <v>122</v>
      </c>
    </row>
    <row r="645" spans="4:19" x14ac:dyDescent="0.25">
      <c r="D645" t="s">
        <v>122</v>
      </c>
      <c r="E645" t="s">
        <v>122</v>
      </c>
      <c r="F645" t="s">
        <v>122</v>
      </c>
      <c r="G645" t="s">
        <v>122</v>
      </c>
      <c r="H645" t="s">
        <v>122</v>
      </c>
      <c r="I645" t="s">
        <v>122</v>
      </c>
      <c r="J645" t="s">
        <v>122</v>
      </c>
      <c r="K645" t="s">
        <v>122</v>
      </c>
      <c r="L645" t="s">
        <v>122</v>
      </c>
      <c r="M645" t="s">
        <v>122</v>
      </c>
      <c r="N645" t="s">
        <v>122</v>
      </c>
      <c r="O645" t="s">
        <v>122</v>
      </c>
      <c r="P645" t="s">
        <v>122</v>
      </c>
      <c r="Q645" t="s">
        <v>122</v>
      </c>
      <c r="R645" t="s">
        <v>122</v>
      </c>
      <c r="S645" t="s">
        <v>122</v>
      </c>
    </row>
    <row r="646" spans="4:19" x14ac:dyDescent="0.25">
      <c r="D646" t="s">
        <v>122</v>
      </c>
      <c r="E646" t="s">
        <v>122</v>
      </c>
      <c r="F646" t="s">
        <v>122</v>
      </c>
      <c r="G646" t="s">
        <v>122</v>
      </c>
      <c r="H646" t="s">
        <v>122</v>
      </c>
      <c r="I646" t="s">
        <v>122</v>
      </c>
      <c r="J646" t="s">
        <v>122</v>
      </c>
      <c r="K646" t="s">
        <v>122</v>
      </c>
      <c r="L646" t="s">
        <v>122</v>
      </c>
      <c r="M646" t="s">
        <v>122</v>
      </c>
      <c r="N646" t="s">
        <v>122</v>
      </c>
      <c r="O646" t="s">
        <v>122</v>
      </c>
      <c r="P646" t="s">
        <v>122</v>
      </c>
      <c r="Q646" t="s">
        <v>122</v>
      </c>
      <c r="R646" t="s">
        <v>122</v>
      </c>
      <c r="S646" t="s">
        <v>122</v>
      </c>
    </row>
    <row r="647" spans="4:19" x14ac:dyDescent="0.25">
      <c r="D647" t="s">
        <v>122</v>
      </c>
      <c r="E647" t="s">
        <v>122</v>
      </c>
      <c r="F647" t="s">
        <v>122</v>
      </c>
      <c r="G647" t="s">
        <v>122</v>
      </c>
      <c r="H647" t="s">
        <v>122</v>
      </c>
      <c r="I647" t="s">
        <v>122</v>
      </c>
      <c r="J647" t="s">
        <v>122</v>
      </c>
      <c r="K647" t="s">
        <v>122</v>
      </c>
      <c r="L647" t="s">
        <v>122</v>
      </c>
      <c r="M647" t="s">
        <v>122</v>
      </c>
      <c r="N647" t="s">
        <v>122</v>
      </c>
      <c r="O647" t="s">
        <v>122</v>
      </c>
      <c r="P647" t="s">
        <v>122</v>
      </c>
      <c r="Q647" t="s">
        <v>122</v>
      </c>
      <c r="R647" t="s">
        <v>122</v>
      </c>
      <c r="S647" t="s">
        <v>122</v>
      </c>
    </row>
    <row r="648" spans="4:19" x14ac:dyDescent="0.25">
      <c r="D648" t="s">
        <v>122</v>
      </c>
      <c r="E648" t="s">
        <v>122</v>
      </c>
      <c r="F648" t="s">
        <v>122</v>
      </c>
      <c r="G648" t="s">
        <v>122</v>
      </c>
      <c r="H648" t="s">
        <v>122</v>
      </c>
      <c r="I648" t="s">
        <v>122</v>
      </c>
      <c r="J648" t="s">
        <v>122</v>
      </c>
      <c r="K648" t="s">
        <v>122</v>
      </c>
      <c r="L648" t="s">
        <v>122</v>
      </c>
      <c r="M648" t="s">
        <v>122</v>
      </c>
      <c r="N648" t="s">
        <v>122</v>
      </c>
      <c r="O648" t="s">
        <v>122</v>
      </c>
      <c r="P648" t="s">
        <v>122</v>
      </c>
      <c r="Q648" t="s">
        <v>122</v>
      </c>
      <c r="R648" t="s">
        <v>122</v>
      </c>
      <c r="S648" t="s">
        <v>122</v>
      </c>
    </row>
    <row r="649" spans="4:19" x14ac:dyDescent="0.25">
      <c r="D649" t="s">
        <v>122</v>
      </c>
      <c r="E649" t="s">
        <v>122</v>
      </c>
      <c r="F649" t="s">
        <v>122</v>
      </c>
      <c r="G649" t="s">
        <v>122</v>
      </c>
      <c r="H649" t="s">
        <v>122</v>
      </c>
      <c r="I649" t="s">
        <v>122</v>
      </c>
      <c r="J649" t="s">
        <v>122</v>
      </c>
      <c r="K649" t="s">
        <v>122</v>
      </c>
      <c r="L649" t="s">
        <v>122</v>
      </c>
      <c r="M649" t="s">
        <v>122</v>
      </c>
      <c r="N649" t="s">
        <v>122</v>
      </c>
      <c r="O649" t="s">
        <v>122</v>
      </c>
      <c r="P649" t="s">
        <v>122</v>
      </c>
      <c r="Q649" t="s">
        <v>122</v>
      </c>
      <c r="R649" t="s">
        <v>122</v>
      </c>
      <c r="S649" t="s">
        <v>122</v>
      </c>
    </row>
    <row r="650" spans="4:19" x14ac:dyDescent="0.25">
      <c r="D650" t="s">
        <v>122</v>
      </c>
      <c r="E650" t="s">
        <v>122</v>
      </c>
      <c r="F650" t="s">
        <v>122</v>
      </c>
      <c r="G650" t="s">
        <v>122</v>
      </c>
      <c r="H650" t="s">
        <v>122</v>
      </c>
      <c r="I650" t="s">
        <v>122</v>
      </c>
      <c r="J650" t="s">
        <v>122</v>
      </c>
      <c r="K650" t="s">
        <v>122</v>
      </c>
      <c r="L650" t="s">
        <v>122</v>
      </c>
      <c r="M650" t="s">
        <v>122</v>
      </c>
      <c r="N650" t="s">
        <v>122</v>
      </c>
      <c r="O650" t="s">
        <v>122</v>
      </c>
      <c r="P650" t="s">
        <v>122</v>
      </c>
      <c r="Q650" t="s">
        <v>122</v>
      </c>
      <c r="R650" t="s">
        <v>122</v>
      </c>
      <c r="S650" t="s">
        <v>122</v>
      </c>
    </row>
    <row r="651" spans="4:19" x14ac:dyDescent="0.25">
      <c r="D651" t="s">
        <v>122</v>
      </c>
      <c r="E651" t="s">
        <v>122</v>
      </c>
      <c r="F651" t="s">
        <v>122</v>
      </c>
      <c r="G651" t="s">
        <v>122</v>
      </c>
      <c r="H651" t="s">
        <v>122</v>
      </c>
      <c r="I651" t="s">
        <v>122</v>
      </c>
      <c r="J651" t="s">
        <v>122</v>
      </c>
      <c r="K651" t="s">
        <v>122</v>
      </c>
      <c r="L651" t="s">
        <v>122</v>
      </c>
      <c r="M651" t="s">
        <v>122</v>
      </c>
      <c r="N651" t="s">
        <v>122</v>
      </c>
      <c r="O651" t="s">
        <v>122</v>
      </c>
      <c r="P651" t="s">
        <v>122</v>
      </c>
      <c r="Q651" t="s">
        <v>122</v>
      </c>
      <c r="R651" t="s">
        <v>122</v>
      </c>
      <c r="S651" t="s">
        <v>122</v>
      </c>
    </row>
    <row r="652" spans="4:19" x14ac:dyDescent="0.25">
      <c r="D652" t="s">
        <v>122</v>
      </c>
      <c r="E652" t="s">
        <v>122</v>
      </c>
      <c r="F652" t="s">
        <v>122</v>
      </c>
      <c r="G652" t="s">
        <v>122</v>
      </c>
      <c r="H652" t="s">
        <v>122</v>
      </c>
      <c r="I652" t="s">
        <v>122</v>
      </c>
      <c r="J652" t="s">
        <v>122</v>
      </c>
      <c r="K652" t="s">
        <v>122</v>
      </c>
      <c r="L652" t="s">
        <v>122</v>
      </c>
      <c r="M652" t="s">
        <v>122</v>
      </c>
      <c r="N652" t="s">
        <v>122</v>
      </c>
      <c r="O652" t="s">
        <v>122</v>
      </c>
      <c r="P652" t="s">
        <v>122</v>
      </c>
      <c r="Q652" t="s">
        <v>122</v>
      </c>
      <c r="R652" t="s">
        <v>122</v>
      </c>
      <c r="S652" t="s">
        <v>122</v>
      </c>
    </row>
    <row r="653" spans="4:19" x14ac:dyDescent="0.25">
      <c r="D653" t="s">
        <v>122</v>
      </c>
      <c r="E653" t="s">
        <v>122</v>
      </c>
      <c r="F653" t="s">
        <v>122</v>
      </c>
      <c r="G653" t="s">
        <v>122</v>
      </c>
      <c r="H653" t="s">
        <v>122</v>
      </c>
      <c r="I653" t="s">
        <v>122</v>
      </c>
      <c r="J653" t="s">
        <v>122</v>
      </c>
      <c r="K653" t="s">
        <v>122</v>
      </c>
      <c r="L653" t="s">
        <v>122</v>
      </c>
      <c r="M653" t="s">
        <v>122</v>
      </c>
      <c r="N653" t="s">
        <v>122</v>
      </c>
      <c r="O653" t="s">
        <v>122</v>
      </c>
      <c r="P653" t="s">
        <v>122</v>
      </c>
      <c r="Q653" t="s">
        <v>122</v>
      </c>
      <c r="R653" t="s">
        <v>122</v>
      </c>
      <c r="S653" t="s">
        <v>122</v>
      </c>
    </row>
    <row r="654" spans="4:19" x14ac:dyDescent="0.25">
      <c r="D654" t="s">
        <v>122</v>
      </c>
      <c r="E654" t="s">
        <v>122</v>
      </c>
      <c r="F654" t="s">
        <v>122</v>
      </c>
      <c r="G654" t="s">
        <v>122</v>
      </c>
      <c r="H654" t="s">
        <v>122</v>
      </c>
      <c r="I654" t="s">
        <v>122</v>
      </c>
      <c r="J654" t="s">
        <v>122</v>
      </c>
      <c r="K654" t="s">
        <v>122</v>
      </c>
      <c r="L654" t="s">
        <v>122</v>
      </c>
      <c r="M654" t="s">
        <v>122</v>
      </c>
      <c r="N654" t="s">
        <v>122</v>
      </c>
      <c r="O654" t="s">
        <v>122</v>
      </c>
      <c r="P654" t="s">
        <v>122</v>
      </c>
      <c r="Q654" t="s">
        <v>122</v>
      </c>
      <c r="R654" t="s">
        <v>122</v>
      </c>
      <c r="S654" t="s">
        <v>122</v>
      </c>
    </row>
    <row r="655" spans="4:19" x14ac:dyDescent="0.25">
      <c r="D655" t="s">
        <v>122</v>
      </c>
      <c r="E655" t="s">
        <v>122</v>
      </c>
      <c r="F655" t="s">
        <v>122</v>
      </c>
      <c r="G655" t="s">
        <v>122</v>
      </c>
      <c r="H655" t="s">
        <v>122</v>
      </c>
      <c r="I655" t="s">
        <v>122</v>
      </c>
      <c r="J655" t="s">
        <v>122</v>
      </c>
      <c r="K655" t="s">
        <v>122</v>
      </c>
      <c r="L655" t="s">
        <v>122</v>
      </c>
      <c r="M655" t="s">
        <v>122</v>
      </c>
      <c r="N655" t="s">
        <v>122</v>
      </c>
      <c r="O655" t="s">
        <v>122</v>
      </c>
      <c r="P655" t="s">
        <v>122</v>
      </c>
      <c r="Q655" t="s">
        <v>122</v>
      </c>
      <c r="R655" t="s">
        <v>122</v>
      </c>
      <c r="S655" t="s">
        <v>122</v>
      </c>
    </row>
    <row r="656" spans="4:19" x14ac:dyDescent="0.25">
      <c r="D656" t="s">
        <v>122</v>
      </c>
      <c r="E656" t="s">
        <v>122</v>
      </c>
      <c r="F656" t="s">
        <v>122</v>
      </c>
      <c r="G656" t="s">
        <v>122</v>
      </c>
      <c r="H656" t="s">
        <v>122</v>
      </c>
      <c r="I656" t="s">
        <v>122</v>
      </c>
      <c r="J656" t="s">
        <v>122</v>
      </c>
      <c r="K656" t="s">
        <v>122</v>
      </c>
      <c r="L656" t="s">
        <v>122</v>
      </c>
      <c r="M656" t="s">
        <v>122</v>
      </c>
      <c r="N656" t="s">
        <v>122</v>
      </c>
      <c r="O656" t="s">
        <v>122</v>
      </c>
      <c r="P656" t="s">
        <v>122</v>
      </c>
      <c r="Q656" t="s">
        <v>122</v>
      </c>
      <c r="R656" t="s">
        <v>122</v>
      </c>
      <c r="S656" t="s">
        <v>122</v>
      </c>
    </row>
    <row r="657" spans="4:19" x14ac:dyDescent="0.25">
      <c r="D657" t="s">
        <v>122</v>
      </c>
      <c r="E657" t="s">
        <v>122</v>
      </c>
      <c r="F657" t="s">
        <v>122</v>
      </c>
      <c r="G657" t="s">
        <v>122</v>
      </c>
      <c r="H657" t="s">
        <v>122</v>
      </c>
      <c r="I657" t="s">
        <v>122</v>
      </c>
      <c r="J657" t="s">
        <v>122</v>
      </c>
      <c r="K657" t="s">
        <v>122</v>
      </c>
      <c r="L657" t="s">
        <v>122</v>
      </c>
      <c r="M657" t="s">
        <v>122</v>
      </c>
      <c r="N657" t="s">
        <v>122</v>
      </c>
      <c r="O657" t="s">
        <v>122</v>
      </c>
      <c r="P657" t="s">
        <v>122</v>
      </c>
      <c r="Q657" t="s">
        <v>122</v>
      </c>
      <c r="R657" t="s">
        <v>122</v>
      </c>
      <c r="S657" t="s">
        <v>122</v>
      </c>
    </row>
    <row r="658" spans="4:19" x14ac:dyDescent="0.25">
      <c r="D658" t="s">
        <v>122</v>
      </c>
      <c r="E658" t="s">
        <v>122</v>
      </c>
      <c r="F658" t="s">
        <v>122</v>
      </c>
      <c r="G658" t="s">
        <v>122</v>
      </c>
      <c r="H658" t="s">
        <v>122</v>
      </c>
      <c r="I658" t="s">
        <v>122</v>
      </c>
      <c r="J658" t="s">
        <v>122</v>
      </c>
      <c r="K658" t="s">
        <v>122</v>
      </c>
      <c r="L658" t="s">
        <v>122</v>
      </c>
      <c r="M658" t="s">
        <v>122</v>
      </c>
      <c r="N658" t="s">
        <v>122</v>
      </c>
      <c r="O658" t="s">
        <v>122</v>
      </c>
      <c r="P658" t="s">
        <v>122</v>
      </c>
      <c r="Q658" t="s">
        <v>122</v>
      </c>
      <c r="R658" t="s">
        <v>122</v>
      </c>
      <c r="S658" t="s">
        <v>122</v>
      </c>
    </row>
    <row r="659" spans="4:19" x14ac:dyDescent="0.25">
      <c r="D659" t="s">
        <v>122</v>
      </c>
      <c r="E659" t="s">
        <v>122</v>
      </c>
      <c r="F659" t="s">
        <v>122</v>
      </c>
      <c r="G659" t="s">
        <v>122</v>
      </c>
      <c r="H659" t="s">
        <v>122</v>
      </c>
      <c r="I659" t="s">
        <v>122</v>
      </c>
      <c r="J659" t="s">
        <v>122</v>
      </c>
      <c r="K659" t="s">
        <v>122</v>
      </c>
      <c r="L659" t="s">
        <v>122</v>
      </c>
      <c r="M659" t="s">
        <v>122</v>
      </c>
      <c r="N659" t="s">
        <v>122</v>
      </c>
      <c r="O659" t="s">
        <v>122</v>
      </c>
      <c r="P659" t="s">
        <v>122</v>
      </c>
      <c r="Q659" t="s">
        <v>122</v>
      </c>
      <c r="R659" t="s">
        <v>122</v>
      </c>
      <c r="S659" t="s">
        <v>122</v>
      </c>
    </row>
    <row r="660" spans="4:19" x14ac:dyDescent="0.25">
      <c r="D660" t="s">
        <v>122</v>
      </c>
      <c r="E660" t="s">
        <v>122</v>
      </c>
      <c r="F660" t="s">
        <v>122</v>
      </c>
      <c r="G660" t="s">
        <v>122</v>
      </c>
      <c r="H660" t="s">
        <v>122</v>
      </c>
      <c r="I660" t="s">
        <v>122</v>
      </c>
      <c r="J660" t="s">
        <v>122</v>
      </c>
      <c r="K660" t="s">
        <v>122</v>
      </c>
      <c r="L660" t="s">
        <v>122</v>
      </c>
      <c r="M660" t="s">
        <v>122</v>
      </c>
      <c r="N660" t="s">
        <v>122</v>
      </c>
      <c r="O660" t="s">
        <v>122</v>
      </c>
      <c r="P660" t="s">
        <v>122</v>
      </c>
      <c r="Q660" t="s">
        <v>122</v>
      </c>
      <c r="R660" t="s">
        <v>122</v>
      </c>
      <c r="S660" t="s">
        <v>122</v>
      </c>
    </row>
    <row r="661" spans="4:19" x14ac:dyDescent="0.25">
      <c r="D661" t="s">
        <v>122</v>
      </c>
      <c r="E661" t="s">
        <v>122</v>
      </c>
      <c r="F661" t="s">
        <v>122</v>
      </c>
      <c r="G661" t="s">
        <v>122</v>
      </c>
      <c r="H661" t="s">
        <v>122</v>
      </c>
      <c r="I661" t="s">
        <v>122</v>
      </c>
      <c r="J661" t="s">
        <v>122</v>
      </c>
      <c r="K661" t="s">
        <v>122</v>
      </c>
      <c r="L661" t="s">
        <v>122</v>
      </c>
      <c r="M661" t="s">
        <v>122</v>
      </c>
      <c r="N661" t="s">
        <v>122</v>
      </c>
      <c r="O661" t="s">
        <v>122</v>
      </c>
      <c r="P661" t="s">
        <v>122</v>
      </c>
      <c r="Q661" t="s">
        <v>122</v>
      </c>
      <c r="R661" t="s">
        <v>122</v>
      </c>
      <c r="S661" t="s">
        <v>122</v>
      </c>
    </row>
    <row r="662" spans="4:19" x14ac:dyDescent="0.25">
      <c r="D662" t="s">
        <v>122</v>
      </c>
      <c r="E662" t="s">
        <v>122</v>
      </c>
      <c r="F662" t="s">
        <v>122</v>
      </c>
      <c r="G662" t="s">
        <v>122</v>
      </c>
      <c r="H662" t="s">
        <v>122</v>
      </c>
      <c r="I662" t="s">
        <v>122</v>
      </c>
      <c r="J662" t="s">
        <v>122</v>
      </c>
      <c r="K662" t="s">
        <v>122</v>
      </c>
      <c r="L662" t="s">
        <v>122</v>
      </c>
      <c r="M662" t="s">
        <v>122</v>
      </c>
      <c r="N662" t="s">
        <v>122</v>
      </c>
      <c r="O662" t="s">
        <v>122</v>
      </c>
      <c r="P662" t="s">
        <v>122</v>
      </c>
      <c r="Q662" t="s">
        <v>122</v>
      </c>
      <c r="R662" t="s">
        <v>122</v>
      </c>
      <c r="S662" t="s">
        <v>122</v>
      </c>
    </row>
    <row r="663" spans="4:19" x14ac:dyDescent="0.25">
      <c r="D663" t="s">
        <v>122</v>
      </c>
      <c r="E663" t="s">
        <v>122</v>
      </c>
      <c r="F663" t="s">
        <v>122</v>
      </c>
      <c r="G663" t="s">
        <v>122</v>
      </c>
      <c r="H663" t="s">
        <v>122</v>
      </c>
      <c r="I663" t="s">
        <v>122</v>
      </c>
      <c r="J663" t="s">
        <v>122</v>
      </c>
      <c r="K663" t="s">
        <v>122</v>
      </c>
      <c r="L663" t="s">
        <v>122</v>
      </c>
      <c r="M663" t="s">
        <v>122</v>
      </c>
      <c r="N663" t="s">
        <v>122</v>
      </c>
      <c r="O663" t="s">
        <v>122</v>
      </c>
      <c r="P663" t="s">
        <v>122</v>
      </c>
      <c r="Q663" t="s">
        <v>122</v>
      </c>
      <c r="R663" t="s">
        <v>122</v>
      </c>
      <c r="S663" t="s">
        <v>122</v>
      </c>
    </row>
    <row r="664" spans="4:19" x14ac:dyDescent="0.25">
      <c r="D664" t="s">
        <v>122</v>
      </c>
      <c r="E664" t="s">
        <v>122</v>
      </c>
      <c r="F664" t="s">
        <v>122</v>
      </c>
      <c r="G664" t="s">
        <v>122</v>
      </c>
      <c r="H664" t="s">
        <v>122</v>
      </c>
      <c r="I664" t="s">
        <v>122</v>
      </c>
      <c r="J664" t="s">
        <v>122</v>
      </c>
      <c r="K664" t="s">
        <v>122</v>
      </c>
      <c r="L664" t="s">
        <v>122</v>
      </c>
      <c r="M664" t="s">
        <v>122</v>
      </c>
      <c r="N664" t="s">
        <v>122</v>
      </c>
      <c r="O664" t="s">
        <v>122</v>
      </c>
      <c r="P664" t="s">
        <v>122</v>
      </c>
      <c r="Q664" t="s">
        <v>122</v>
      </c>
      <c r="R664" t="s">
        <v>122</v>
      </c>
      <c r="S664" t="s">
        <v>122</v>
      </c>
    </row>
    <row r="665" spans="4:19" x14ac:dyDescent="0.25">
      <c r="D665" t="s">
        <v>122</v>
      </c>
      <c r="E665" t="s">
        <v>122</v>
      </c>
      <c r="F665" t="s">
        <v>122</v>
      </c>
      <c r="G665" t="s">
        <v>122</v>
      </c>
      <c r="H665" t="s">
        <v>122</v>
      </c>
      <c r="I665" t="s">
        <v>122</v>
      </c>
      <c r="J665" t="s">
        <v>122</v>
      </c>
      <c r="K665" t="s">
        <v>122</v>
      </c>
      <c r="L665" t="s">
        <v>122</v>
      </c>
      <c r="M665" t="s">
        <v>122</v>
      </c>
      <c r="N665" t="s">
        <v>122</v>
      </c>
      <c r="O665" t="s">
        <v>122</v>
      </c>
      <c r="P665" t="s">
        <v>122</v>
      </c>
      <c r="Q665" t="s">
        <v>122</v>
      </c>
      <c r="R665" t="s">
        <v>122</v>
      </c>
      <c r="S665" t="s">
        <v>122</v>
      </c>
    </row>
    <row r="666" spans="4:19" x14ac:dyDescent="0.25">
      <c r="D666" t="s">
        <v>122</v>
      </c>
      <c r="E666" t="s">
        <v>122</v>
      </c>
      <c r="F666" t="s">
        <v>122</v>
      </c>
      <c r="G666" t="s">
        <v>122</v>
      </c>
      <c r="H666" t="s">
        <v>122</v>
      </c>
      <c r="I666" t="s">
        <v>122</v>
      </c>
      <c r="J666" t="s">
        <v>122</v>
      </c>
      <c r="K666" t="s">
        <v>122</v>
      </c>
      <c r="L666" t="s">
        <v>122</v>
      </c>
      <c r="M666" t="s">
        <v>122</v>
      </c>
      <c r="N666" t="s">
        <v>122</v>
      </c>
      <c r="O666" t="s">
        <v>122</v>
      </c>
      <c r="P666" t="s">
        <v>122</v>
      </c>
      <c r="Q666" t="s">
        <v>122</v>
      </c>
      <c r="R666" t="s">
        <v>122</v>
      </c>
      <c r="S666" t="s">
        <v>122</v>
      </c>
    </row>
    <row r="667" spans="4:19" x14ac:dyDescent="0.25">
      <c r="D667" t="s">
        <v>122</v>
      </c>
      <c r="E667" t="s">
        <v>122</v>
      </c>
      <c r="F667" t="s">
        <v>122</v>
      </c>
      <c r="G667" t="s">
        <v>122</v>
      </c>
      <c r="H667" t="s">
        <v>122</v>
      </c>
      <c r="I667" t="s">
        <v>122</v>
      </c>
      <c r="J667" t="s">
        <v>122</v>
      </c>
      <c r="K667" t="s">
        <v>122</v>
      </c>
      <c r="L667" t="s">
        <v>122</v>
      </c>
      <c r="M667" t="s">
        <v>122</v>
      </c>
      <c r="N667" t="s">
        <v>122</v>
      </c>
      <c r="O667" t="s">
        <v>122</v>
      </c>
      <c r="P667" t="s">
        <v>122</v>
      </c>
      <c r="Q667" t="s">
        <v>122</v>
      </c>
      <c r="R667" t="s">
        <v>122</v>
      </c>
      <c r="S667" t="s">
        <v>122</v>
      </c>
    </row>
    <row r="668" spans="4:19" x14ac:dyDescent="0.25">
      <c r="D668" t="s">
        <v>122</v>
      </c>
      <c r="E668" t="s">
        <v>122</v>
      </c>
      <c r="F668" t="s">
        <v>122</v>
      </c>
      <c r="G668" t="s">
        <v>122</v>
      </c>
      <c r="H668" t="s">
        <v>122</v>
      </c>
      <c r="I668" t="s">
        <v>122</v>
      </c>
      <c r="J668" t="s">
        <v>122</v>
      </c>
      <c r="K668" t="s">
        <v>122</v>
      </c>
      <c r="L668" t="s">
        <v>122</v>
      </c>
      <c r="M668" t="s">
        <v>122</v>
      </c>
      <c r="N668" t="s">
        <v>122</v>
      </c>
      <c r="O668" t="s">
        <v>122</v>
      </c>
      <c r="P668" t="s">
        <v>122</v>
      </c>
      <c r="Q668" t="s">
        <v>122</v>
      </c>
      <c r="R668" t="s">
        <v>122</v>
      </c>
      <c r="S668" t="s">
        <v>122</v>
      </c>
    </row>
    <row r="669" spans="4:19" x14ac:dyDescent="0.25">
      <c r="D669" t="s">
        <v>122</v>
      </c>
      <c r="E669" t="s">
        <v>122</v>
      </c>
      <c r="F669" t="s">
        <v>122</v>
      </c>
      <c r="G669" t="s">
        <v>122</v>
      </c>
      <c r="H669" t="s">
        <v>122</v>
      </c>
      <c r="I669" t="s">
        <v>122</v>
      </c>
      <c r="J669" t="s">
        <v>122</v>
      </c>
      <c r="K669" t="s">
        <v>122</v>
      </c>
      <c r="L669" t="s">
        <v>122</v>
      </c>
      <c r="M669" t="s">
        <v>122</v>
      </c>
      <c r="N669" t="s">
        <v>122</v>
      </c>
      <c r="O669" t="s">
        <v>122</v>
      </c>
      <c r="P669" t="s">
        <v>122</v>
      </c>
      <c r="Q669" t="s">
        <v>122</v>
      </c>
      <c r="R669" t="s">
        <v>122</v>
      </c>
      <c r="S669" t="s">
        <v>122</v>
      </c>
    </row>
    <row r="670" spans="4:19" x14ac:dyDescent="0.25">
      <c r="D670" t="s">
        <v>122</v>
      </c>
      <c r="E670" t="s">
        <v>122</v>
      </c>
      <c r="F670" t="s">
        <v>122</v>
      </c>
      <c r="G670" t="s">
        <v>122</v>
      </c>
      <c r="H670" t="s">
        <v>122</v>
      </c>
      <c r="I670" t="s">
        <v>122</v>
      </c>
      <c r="J670" t="s">
        <v>122</v>
      </c>
      <c r="K670" t="s">
        <v>122</v>
      </c>
      <c r="L670" t="s">
        <v>122</v>
      </c>
      <c r="M670" t="s">
        <v>122</v>
      </c>
      <c r="N670" t="s">
        <v>122</v>
      </c>
      <c r="O670" t="s">
        <v>122</v>
      </c>
      <c r="P670" t="s">
        <v>122</v>
      </c>
      <c r="Q670" t="s">
        <v>122</v>
      </c>
      <c r="R670" t="s">
        <v>122</v>
      </c>
      <c r="S670" t="s">
        <v>122</v>
      </c>
    </row>
    <row r="671" spans="4:19" x14ac:dyDescent="0.25">
      <c r="D671" t="s">
        <v>122</v>
      </c>
      <c r="E671" t="s">
        <v>122</v>
      </c>
      <c r="F671" t="s">
        <v>122</v>
      </c>
      <c r="G671" t="s">
        <v>122</v>
      </c>
      <c r="H671" t="s">
        <v>122</v>
      </c>
      <c r="I671" t="s">
        <v>122</v>
      </c>
      <c r="J671" t="s">
        <v>122</v>
      </c>
      <c r="K671" t="s">
        <v>122</v>
      </c>
      <c r="L671" t="s">
        <v>122</v>
      </c>
      <c r="M671" t="s">
        <v>122</v>
      </c>
      <c r="N671" t="s">
        <v>122</v>
      </c>
      <c r="O671" t="s">
        <v>122</v>
      </c>
      <c r="P671" t="s">
        <v>122</v>
      </c>
      <c r="Q671" t="s">
        <v>122</v>
      </c>
      <c r="R671" t="s">
        <v>122</v>
      </c>
      <c r="S671" t="s">
        <v>122</v>
      </c>
    </row>
    <row r="672" spans="4:19" x14ac:dyDescent="0.25">
      <c r="D672" t="s">
        <v>122</v>
      </c>
      <c r="E672" t="s">
        <v>122</v>
      </c>
      <c r="F672" t="s">
        <v>122</v>
      </c>
      <c r="G672" t="s">
        <v>122</v>
      </c>
      <c r="H672" t="s">
        <v>122</v>
      </c>
      <c r="I672" t="s">
        <v>122</v>
      </c>
      <c r="J672" t="s">
        <v>122</v>
      </c>
      <c r="K672" t="s">
        <v>122</v>
      </c>
      <c r="L672" t="s">
        <v>122</v>
      </c>
      <c r="M672" t="s">
        <v>122</v>
      </c>
      <c r="N672" t="s">
        <v>122</v>
      </c>
      <c r="O672" t="s">
        <v>122</v>
      </c>
      <c r="P672" t="s">
        <v>122</v>
      </c>
      <c r="Q672" t="s">
        <v>122</v>
      </c>
      <c r="R672" t="s">
        <v>122</v>
      </c>
      <c r="S672" t="s">
        <v>122</v>
      </c>
    </row>
    <row r="673" spans="4:19" x14ac:dyDescent="0.25">
      <c r="D673" t="s">
        <v>122</v>
      </c>
      <c r="E673" t="s">
        <v>122</v>
      </c>
      <c r="F673" t="s">
        <v>122</v>
      </c>
      <c r="G673" t="s">
        <v>122</v>
      </c>
      <c r="H673" t="s">
        <v>122</v>
      </c>
      <c r="I673" t="s">
        <v>122</v>
      </c>
      <c r="J673" t="s">
        <v>122</v>
      </c>
      <c r="K673" t="s">
        <v>122</v>
      </c>
      <c r="L673" t="s">
        <v>122</v>
      </c>
      <c r="M673" t="s">
        <v>122</v>
      </c>
      <c r="N673" t="s">
        <v>122</v>
      </c>
      <c r="O673" t="s">
        <v>122</v>
      </c>
      <c r="P673" t="s">
        <v>122</v>
      </c>
      <c r="Q673" t="s">
        <v>122</v>
      </c>
      <c r="R673" t="s">
        <v>122</v>
      </c>
      <c r="S673" t="s">
        <v>122</v>
      </c>
    </row>
    <row r="674" spans="4:19" x14ac:dyDescent="0.25">
      <c r="D674" t="s">
        <v>122</v>
      </c>
      <c r="E674" t="s">
        <v>122</v>
      </c>
      <c r="F674" t="s">
        <v>122</v>
      </c>
      <c r="G674" t="s">
        <v>122</v>
      </c>
      <c r="H674" t="s">
        <v>122</v>
      </c>
      <c r="I674" t="s">
        <v>122</v>
      </c>
      <c r="J674" t="s">
        <v>122</v>
      </c>
      <c r="K674" t="s">
        <v>122</v>
      </c>
      <c r="L674" t="s">
        <v>122</v>
      </c>
      <c r="M674" t="s">
        <v>122</v>
      </c>
      <c r="N674" t="s">
        <v>122</v>
      </c>
      <c r="O674" t="s">
        <v>122</v>
      </c>
      <c r="P674" t="s">
        <v>122</v>
      </c>
      <c r="Q674" t="s">
        <v>122</v>
      </c>
      <c r="R674" t="s">
        <v>122</v>
      </c>
      <c r="S674" t="s">
        <v>122</v>
      </c>
    </row>
    <row r="675" spans="4:19" x14ac:dyDescent="0.25">
      <c r="D675" t="s">
        <v>122</v>
      </c>
      <c r="E675" t="s">
        <v>122</v>
      </c>
      <c r="F675" t="s">
        <v>122</v>
      </c>
      <c r="G675" t="s">
        <v>122</v>
      </c>
      <c r="H675" t="s">
        <v>122</v>
      </c>
      <c r="I675" t="s">
        <v>122</v>
      </c>
      <c r="J675" t="s">
        <v>122</v>
      </c>
      <c r="K675" t="s">
        <v>122</v>
      </c>
      <c r="L675" t="s">
        <v>122</v>
      </c>
      <c r="M675" t="s">
        <v>122</v>
      </c>
      <c r="N675" t="s">
        <v>122</v>
      </c>
      <c r="O675" t="s">
        <v>122</v>
      </c>
      <c r="P675" t="s">
        <v>122</v>
      </c>
      <c r="Q675" t="s">
        <v>122</v>
      </c>
      <c r="R675" t="s">
        <v>122</v>
      </c>
      <c r="S675" t="s">
        <v>122</v>
      </c>
    </row>
    <row r="676" spans="4:19" x14ac:dyDescent="0.25">
      <c r="D676" t="s">
        <v>122</v>
      </c>
      <c r="E676" t="s">
        <v>122</v>
      </c>
      <c r="F676" t="s">
        <v>122</v>
      </c>
      <c r="G676" t="s">
        <v>122</v>
      </c>
      <c r="H676" t="s">
        <v>122</v>
      </c>
      <c r="I676" t="s">
        <v>122</v>
      </c>
      <c r="J676" t="s">
        <v>122</v>
      </c>
      <c r="K676" t="s">
        <v>122</v>
      </c>
      <c r="L676" t="s">
        <v>122</v>
      </c>
      <c r="M676" t="s">
        <v>122</v>
      </c>
      <c r="N676" t="s">
        <v>122</v>
      </c>
      <c r="O676" t="s">
        <v>122</v>
      </c>
      <c r="P676" t="s">
        <v>122</v>
      </c>
      <c r="Q676" t="s">
        <v>122</v>
      </c>
      <c r="R676" t="s">
        <v>122</v>
      </c>
      <c r="S676" t="s">
        <v>122</v>
      </c>
    </row>
    <row r="677" spans="4:19" x14ac:dyDescent="0.25">
      <c r="D677" t="s">
        <v>122</v>
      </c>
      <c r="E677" t="s">
        <v>122</v>
      </c>
      <c r="F677" t="s">
        <v>122</v>
      </c>
      <c r="G677" t="s">
        <v>122</v>
      </c>
      <c r="H677" t="s">
        <v>122</v>
      </c>
      <c r="I677" t="s">
        <v>122</v>
      </c>
      <c r="J677" t="s">
        <v>122</v>
      </c>
      <c r="K677" t="s">
        <v>122</v>
      </c>
      <c r="L677" t="s">
        <v>122</v>
      </c>
      <c r="M677" t="s">
        <v>122</v>
      </c>
      <c r="N677" t="s">
        <v>122</v>
      </c>
      <c r="O677" t="s">
        <v>122</v>
      </c>
      <c r="P677" t="s">
        <v>122</v>
      </c>
      <c r="Q677" t="s">
        <v>122</v>
      </c>
      <c r="R677" t="s">
        <v>122</v>
      </c>
      <c r="S677" t="s">
        <v>122</v>
      </c>
    </row>
    <row r="678" spans="4:19" x14ac:dyDescent="0.25">
      <c r="D678" t="s">
        <v>122</v>
      </c>
      <c r="E678" t="s">
        <v>122</v>
      </c>
      <c r="F678" t="s">
        <v>122</v>
      </c>
      <c r="G678" t="s">
        <v>122</v>
      </c>
      <c r="H678" t="s">
        <v>122</v>
      </c>
      <c r="I678" t="s">
        <v>122</v>
      </c>
      <c r="J678" t="s">
        <v>122</v>
      </c>
      <c r="K678" t="s">
        <v>122</v>
      </c>
      <c r="L678" t="s">
        <v>122</v>
      </c>
      <c r="M678" t="s">
        <v>122</v>
      </c>
      <c r="N678" t="s">
        <v>122</v>
      </c>
      <c r="O678" t="s">
        <v>122</v>
      </c>
      <c r="P678" t="s">
        <v>122</v>
      </c>
      <c r="Q678" t="s">
        <v>122</v>
      </c>
      <c r="R678" t="s">
        <v>122</v>
      </c>
      <c r="S678" t="s">
        <v>122</v>
      </c>
    </row>
    <row r="679" spans="4:19" x14ac:dyDescent="0.25">
      <c r="D679" t="s">
        <v>122</v>
      </c>
      <c r="E679" t="s">
        <v>122</v>
      </c>
      <c r="F679" t="s">
        <v>122</v>
      </c>
      <c r="G679" t="s">
        <v>122</v>
      </c>
      <c r="H679" t="s">
        <v>122</v>
      </c>
      <c r="I679" t="s">
        <v>122</v>
      </c>
      <c r="J679" t="s">
        <v>122</v>
      </c>
      <c r="K679" t="s">
        <v>122</v>
      </c>
      <c r="L679" t="s">
        <v>122</v>
      </c>
      <c r="M679" t="s">
        <v>122</v>
      </c>
      <c r="N679" t="s">
        <v>122</v>
      </c>
      <c r="O679" t="s">
        <v>122</v>
      </c>
      <c r="P679" t="s">
        <v>122</v>
      </c>
      <c r="Q679" t="s">
        <v>122</v>
      </c>
      <c r="R679" t="s">
        <v>122</v>
      </c>
      <c r="S679" t="s">
        <v>122</v>
      </c>
    </row>
    <row r="680" spans="4:19" x14ac:dyDescent="0.25">
      <c r="D680" t="s">
        <v>122</v>
      </c>
      <c r="E680" t="s">
        <v>122</v>
      </c>
      <c r="F680" t="s">
        <v>122</v>
      </c>
      <c r="G680" t="s">
        <v>122</v>
      </c>
      <c r="H680" t="s">
        <v>122</v>
      </c>
      <c r="I680" t="s">
        <v>122</v>
      </c>
      <c r="J680" t="s">
        <v>122</v>
      </c>
      <c r="K680" t="s">
        <v>122</v>
      </c>
      <c r="L680" t="s">
        <v>122</v>
      </c>
      <c r="M680" t="s">
        <v>122</v>
      </c>
      <c r="N680" t="s">
        <v>122</v>
      </c>
      <c r="O680" t="s">
        <v>122</v>
      </c>
      <c r="P680" t="s">
        <v>122</v>
      </c>
      <c r="Q680" t="s">
        <v>122</v>
      </c>
      <c r="R680" t="s">
        <v>122</v>
      </c>
      <c r="S680" t="s">
        <v>122</v>
      </c>
    </row>
    <row r="681" spans="4:19" x14ac:dyDescent="0.25">
      <c r="D681" t="s">
        <v>122</v>
      </c>
      <c r="E681" t="s">
        <v>122</v>
      </c>
      <c r="F681" t="s">
        <v>122</v>
      </c>
      <c r="G681" t="s">
        <v>122</v>
      </c>
      <c r="H681" t="s">
        <v>122</v>
      </c>
      <c r="I681" t="s">
        <v>122</v>
      </c>
      <c r="J681" t="s">
        <v>122</v>
      </c>
      <c r="K681" t="s">
        <v>122</v>
      </c>
      <c r="L681" t="s">
        <v>122</v>
      </c>
      <c r="M681" t="s">
        <v>122</v>
      </c>
      <c r="N681" t="s">
        <v>122</v>
      </c>
      <c r="O681" t="s">
        <v>122</v>
      </c>
      <c r="P681" t="s">
        <v>122</v>
      </c>
      <c r="Q681" t="s">
        <v>122</v>
      </c>
      <c r="R681" t="s">
        <v>122</v>
      </c>
      <c r="S681" t="s">
        <v>122</v>
      </c>
    </row>
    <row r="682" spans="4:19" x14ac:dyDescent="0.25">
      <c r="D682" t="s">
        <v>122</v>
      </c>
      <c r="E682" t="s">
        <v>122</v>
      </c>
      <c r="F682" t="s">
        <v>122</v>
      </c>
      <c r="G682" t="s">
        <v>122</v>
      </c>
      <c r="H682" t="s">
        <v>122</v>
      </c>
      <c r="I682" t="s">
        <v>122</v>
      </c>
      <c r="J682" t="s">
        <v>122</v>
      </c>
      <c r="K682" t="s">
        <v>122</v>
      </c>
      <c r="L682" t="s">
        <v>122</v>
      </c>
      <c r="M682" t="s">
        <v>122</v>
      </c>
      <c r="N682" t="s">
        <v>122</v>
      </c>
      <c r="O682" t="s">
        <v>122</v>
      </c>
      <c r="P682" t="s">
        <v>122</v>
      </c>
      <c r="Q682" t="s">
        <v>122</v>
      </c>
      <c r="R682" t="s">
        <v>122</v>
      </c>
      <c r="S682" t="s">
        <v>122</v>
      </c>
    </row>
    <row r="683" spans="4:19" x14ac:dyDescent="0.25">
      <c r="D683" t="s">
        <v>122</v>
      </c>
      <c r="E683" t="s">
        <v>122</v>
      </c>
      <c r="F683" t="s">
        <v>122</v>
      </c>
      <c r="G683" t="s">
        <v>122</v>
      </c>
      <c r="H683" t="s">
        <v>122</v>
      </c>
      <c r="I683" t="s">
        <v>122</v>
      </c>
      <c r="J683" t="s">
        <v>122</v>
      </c>
      <c r="K683" t="s">
        <v>122</v>
      </c>
      <c r="L683" t="s">
        <v>122</v>
      </c>
      <c r="M683" t="s">
        <v>122</v>
      </c>
      <c r="N683" t="s">
        <v>122</v>
      </c>
      <c r="O683" t="s">
        <v>122</v>
      </c>
      <c r="P683" t="s">
        <v>122</v>
      </c>
      <c r="Q683" t="s">
        <v>122</v>
      </c>
      <c r="R683" t="s">
        <v>122</v>
      </c>
      <c r="S683" t="s">
        <v>122</v>
      </c>
    </row>
    <row r="684" spans="4:19" x14ac:dyDescent="0.25">
      <c r="D684" t="s">
        <v>122</v>
      </c>
      <c r="E684" t="s">
        <v>122</v>
      </c>
      <c r="F684" t="s">
        <v>122</v>
      </c>
      <c r="G684" t="s">
        <v>122</v>
      </c>
      <c r="H684" t="s">
        <v>122</v>
      </c>
      <c r="I684" t="s">
        <v>122</v>
      </c>
      <c r="J684" t="s">
        <v>122</v>
      </c>
      <c r="K684" t="s">
        <v>122</v>
      </c>
      <c r="L684" t="s">
        <v>122</v>
      </c>
      <c r="M684" t="s">
        <v>122</v>
      </c>
      <c r="N684" t="s">
        <v>122</v>
      </c>
      <c r="O684" t="s">
        <v>122</v>
      </c>
      <c r="P684" t="s">
        <v>122</v>
      </c>
      <c r="Q684" t="s">
        <v>122</v>
      </c>
      <c r="R684" t="s">
        <v>122</v>
      </c>
      <c r="S684" t="s">
        <v>122</v>
      </c>
    </row>
    <row r="685" spans="4:19" x14ac:dyDescent="0.25">
      <c r="D685" t="s">
        <v>122</v>
      </c>
      <c r="E685" t="s">
        <v>122</v>
      </c>
      <c r="F685" t="s">
        <v>122</v>
      </c>
      <c r="G685" t="s">
        <v>122</v>
      </c>
      <c r="H685" t="s">
        <v>122</v>
      </c>
      <c r="I685" t="s">
        <v>122</v>
      </c>
      <c r="J685" t="s">
        <v>122</v>
      </c>
      <c r="K685" t="s">
        <v>122</v>
      </c>
      <c r="L685" t="s">
        <v>122</v>
      </c>
      <c r="M685" t="s">
        <v>122</v>
      </c>
      <c r="N685" t="s">
        <v>122</v>
      </c>
      <c r="O685" t="s">
        <v>122</v>
      </c>
      <c r="P685" t="s">
        <v>122</v>
      </c>
      <c r="Q685" t="s">
        <v>122</v>
      </c>
      <c r="R685" t="s">
        <v>122</v>
      </c>
      <c r="S685" t="s">
        <v>122</v>
      </c>
    </row>
    <row r="686" spans="4:19" x14ac:dyDescent="0.25">
      <c r="D686" t="s">
        <v>122</v>
      </c>
      <c r="E686" t="s">
        <v>122</v>
      </c>
      <c r="F686" t="s">
        <v>122</v>
      </c>
      <c r="G686" t="s">
        <v>122</v>
      </c>
      <c r="H686" t="s">
        <v>122</v>
      </c>
      <c r="I686" t="s">
        <v>122</v>
      </c>
      <c r="J686" t="s">
        <v>122</v>
      </c>
      <c r="K686" t="s">
        <v>122</v>
      </c>
      <c r="L686" t="s">
        <v>122</v>
      </c>
      <c r="M686" t="s">
        <v>122</v>
      </c>
      <c r="N686" t="s">
        <v>122</v>
      </c>
      <c r="O686" t="s">
        <v>122</v>
      </c>
      <c r="P686" t="s">
        <v>122</v>
      </c>
      <c r="Q686" t="s">
        <v>122</v>
      </c>
      <c r="R686" t="s">
        <v>122</v>
      </c>
      <c r="S686" t="s">
        <v>122</v>
      </c>
    </row>
    <row r="687" spans="4:19" x14ac:dyDescent="0.25">
      <c r="D687" t="s">
        <v>122</v>
      </c>
      <c r="E687" t="s">
        <v>122</v>
      </c>
      <c r="F687" t="s">
        <v>122</v>
      </c>
      <c r="G687" t="s">
        <v>122</v>
      </c>
      <c r="H687" t="s">
        <v>122</v>
      </c>
      <c r="I687" t="s">
        <v>122</v>
      </c>
      <c r="J687" t="s">
        <v>122</v>
      </c>
      <c r="K687" t="s">
        <v>122</v>
      </c>
      <c r="L687" t="s">
        <v>122</v>
      </c>
      <c r="M687" t="s">
        <v>122</v>
      </c>
      <c r="N687" t="s">
        <v>122</v>
      </c>
      <c r="O687" t="s">
        <v>122</v>
      </c>
      <c r="P687" t="s">
        <v>122</v>
      </c>
      <c r="Q687" t="s">
        <v>122</v>
      </c>
      <c r="R687" t="s">
        <v>122</v>
      </c>
      <c r="S687" t="s">
        <v>122</v>
      </c>
    </row>
    <row r="688" spans="4:19" x14ac:dyDescent="0.25">
      <c r="D688" t="s">
        <v>122</v>
      </c>
      <c r="E688" t="s">
        <v>122</v>
      </c>
      <c r="F688" t="s">
        <v>122</v>
      </c>
      <c r="G688" t="s">
        <v>122</v>
      </c>
      <c r="H688" t="s">
        <v>122</v>
      </c>
      <c r="I688" t="s">
        <v>122</v>
      </c>
      <c r="J688" t="s">
        <v>122</v>
      </c>
      <c r="K688" t="s">
        <v>122</v>
      </c>
      <c r="L688" t="s">
        <v>122</v>
      </c>
      <c r="M688" t="s">
        <v>122</v>
      </c>
      <c r="N688" t="s">
        <v>122</v>
      </c>
      <c r="O688" t="s">
        <v>122</v>
      </c>
      <c r="P688" t="s">
        <v>122</v>
      </c>
      <c r="Q688" t="s">
        <v>122</v>
      </c>
      <c r="R688" t="s">
        <v>122</v>
      </c>
      <c r="S688" t="s">
        <v>122</v>
      </c>
    </row>
    <row r="689" spans="4:19" x14ac:dyDescent="0.25">
      <c r="D689" t="s">
        <v>122</v>
      </c>
      <c r="E689" t="s">
        <v>122</v>
      </c>
      <c r="F689" t="s">
        <v>122</v>
      </c>
      <c r="G689" t="s">
        <v>122</v>
      </c>
      <c r="H689" t="s">
        <v>122</v>
      </c>
      <c r="I689" t="s">
        <v>122</v>
      </c>
      <c r="J689" t="s">
        <v>122</v>
      </c>
      <c r="K689" t="s">
        <v>122</v>
      </c>
      <c r="L689" t="s">
        <v>122</v>
      </c>
      <c r="M689" t="s">
        <v>122</v>
      </c>
      <c r="N689" t="s">
        <v>122</v>
      </c>
      <c r="O689" t="s">
        <v>122</v>
      </c>
      <c r="P689" t="s">
        <v>122</v>
      </c>
      <c r="Q689" t="s">
        <v>122</v>
      </c>
      <c r="R689" t="s">
        <v>122</v>
      </c>
      <c r="S689" t="s">
        <v>122</v>
      </c>
    </row>
    <row r="690" spans="4:19" x14ac:dyDescent="0.25">
      <c r="D690" t="s">
        <v>122</v>
      </c>
      <c r="E690" t="s">
        <v>122</v>
      </c>
      <c r="F690" t="s">
        <v>122</v>
      </c>
      <c r="G690" t="s">
        <v>122</v>
      </c>
      <c r="H690" t="s">
        <v>122</v>
      </c>
      <c r="I690" t="s">
        <v>122</v>
      </c>
      <c r="J690" t="s">
        <v>122</v>
      </c>
      <c r="K690" t="s">
        <v>122</v>
      </c>
      <c r="L690" t="s">
        <v>122</v>
      </c>
      <c r="M690" t="s">
        <v>122</v>
      </c>
      <c r="N690" t="s">
        <v>122</v>
      </c>
      <c r="O690" t="s">
        <v>122</v>
      </c>
      <c r="P690" t="s">
        <v>122</v>
      </c>
      <c r="Q690" t="s">
        <v>122</v>
      </c>
      <c r="R690" t="s">
        <v>122</v>
      </c>
      <c r="S690" t="s">
        <v>122</v>
      </c>
    </row>
    <row r="691" spans="4:19" x14ac:dyDescent="0.25">
      <c r="D691" t="s">
        <v>122</v>
      </c>
      <c r="E691" t="s">
        <v>122</v>
      </c>
      <c r="F691" t="s">
        <v>122</v>
      </c>
      <c r="G691" t="s">
        <v>122</v>
      </c>
      <c r="H691" t="s">
        <v>122</v>
      </c>
      <c r="I691" t="s">
        <v>122</v>
      </c>
      <c r="J691" t="s">
        <v>122</v>
      </c>
      <c r="K691" t="s">
        <v>122</v>
      </c>
      <c r="L691" t="s">
        <v>122</v>
      </c>
      <c r="M691" t="s">
        <v>122</v>
      </c>
      <c r="N691" t="s">
        <v>122</v>
      </c>
      <c r="O691" t="s">
        <v>122</v>
      </c>
      <c r="P691" t="s">
        <v>122</v>
      </c>
      <c r="Q691" t="s">
        <v>122</v>
      </c>
      <c r="R691" t="s">
        <v>122</v>
      </c>
      <c r="S691" t="s">
        <v>122</v>
      </c>
    </row>
    <row r="692" spans="4:19" x14ac:dyDescent="0.25">
      <c r="D692" t="s">
        <v>122</v>
      </c>
      <c r="E692" t="s">
        <v>122</v>
      </c>
      <c r="F692" t="s">
        <v>122</v>
      </c>
      <c r="G692" t="s">
        <v>122</v>
      </c>
      <c r="H692" t="s">
        <v>122</v>
      </c>
      <c r="I692" t="s">
        <v>122</v>
      </c>
      <c r="J692" t="s">
        <v>122</v>
      </c>
      <c r="K692" t="s">
        <v>122</v>
      </c>
      <c r="L692" t="s">
        <v>122</v>
      </c>
      <c r="M692" t="s">
        <v>122</v>
      </c>
      <c r="N692" t="s">
        <v>122</v>
      </c>
      <c r="O692" t="s">
        <v>122</v>
      </c>
      <c r="P692" t="s">
        <v>122</v>
      </c>
      <c r="Q692" t="s">
        <v>122</v>
      </c>
      <c r="R692" t="s">
        <v>122</v>
      </c>
      <c r="S692" t="s">
        <v>122</v>
      </c>
    </row>
    <row r="693" spans="4:19" x14ac:dyDescent="0.25">
      <c r="D693" t="s">
        <v>122</v>
      </c>
      <c r="E693" t="s">
        <v>122</v>
      </c>
      <c r="F693" t="s">
        <v>122</v>
      </c>
      <c r="G693" t="s">
        <v>122</v>
      </c>
      <c r="H693" t="s">
        <v>122</v>
      </c>
      <c r="I693" t="s">
        <v>122</v>
      </c>
      <c r="J693" t="s">
        <v>122</v>
      </c>
      <c r="K693" t="s">
        <v>122</v>
      </c>
      <c r="L693" t="s">
        <v>122</v>
      </c>
      <c r="M693" t="s">
        <v>122</v>
      </c>
      <c r="N693" t="s">
        <v>122</v>
      </c>
      <c r="O693" t="s">
        <v>122</v>
      </c>
      <c r="P693" t="s">
        <v>122</v>
      </c>
      <c r="Q693" t="s">
        <v>122</v>
      </c>
      <c r="R693" t="s">
        <v>122</v>
      </c>
      <c r="S693" t="s">
        <v>122</v>
      </c>
    </row>
    <row r="694" spans="4:19" x14ac:dyDescent="0.25">
      <c r="D694" t="s">
        <v>122</v>
      </c>
      <c r="E694" t="s">
        <v>122</v>
      </c>
      <c r="F694" t="s">
        <v>122</v>
      </c>
      <c r="G694" t="s">
        <v>122</v>
      </c>
      <c r="H694" t="s">
        <v>122</v>
      </c>
      <c r="I694" t="s">
        <v>122</v>
      </c>
      <c r="J694" t="s">
        <v>122</v>
      </c>
      <c r="K694" t="s">
        <v>122</v>
      </c>
      <c r="L694" t="s">
        <v>122</v>
      </c>
      <c r="M694" t="s">
        <v>122</v>
      </c>
      <c r="N694" t="s">
        <v>122</v>
      </c>
      <c r="O694" t="s">
        <v>122</v>
      </c>
      <c r="P694" t="s">
        <v>122</v>
      </c>
      <c r="Q694" t="s">
        <v>122</v>
      </c>
      <c r="R694" t="s">
        <v>122</v>
      </c>
      <c r="S694" t="s">
        <v>122</v>
      </c>
    </row>
    <row r="695" spans="4:19" x14ac:dyDescent="0.25">
      <c r="D695" t="s">
        <v>122</v>
      </c>
      <c r="E695" t="s">
        <v>122</v>
      </c>
      <c r="F695" t="s">
        <v>122</v>
      </c>
      <c r="G695" t="s">
        <v>122</v>
      </c>
      <c r="H695" t="s">
        <v>122</v>
      </c>
      <c r="I695" t="s">
        <v>122</v>
      </c>
      <c r="J695" t="s">
        <v>122</v>
      </c>
      <c r="K695" t="s">
        <v>122</v>
      </c>
      <c r="L695" t="s">
        <v>122</v>
      </c>
      <c r="M695" t="s">
        <v>122</v>
      </c>
      <c r="N695" t="s">
        <v>122</v>
      </c>
      <c r="O695" t="s">
        <v>122</v>
      </c>
      <c r="P695" t="s">
        <v>122</v>
      </c>
      <c r="Q695" t="s">
        <v>122</v>
      </c>
      <c r="R695" t="s">
        <v>122</v>
      </c>
      <c r="S695" t="s">
        <v>122</v>
      </c>
    </row>
    <row r="696" spans="4:19" x14ac:dyDescent="0.25">
      <c r="D696" t="s">
        <v>122</v>
      </c>
      <c r="E696" t="s">
        <v>122</v>
      </c>
      <c r="F696" t="s">
        <v>122</v>
      </c>
      <c r="G696" t="s">
        <v>122</v>
      </c>
      <c r="H696" t="s">
        <v>122</v>
      </c>
      <c r="I696" t="s">
        <v>122</v>
      </c>
      <c r="J696" t="s">
        <v>122</v>
      </c>
      <c r="K696" t="s">
        <v>122</v>
      </c>
      <c r="L696" t="s">
        <v>122</v>
      </c>
      <c r="M696" t="s">
        <v>122</v>
      </c>
      <c r="N696" t="s">
        <v>122</v>
      </c>
      <c r="O696" t="s">
        <v>122</v>
      </c>
      <c r="P696" t="s">
        <v>122</v>
      </c>
      <c r="Q696" t="s">
        <v>122</v>
      </c>
      <c r="R696" t="s">
        <v>122</v>
      </c>
      <c r="S696" t="s">
        <v>122</v>
      </c>
    </row>
    <row r="697" spans="4:19" x14ac:dyDescent="0.25">
      <c r="D697" t="s">
        <v>122</v>
      </c>
      <c r="E697" t="s">
        <v>122</v>
      </c>
      <c r="F697" t="s">
        <v>122</v>
      </c>
      <c r="G697" t="s">
        <v>122</v>
      </c>
      <c r="H697" t="s">
        <v>122</v>
      </c>
      <c r="I697" t="s">
        <v>122</v>
      </c>
      <c r="J697" t="s">
        <v>122</v>
      </c>
      <c r="K697" t="s">
        <v>122</v>
      </c>
      <c r="L697" t="s">
        <v>122</v>
      </c>
      <c r="M697" t="s">
        <v>122</v>
      </c>
      <c r="N697" t="s">
        <v>122</v>
      </c>
      <c r="O697" t="s">
        <v>122</v>
      </c>
      <c r="P697" t="s">
        <v>122</v>
      </c>
      <c r="Q697" t="s">
        <v>122</v>
      </c>
      <c r="R697" t="s">
        <v>122</v>
      </c>
      <c r="S697" t="s">
        <v>122</v>
      </c>
    </row>
    <row r="698" spans="4:19" x14ac:dyDescent="0.25">
      <c r="D698" t="s">
        <v>122</v>
      </c>
      <c r="E698" t="s">
        <v>122</v>
      </c>
      <c r="F698" t="s">
        <v>122</v>
      </c>
      <c r="G698" t="s">
        <v>122</v>
      </c>
      <c r="H698" t="s">
        <v>122</v>
      </c>
      <c r="I698" t="s">
        <v>122</v>
      </c>
      <c r="J698" t="s">
        <v>122</v>
      </c>
      <c r="K698" t="s">
        <v>122</v>
      </c>
      <c r="L698" t="s">
        <v>122</v>
      </c>
      <c r="M698" t="s">
        <v>122</v>
      </c>
      <c r="N698" t="s">
        <v>122</v>
      </c>
      <c r="O698" t="s">
        <v>122</v>
      </c>
      <c r="P698" t="s">
        <v>122</v>
      </c>
      <c r="Q698" t="s">
        <v>122</v>
      </c>
      <c r="R698" t="s">
        <v>122</v>
      </c>
      <c r="S698" t="s">
        <v>122</v>
      </c>
    </row>
    <row r="699" spans="4:19" x14ac:dyDescent="0.25">
      <c r="D699" t="s">
        <v>122</v>
      </c>
      <c r="E699" t="s">
        <v>122</v>
      </c>
      <c r="F699" t="s">
        <v>122</v>
      </c>
      <c r="G699" t="s">
        <v>122</v>
      </c>
      <c r="H699" t="s">
        <v>122</v>
      </c>
      <c r="I699" t="s">
        <v>122</v>
      </c>
      <c r="J699" t="s">
        <v>122</v>
      </c>
      <c r="K699" t="s">
        <v>122</v>
      </c>
      <c r="L699" t="s">
        <v>122</v>
      </c>
      <c r="M699" t="s">
        <v>122</v>
      </c>
      <c r="N699" t="s">
        <v>122</v>
      </c>
      <c r="O699" t="s">
        <v>122</v>
      </c>
      <c r="P699" t="s">
        <v>122</v>
      </c>
      <c r="Q699" t="s">
        <v>122</v>
      </c>
      <c r="R699" t="s">
        <v>122</v>
      </c>
      <c r="S699" t="s">
        <v>122</v>
      </c>
    </row>
    <row r="700" spans="4:19" x14ac:dyDescent="0.25">
      <c r="D700" t="s">
        <v>122</v>
      </c>
      <c r="E700" t="s">
        <v>122</v>
      </c>
      <c r="F700" t="s">
        <v>122</v>
      </c>
      <c r="G700" t="s">
        <v>122</v>
      </c>
      <c r="H700" t="s">
        <v>122</v>
      </c>
      <c r="I700" t="s">
        <v>122</v>
      </c>
      <c r="J700" t="s">
        <v>122</v>
      </c>
      <c r="K700" t="s">
        <v>122</v>
      </c>
      <c r="L700" t="s">
        <v>122</v>
      </c>
      <c r="M700" t="s">
        <v>122</v>
      </c>
      <c r="N700" t="s">
        <v>122</v>
      </c>
      <c r="O700" t="s">
        <v>122</v>
      </c>
      <c r="P700" t="s">
        <v>122</v>
      </c>
      <c r="Q700" t="s">
        <v>122</v>
      </c>
      <c r="R700" t="s">
        <v>122</v>
      </c>
      <c r="S700" t="s">
        <v>122</v>
      </c>
    </row>
    <row r="701" spans="4:19" x14ac:dyDescent="0.25">
      <c r="D701" t="s">
        <v>122</v>
      </c>
      <c r="E701" t="s">
        <v>122</v>
      </c>
      <c r="F701" t="s">
        <v>122</v>
      </c>
      <c r="G701" t="s">
        <v>122</v>
      </c>
      <c r="H701" t="s">
        <v>122</v>
      </c>
      <c r="I701" t="s">
        <v>122</v>
      </c>
      <c r="J701" t="s">
        <v>122</v>
      </c>
      <c r="K701" t="s">
        <v>122</v>
      </c>
      <c r="L701" t="s">
        <v>122</v>
      </c>
      <c r="M701" t="s">
        <v>122</v>
      </c>
      <c r="N701" t="s">
        <v>122</v>
      </c>
      <c r="O701" t="s">
        <v>122</v>
      </c>
      <c r="P701" t="s">
        <v>122</v>
      </c>
      <c r="Q701" t="s">
        <v>122</v>
      </c>
      <c r="R701" t="s">
        <v>122</v>
      </c>
      <c r="S701" t="s">
        <v>122</v>
      </c>
    </row>
    <row r="702" spans="4:19" x14ac:dyDescent="0.25">
      <c r="D702" t="s">
        <v>122</v>
      </c>
      <c r="E702" t="s">
        <v>122</v>
      </c>
      <c r="F702" t="s">
        <v>122</v>
      </c>
      <c r="G702" t="s">
        <v>122</v>
      </c>
      <c r="H702" t="s">
        <v>122</v>
      </c>
      <c r="I702" t="s">
        <v>122</v>
      </c>
      <c r="J702" t="s">
        <v>122</v>
      </c>
      <c r="K702" t="s">
        <v>122</v>
      </c>
      <c r="L702" t="s">
        <v>122</v>
      </c>
      <c r="M702" t="s">
        <v>122</v>
      </c>
      <c r="N702" t="s">
        <v>122</v>
      </c>
      <c r="O702" t="s">
        <v>122</v>
      </c>
      <c r="P702" t="s">
        <v>122</v>
      </c>
      <c r="Q702" t="s">
        <v>122</v>
      </c>
      <c r="R702" t="s">
        <v>122</v>
      </c>
      <c r="S702" t="s">
        <v>122</v>
      </c>
    </row>
    <row r="703" spans="4:19" x14ac:dyDescent="0.25">
      <c r="D703" t="s">
        <v>122</v>
      </c>
      <c r="E703" t="s">
        <v>122</v>
      </c>
      <c r="F703" t="s">
        <v>122</v>
      </c>
      <c r="G703" t="s">
        <v>122</v>
      </c>
      <c r="H703" t="s">
        <v>122</v>
      </c>
      <c r="I703" t="s">
        <v>122</v>
      </c>
      <c r="J703" t="s">
        <v>122</v>
      </c>
      <c r="K703" t="s">
        <v>122</v>
      </c>
      <c r="L703" t="s">
        <v>122</v>
      </c>
      <c r="M703" t="s">
        <v>122</v>
      </c>
      <c r="N703" t="s">
        <v>122</v>
      </c>
      <c r="O703" t="s">
        <v>122</v>
      </c>
      <c r="P703" t="s">
        <v>122</v>
      </c>
      <c r="Q703" t="s">
        <v>122</v>
      </c>
      <c r="R703" t="s">
        <v>122</v>
      </c>
      <c r="S703" t="s">
        <v>122</v>
      </c>
    </row>
    <row r="704" spans="4:19" x14ac:dyDescent="0.25">
      <c r="D704" t="s">
        <v>122</v>
      </c>
      <c r="E704" t="s">
        <v>122</v>
      </c>
      <c r="F704" t="s">
        <v>122</v>
      </c>
      <c r="G704" t="s">
        <v>122</v>
      </c>
      <c r="H704" t="s">
        <v>122</v>
      </c>
      <c r="I704" t="s">
        <v>122</v>
      </c>
      <c r="J704" t="s">
        <v>122</v>
      </c>
      <c r="K704" t="s">
        <v>122</v>
      </c>
      <c r="L704" t="s">
        <v>122</v>
      </c>
      <c r="M704" t="s">
        <v>122</v>
      </c>
      <c r="N704" t="s">
        <v>122</v>
      </c>
      <c r="O704" t="s">
        <v>122</v>
      </c>
      <c r="P704" t="s">
        <v>122</v>
      </c>
      <c r="Q704" t="s">
        <v>122</v>
      </c>
      <c r="R704" t="s">
        <v>122</v>
      </c>
      <c r="S704" t="s">
        <v>122</v>
      </c>
    </row>
    <row r="705" spans="4:19" x14ac:dyDescent="0.25">
      <c r="D705" t="s">
        <v>122</v>
      </c>
      <c r="E705" t="s">
        <v>122</v>
      </c>
      <c r="F705" t="s">
        <v>122</v>
      </c>
      <c r="G705" t="s">
        <v>122</v>
      </c>
      <c r="H705" t="s">
        <v>122</v>
      </c>
      <c r="I705" t="s">
        <v>122</v>
      </c>
      <c r="J705" t="s">
        <v>122</v>
      </c>
      <c r="K705" t="s">
        <v>122</v>
      </c>
      <c r="L705" t="s">
        <v>122</v>
      </c>
      <c r="M705" t="s">
        <v>122</v>
      </c>
      <c r="N705" t="s">
        <v>122</v>
      </c>
      <c r="O705" t="s">
        <v>122</v>
      </c>
      <c r="P705" t="s">
        <v>122</v>
      </c>
      <c r="Q705" t="s">
        <v>122</v>
      </c>
      <c r="R705" t="s">
        <v>122</v>
      </c>
      <c r="S705" t="s">
        <v>122</v>
      </c>
    </row>
    <row r="706" spans="4:19" x14ac:dyDescent="0.25">
      <c r="D706" t="s">
        <v>122</v>
      </c>
      <c r="E706" t="s">
        <v>122</v>
      </c>
      <c r="F706" t="s">
        <v>122</v>
      </c>
      <c r="G706" t="s">
        <v>122</v>
      </c>
      <c r="H706" t="s">
        <v>122</v>
      </c>
      <c r="I706" t="s">
        <v>122</v>
      </c>
      <c r="J706" t="s">
        <v>122</v>
      </c>
      <c r="K706" t="s">
        <v>122</v>
      </c>
      <c r="L706" t="s">
        <v>122</v>
      </c>
      <c r="M706" t="s">
        <v>122</v>
      </c>
      <c r="N706" t="s">
        <v>122</v>
      </c>
      <c r="O706" t="s">
        <v>122</v>
      </c>
      <c r="P706" t="s">
        <v>122</v>
      </c>
      <c r="Q706" t="s">
        <v>122</v>
      </c>
      <c r="R706" t="s">
        <v>122</v>
      </c>
      <c r="S706" t="s">
        <v>122</v>
      </c>
    </row>
    <row r="707" spans="4:19" x14ac:dyDescent="0.25">
      <c r="D707" t="s">
        <v>122</v>
      </c>
      <c r="E707" t="s">
        <v>122</v>
      </c>
      <c r="F707" t="s">
        <v>122</v>
      </c>
      <c r="G707" t="s">
        <v>122</v>
      </c>
      <c r="H707" t="s">
        <v>122</v>
      </c>
      <c r="I707" t="s">
        <v>122</v>
      </c>
      <c r="J707" t="s">
        <v>122</v>
      </c>
      <c r="K707" t="s">
        <v>122</v>
      </c>
      <c r="L707" t="s">
        <v>122</v>
      </c>
      <c r="M707" t="s">
        <v>122</v>
      </c>
      <c r="N707" t="s">
        <v>122</v>
      </c>
      <c r="O707" t="s">
        <v>122</v>
      </c>
      <c r="P707" t="s">
        <v>122</v>
      </c>
      <c r="Q707" t="s">
        <v>122</v>
      </c>
      <c r="R707" t="s">
        <v>122</v>
      </c>
      <c r="S707" t="s">
        <v>122</v>
      </c>
    </row>
    <row r="708" spans="4:19" x14ac:dyDescent="0.25">
      <c r="D708" t="s">
        <v>122</v>
      </c>
      <c r="E708" t="s">
        <v>122</v>
      </c>
      <c r="F708" t="s">
        <v>122</v>
      </c>
      <c r="G708" t="s">
        <v>122</v>
      </c>
      <c r="H708" t="s">
        <v>122</v>
      </c>
      <c r="I708" t="s">
        <v>122</v>
      </c>
      <c r="J708" t="s">
        <v>122</v>
      </c>
      <c r="K708" t="s">
        <v>122</v>
      </c>
      <c r="L708" t="s">
        <v>122</v>
      </c>
      <c r="M708" t="s">
        <v>122</v>
      </c>
      <c r="N708" t="s">
        <v>122</v>
      </c>
      <c r="O708" t="s">
        <v>122</v>
      </c>
      <c r="P708" t="s">
        <v>122</v>
      </c>
      <c r="Q708" t="s">
        <v>122</v>
      </c>
      <c r="R708" t="s">
        <v>122</v>
      </c>
      <c r="S708" t="s">
        <v>122</v>
      </c>
    </row>
    <row r="709" spans="4:19" x14ac:dyDescent="0.25">
      <c r="D709" t="s">
        <v>122</v>
      </c>
      <c r="E709" t="s">
        <v>122</v>
      </c>
      <c r="F709" t="s">
        <v>122</v>
      </c>
      <c r="G709" t="s">
        <v>122</v>
      </c>
      <c r="H709" t="s">
        <v>122</v>
      </c>
      <c r="I709" t="s">
        <v>122</v>
      </c>
      <c r="J709" t="s">
        <v>122</v>
      </c>
      <c r="K709" t="s">
        <v>122</v>
      </c>
      <c r="L709" t="s">
        <v>122</v>
      </c>
      <c r="M709" t="s">
        <v>122</v>
      </c>
      <c r="N709" t="s">
        <v>122</v>
      </c>
      <c r="O709" t="s">
        <v>122</v>
      </c>
      <c r="P709" t="s">
        <v>122</v>
      </c>
      <c r="Q709" t="s">
        <v>122</v>
      </c>
      <c r="R709" t="s">
        <v>122</v>
      </c>
      <c r="S709" t="s">
        <v>122</v>
      </c>
    </row>
    <row r="710" spans="4:19" x14ac:dyDescent="0.25">
      <c r="D710" t="s">
        <v>122</v>
      </c>
      <c r="E710" t="s">
        <v>122</v>
      </c>
      <c r="F710" t="s">
        <v>122</v>
      </c>
      <c r="G710" t="s">
        <v>122</v>
      </c>
      <c r="H710" t="s">
        <v>122</v>
      </c>
      <c r="I710" t="s">
        <v>122</v>
      </c>
      <c r="J710" t="s">
        <v>122</v>
      </c>
      <c r="K710" t="s">
        <v>122</v>
      </c>
      <c r="L710" t="s">
        <v>122</v>
      </c>
      <c r="M710" t="s">
        <v>122</v>
      </c>
      <c r="N710" t="s">
        <v>122</v>
      </c>
      <c r="O710" t="s">
        <v>122</v>
      </c>
      <c r="P710" t="s">
        <v>122</v>
      </c>
      <c r="Q710" t="s">
        <v>122</v>
      </c>
      <c r="R710" t="s">
        <v>122</v>
      </c>
      <c r="S710" t="s">
        <v>122</v>
      </c>
    </row>
    <row r="711" spans="4:19" x14ac:dyDescent="0.25">
      <c r="D711" t="s">
        <v>122</v>
      </c>
      <c r="E711" t="s">
        <v>122</v>
      </c>
      <c r="F711" t="s">
        <v>122</v>
      </c>
      <c r="G711" t="s">
        <v>122</v>
      </c>
      <c r="H711" t="s">
        <v>122</v>
      </c>
      <c r="I711" t="s">
        <v>122</v>
      </c>
      <c r="J711" t="s">
        <v>122</v>
      </c>
      <c r="K711" t="s">
        <v>122</v>
      </c>
      <c r="L711" t="s">
        <v>122</v>
      </c>
      <c r="M711" t="s">
        <v>122</v>
      </c>
      <c r="N711" t="s">
        <v>122</v>
      </c>
      <c r="O711" t="s">
        <v>122</v>
      </c>
      <c r="P711" t="s">
        <v>122</v>
      </c>
      <c r="Q711" t="s">
        <v>122</v>
      </c>
      <c r="R711" t="s">
        <v>122</v>
      </c>
      <c r="S711" t="s">
        <v>122</v>
      </c>
    </row>
    <row r="712" spans="4:19" x14ac:dyDescent="0.25">
      <c r="D712" t="s">
        <v>122</v>
      </c>
      <c r="E712" t="s">
        <v>122</v>
      </c>
      <c r="F712" t="s">
        <v>122</v>
      </c>
      <c r="G712" t="s">
        <v>122</v>
      </c>
      <c r="H712" t="s">
        <v>122</v>
      </c>
      <c r="I712" t="s">
        <v>122</v>
      </c>
      <c r="J712" t="s">
        <v>122</v>
      </c>
      <c r="K712" t="s">
        <v>122</v>
      </c>
      <c r="L712" t="s">
        <v>122</v>
      </c>
      <c r="M712" t="s">
        <v>122</v>
      </c>
      <c r="N712" t="s">
        <v>122</v>
      </c>
      <c r="O712" t="s">
        <v>122</v>
      </c>
      <c r="P712" t="s">
        <v>122</v>
      </c>
      <c r="Q712" t="s">
        <v>122</v>
      </c>
      <c r="R712" t="s">
        <v>122</v>
      </c>
      <c r="S712" t="s">
        <v>122</v>
      </c>
    </row>
    <row r="713" spans="4:19" x14ac:dyDescent="0.25">
      <c r="D713" t="s">
        <v>122</v>
      </c>
      <c r="E713" t="s">
        <v>122</v>
      </c>
      <c r="F713" t="s">
        <v>122</v>
      </c>
      <c r="G713" t="s">
        <v>122</v>
      </c>
      <c r="H713" t="s">
        <v>122</v>
      </c>
      <c r="I713" t="s">
        <v>122</v>
      </c>
      <c r="J713" t="s">
        <v>122</v>
      </c>
      <c r="K713" t="s">
        <v>122</v>
      </c>
      <c r="L713" t="s">
        <v>122</v>
      </c>
      <c r="M713" t="s">
        <v>122</v>
      </c>
      <c r="N713" t="s">
        <v>122</v>
      </c>
      <c r="O713" t="s">
        <v>122</v>
      </c>
      <c r="P713" t="s">
        <v>122</v>
      </c>
      <c r="Q713" t="s">
        <v>122</v>
      </c>
      <c r="R713" t="s">
        <v>122</v>
      </c>
      <c r="S713" t="s">
        <v>122</v>
      </c>
    </row>
    <row r="714" spans="4:19" x14ac:dyDescent="0.25">
      <c r="D714" t="s">
        <v>122</v>
      </c>
      <c r="E714" t="s">
        <v>122</v>
      </c>
      <c r="F714" t="s">
        <v>122</v>
      </c>
      <c r="G714" t="s">
        <v>122</v>
      </c>
      <c r="H714" t="s">
        <v>122</v>
      </c>
      <c r="I714" t="s">
        <v>122</v>
      </c>
      <c r="J714" t="s">
        <v>122</v>
      </c>
      <c r="K714" t="s">
        <v>122</v>
      </c>
      <c r="L714" t="s">
        <v>122</v>
      </c>
      <c r="M714" t="s">
        <v>122</v>
      </c>
      <c r="N714" t="s">
        <v>122</v>
      </c>
      <c r="O714" t="s">
        <v>122</v>
      </c>
      <c r="P714" t="s">
        <v>122</v>
      </c>
      <c r="Q714" t="s">
        <v>122</v>
      </c>
      <c r="R714" t="s">
        <v>122</v>
      </c>
      <c r="S714" t="s">
        <v>122</v>
      </c>
    </row>
    <row r="715" spans="4:19" x14ac:dyDescent="0.25">
      <c r="D715" t="s">
        <v>122</v>
      </c>
      <c r="E715" t="s">
        <v>122</v>
      </c>
      <c r="F715" t="s">
        <v>122</v>
      </c>
      <c r="G715" t="s">
        <v>122</v>
      </c>
      <c r="H715" t="s">
        <v>122</v>
      </c>
      <c r="I715" t="s">
        <v>122</v>
      </c>
      <c r="J715" t="s">
        <v>122</v>
      </c>
      <c r="K715" t="s">
        <v>122</v>
      </c>
      <c r="L715" t="s">
        <v>122</v>
      </c>
      <c r="M715" t="s">
        <v>122</v>
      </c>
      <c r="N715" t="s">
        <v>122</v>
      </c>
      <c r="O715" t="s">
        <v>122</v>
      </c>
      <c r="P715" t="s">
        <v>122</v>
      </c>
      <c r="Q715" t="s">
        <v>122</v>
      </c>
      <c r="R715" t="s">
        <v>122</v>
      </c>
      <c r="S715" t="s">
        <v>122</v>
      </c>
    </row>
    <row r="716" spans="4:19" x14ac:dyDescent="0.25">
      <c r="D716" t="s">
        <v>122</v>
      </c>
      <c r="E716" t="s">
        <v>122</v>
      </c>
      <c r="F716" t="s">
        <v>122</v>
      </c>
      <c r="G716" t="s">
        <v>122</v>
      </c>
      <c r="H716" t="s">
        <v>122</v>
      </c>
      <c r="I716" t="s">
        <v>122</v>
      </c>
      <c r="J716" t="s">
        <v>122</v>
      </c>
      <c r="K716" t="s">
        <v>122</v>
      </c>
      <c r="L716" t="s">
        <v>122</v>
      </c>
      <c r="M716" t="s">
        <v>122</v>
      </c>
      <c r="N716" t="s">
        <v>122</v>
      </c>
      <c r="O716" t="s">
        <v>122</v>
      </c>
      <c r="P716" t="s">
        <v>122</v>
      </c>
      <c r="Q716" t="s">
        <v>122</v>
      </c>
      <c r="R716" t="s">
        <v>122</v>
      </c>
      <c r="S716" t="s">
        <v>122</v>
      </c>
    </row>
    <row r="717" spans="4:19" x14ac:dyDescent="0.25">
      <c r="D717" t="s">
        <v>122</v>
      </c>
      <c r="E717" t="s">
        <v>122</v>
      </c>
      <c r="F717" t="s">
        <v>122</v>
      </c>
      <c r="G717" t="s">
        <v>122</v>
      </c>
      <c r="H717" t="s">
        <v>122</v>
      </c>
      <c r="I717" t="s">
        <v>122</v>
      </c>
      <c r="J717" t="s">
        <v>122</v>
      </c>
      <c r="K717" t="s">
        <v>122</v>
      </c>
      <c r="L717" t="s">
        <v>122</v>
      </c>
      <c r="M717" t="s">
        <v>122</v>
      </c>
      <c r="N717" t="s">
        <v>122</v>
      </c>
      <c r="O717" t="s">
        <v>122</v>
      </c>
      <c r="P717" t="s">
        <v>122</v>
      </c>
      <c r="Q717" t="s">
        <v>122</v>
      </c>
      <c r="R717" t="s">
        <v>122</v>
      </c>
      <c r="S717" t="s">
        <v>122</v>
      </c>
    </row>
    <row r="718" spans="4:19" x14ac:dyDescent="0.25">
      <c r="D718" t="s">
        <v>122</v>
      </c>
      <c r="E718" t="s">
        <v>122</v>
      </c>
      <c r="F718" t="s">
        <v>122</v>
      </c>
      <c r="G718" t="s">
        <v>122</v>
      </c>
      <c r="H718" t="s">
        <v>122</v>
      </c>
      <c r="I718" t="s">
        <v>122</v>
      </c>
      <c r="J718" t="s">
        <v>122</v>
      </c>
      <c r="K718" t="s">
        <v>122</v>
      </c>
      <c r="L718" t="s">
        <v>122</v>
      </c>
      <c r="M718" t="s">
        <v>122</v>
      </c>
      <c r="N718" t="s">
        <v>122</v>
      </c>
      <c r="O718" t="s">
        <v>122</v>
      </c>
      <c r="P718" t="s">
        <v>122</v>
      </c>
      <c r="Q718" t="s">
        <v>122</v>
      </c>
      <c r="R718" t="s">
        <v>122</v>
      </c>
      <c r="S718" t="s">
        <v>122</v>
      </c>
    </row>
    <row r="719" spans="4:19" x14ac:dyDescent="0.25">
      <c r="D719" t="s">
        <v>122</v>
      </c>
      <c r="E719" t="s">
        <v>122</v>
      </c>
      <c r="F719" t="s">
        <v>122</v>
      </c>
      <c r="G719" t="s">
        <v>122</v>
      </c>
      <c r="H719" t="s">
        <v>122</v>
      </c>
      <c r="I719" t="s">
        <v>122</v>
      </c>
      <c r="J719" t="s">
        <v>122</v>
      </c>
      <c r="K719" t="s">
        <v>122</v>
      </c>
      <c r="L719" t="s">
        <v>122</v>
      </c>
      <c r="M719" t="s">
        <v>122</v>
      </c>
      <c r="N719" t="s">
        <v>122</v>
      </c>
      <c r="O719" t="s">
        <v>122</v>
      </c>
      <c r="P719" t="s">
        <v>122</v>
      </c>
      <c r="Q719" t="s">
        <v>122</v>
      </c>
      <c r="R719" t="s">
        <v>122</v>
      </c>
      <c r="S719" t="s">
        <v>122</v>
      </c>
    </row>
    <row r="720" spans="4:19" x14ac:dyDescent="0.25">
      <c r="D720" t="s">
        <v>122</v>
      </c>
      <c r="E720" t="s">
        <v>122</v>
      </c>
      <c r="F720" t="s">
        <v>122</v>
      </c>
      <c r="G720" t="s">
        <v>122</v>
      </c>
      <c r="H720" t="s">
        <v>122</v>
      </c>
      <c r="I720" t="s">
        <v>122</v>
      </c>
      <c r="J720" t="s">
        <v>122</v>
      </c>
      <c r="K720" t="s">
        <v>122</v>
      </c>
      <c r="L720" t="s">
        <v>122</v>
      </c>
      <c r="M720" t="s">
        <v>122</v>
      </c>
      <c r="N720" t="s">
        <v>122</v>
      </c>
      <c r="O720" t="s">
        <v>122</v>
      </c>
      <c r="P720" t="s">
        <v>122</v>
      </c>
      <c r="Q720" t="s">
        <v>122</v>
      </c>
      <c r="R720" t="s">
        <v>122</v>
      </c>
      <c r="S720" t="s">
        <v>122</v>
      </c>
    </row>
    <row r="721" spans="4:19" x14ac:dyDescent="0.25">
      <c r="D721" t="s">
        <v>122</v>
      </c>
      <c r="E721" t="s">
        <v>122</v>
      </c>
      <c r="F721" t="s">
        <v>122</v>
      </c>
      <c r="G721" t="s">
        <v>122</v>
      </c>
      <c r="H721" t="s">
        <v>122</v>
      </c>
      <c r="I721" t="s">
        <v>122</v>
      </c>
      <c r="J721" t="s">
        <v>122</v>
      </c>
      <c r="K721" t="s">
        <v>122</v>
      </c>
      <c r="L721" t="s">
        <v>122</v>
      </c>
      <c r="M721" t="s">
        <v>122</v>
      </c>
      <c r="N721" t="s">
        <v>122</v>
      </c>
      <c r="O721" t="s">
        <v>122</v>
      </c>
      <c r="P721" t="s">
        <v>122</v>
      </c>
      <c r="Q721" t="s">
        <v>122</v>
      </c>
      <c r="R721" t="s">
        <v>122</v>
      </c>
      <c r="S721" t="s">
        <v>122</v>
      </c>
    </row>
    <row r="722" spans="4:19" x14ac:dyDescent="0.25">
      <c r="D722" t="s">
        <v>122</v>
      </c>
      <c r="E722" t="s">
        <v>122</v>
      </c>
      <c r="F722" t="s">
        <v>122</v>
      </c>
      <c r="G722" t="s">
        <v>122</v>
      </c>
      <c r="H722" t="s">
        <v>122</v>
      </c>
      <c r="I722" t="s">
        <v>122</v>
      </c>
      <c r="J722" t="s">
        <v>122</v>
      </c>
      <c r="K722" t="s">
        <v>122</v>
      </c>
      <c r="L722" t="s">
        <v>122</v>
      </c>
      <c r="M722" t="s">
        <v>122</v>
      </c>
      <c r="N722" t="s">
        <v>122</v>
      </c>
      <c r="O722" t="s">
        <v>122</v>
      </c>
      <c r="P722" t="s">
        <v>122</v>
      </c>
      <c r="Q722" t="s">
        <v>122</v>
      </c>
      <c r="R722" t="s">
        <v>122</v>
      </c>
      <c r="S722" t="s">
        <v>122</v>
      </c>
    </row>
    <row r="723" spans="4:19" x14ac:dyDescent="0.25">
      <c r="D723" t="s">
        <v>122</v>
      </c>
      <c r="E723" t="s">
        <v>122</v>
      </c>
      <c r="F723" t="s">
        <v>122</v>
      </c>
      <c r="G723" t="s">
        <v>122</v>
      </c>
      <c r="H723" t="s">
        <v>122</v>
      </c>
      <c r="I723" t="s">
        <v>122</v>
      </c>
      <c r="J723" t="s">
        <v>122</v>
      </c>
      <c r="K723" t="s">
        <v>122</v>
      </c>
      <c r="L723" t="s">
        <v>122</v>
      </c>
      <c r="M723" t="s">
        <v>122</v>
      </c>
      <c r="N723" t="s">
        <v>122</v>
      </c>
      <c r="O723" t="s">
        <v>122</v>
      </c>
      <c r="P723" t="s">
        <v>122</v>
      </c>
      <c r="Q723" t="s">
        <v>122</v>
      </c>
      <c r="R723" t="s">
        <v>122</v>
      </c>
      <c r="S723" t="s">
        <v>122</v>
      </c>
    </row>
    <row r="724" spans="4:19" x14ac:dyDescent="0.25">
      <c r="D724" t="s">
        <v>122</v>
      </c>
      <c r="E724" t="s">
        <v>122</v>
      </c>
      <c r="F724" t="s">
        <v>122</v>
      </c>
      <c r="G724" t="s">
        <v>122</v>
      </c>
      <c r="H724" t="s">
        <v>122</v>
      </c>
      <c r="I724" t="s">
        <v>122</v>
      </c>
      <c r="J724" t="s">
        <v>122</v>
      </c>
      <c r="K724" t="s">
        <v>122</v>
      </c>
      <c r="L724" t="s">
        <v>122</v>
      </c>
      <c r="M724" t="s">
        <v>122</v>
      </c>
      <c r="N724" t="s">
        <v>122</v>
      </c>
      <c r="O724" t="s">
        <v>122</v>
      </c>
      <c r="P724" t="s">
        <v>122</v>
      </c>
      <c r="Q724" t="s">
        <v>122</v>
      </c>
      <c r="R724" t="s">
        <v>122</v>
      </c>
      <c r="S724" t="s">
        <v>122</v>
      </c>
    </row>
    <row r="725" spans="4:19" x14ac:dyDescent="0.25">
      <c r="D725" t="s">
        <v>122</v>
      </c>
      <c r="E725" t="s">
        <v>122</v>
      </c>
      <c r="F725" t="s">
        <v>122</v>
      </c>
      <c r="G725" t="s">
        <v>122</v>
      </c>
      <c r="H725" t="s">
        <v>122</v>
      </c>
      <c r="I725" t="s">
        <v>122</v>
      </c>
      <c r="J725" t="s">
        <v>122</v>
      </c>
      <c r="K725" t="s">
        <v>122</v>
      </c>
      <c r="L725" t="s">
        <v>122</v>
      </c>
      <c r="M725" t="s">
        <v>122</v>
      </c>
      <c r="N725" t="s">
        <v>122</v>
      </c>
      <c r="O725" t="s">
        <v>122</v>
      </c>
      <c r="P725" t="s">
        <v>122</v>
      </c>
      <c r="Q725" t="s">
        <v>122</v>
      </c>
      <c r="R725" t="s">
        <v>122</v>
      </c>
      <c r="S725" t="s">
        <v>122</v>
      </c>
    </row>
    <row r="726" spans="4:19" x14ac:dyDescent="0.25">
      <c r="D726" t="s">
        <v>122</v>
      </c>
      <c r="E726" t="s">
        <v>122</v>
      </c>
      <c r="F726" t="s">
        <v>122</v>
      </c>
      <c r="G726" t="s">
        <v>122</v>
      </c>
      <c r="H726" t="s">
        <v>122</v>
      </c>
      <c r="I726" t="s">
        <v>122</v>
      </c>
      <c r="J726" t="s">
        <v>122</v>
      </c>
      <c r="K726" t="s">
        <v>122</v>
      </c>
      <c r="L726" t="s">
        <v>122</v>
      </c>
      <c r="M726" t="s">
        <v>122</v>
      </c>
      <c r="N726" t="s">
        <v>122</v>
      </c>
      <c r="O726" t="s">
        <v>122</v>
      </c>
      <c r="P726" t="s">
        <v>122</v>
      </c>
      <c r="Q726" t="s">
        <v>122</v>
      </c>
      <c r="R726" t="s">
        <v>122</v>
      </c>
      <c r="S726" t="s">
        <v>122</v>
      </c>
    </row>
    <row r="727" spans="4:19" x14ac:dyDescent="0.25">
      <c r="D727" t="s">
        <v>122</v>
      </c>
      <c r="E727" t="s">
        <v>122</v>
      </c>
      <c r="F727" t="s">
        <v>122</v>
      </c>
      <c r="G727" t="s">
        <v>122</v>
      </c>
      <c r="H727" t="s">
        <v>122</v>
      </c>
      <c r="I727" t="s">
        <v>122</v>
      </c>
      <c r="J727" t="s">
        <v>122</v>
      </c>
      <c r="K727" t="s">
        <v>122</v>
      </c>
      <c r="L727" t="s">
        <v>122</v>
      </c>
      <c r="M727" t="s">
        <v>122</v>
      </c>
      <c r="N727" t="s">
        <v>122</v>
      </c>
      <c r="O727" t="s">
        <v>122</v>
      </c>
      <c r="P727" t="s">
        <v>122</v>
      </c>
      <c r="Q727" t="s">
        <v>122</v>
      </c>
      <c r="R727" t="s">
        <v>122</v>
      </c>
      <c r="S727" t="s">
        <v>122</v>
      </c>
    </row>
    <row r="728" spans="4:19" x14ac:dyDescent="0.25">
      <c r="D728" t="s">
        <v>122</v>
      </c>
      <c r="E728" t="s">
        <v>122</v>
      </c>
      <c r="F728" t="s">
        <v>122</v>
      </c>
      <c r="G728" t="s">
        <v>122</v>
      </c>
      <c r="H728" t="s">
        <v>122</v>
      </c>
      <c r="I728" t="s">
        <v>122</v>
      </c>
      <c r="J728" t="s">
        <v>122</v>
      </c>
      <c r="K728" t="s">
        <v>122</v>
      </c>
      <c r="L728" t="s">
        <v>122</v>
      </c>
      <c r="M728" t="s">
        <v>122</v>
      </c>
      <c r="N728" t="s">
        <v>122</v>
      </c>
      <c r="O728" t="s">
        <v>122</v>
      </c>
      <c r="P728" t="s">
        <v>122</v>
      </c>
      <c r="Q728" t="s">
        <v>122</v>
      </c>
      <c r="R728" t="s">
        <v>122</v>
      </c>
      <c r="S728" t="s">
        <v>122</v>
      </c>
    </row>
    <row r="729" spans="4:19" x14ac:dyDescent="0.25">
      <c r="D729" t="s">
        <v>122</v>
      </c>
      <c r="E729" t="s">
        <v>122</v>
      </c>
      <c r="F729" t="s">
        <v>122</v>
      </c>
      <c r="G729" t="s">
        <v>122</v>
      </c>
      <c r="H729" t="s">
        <v>122</v>
      </c>
      <c r="I729" t="s">
        <v>122</v>
      </c>
      <c r="J729" t="s">
        <v>122</v>
      </c>
      <c r="K729" t="s">
        <v>122</v>
      </c>
      <c r="L729" t="s">
        <v>122</v>
      </c>
      <c r="M729" t="s">
        <v>122</v>
      </c>
      <c r="N729" t="s">
        <v>122</v>
      </c>
      <c r="O729" t="s">
        <v>122</v>
      </c>
      <c r="P729" t="s">
        <v>122</v>
      </c>
      <c r="Q729" t="s">
        <v>122</v>
      </c>
      <c r="R729" t="s">
        <v>122</v>
      </c>
      <c r="S729" t="s">
        <v>122</v>
      </c>
    </row>
    <row r="730" spans="4:19" x14ac:dyDescent="0.25">
      <c r="D730" t="s">
        <v>122</v>
      </c>
      <c r="E730" t="s">
        <v>122</v>
      </c>
      <c r="F730" t="s">
        <v>122</v>
      </c>
      <c r="G730" t="s">
        <v>122</v>
      </c>
      <c r="H730" t="s">
        <v>122</v>
      </c>
      <c r="I730" t="s">
        <v>122</v>
      </c>
      <c r="J730" t="s">
        <v>122</v>
      </c>
      <c r="K730" t="s">
        <v>122</v>
      </c>
      <c r="L730" t="s">
        <v>122</v>
      </c>
      <c r="M730" t="s">
        <v>122</v>
      </c>
      <c r="N730" t="s">
        <v>122</v>
      </c>
      <c r="O730" t="s">
        <v>122</v>
      </c>
      <c r="P730" t="s">
        <v>122</v>
      </c>
      <c r="Q730" t="s">
        <v>122</v>
      </c>
      <c r="R730" t="s">
        <v>122</v>
      </c>
      <c r="S730" t="s">
        <v>122</v>
      </c>
    </row>
    <row r="731" spans="4:19" x14ac:dyDescent="0.25">
      <c r="D731" t="s">
        <v>122</v>
      </c>
      <c r="E731" t="s">
        <v>122</v>
      </c>
      <c r="F731" t="s">
        <v>122</v>
      </c>
      <c r="G731" t="s">
        <v>122</v>
      </c>
      <c r="H731" t="s">
        <v>122</v>
      </c>
      <c r="I731" t="s">
        <v>122</v>
      </c>
      <c r="J731" t="s">
        <v>122</v>
      </c>
      <c r="K731" t="s">
        <v>122</v>
      </c>
      <c r="L731" t="s">
        <v>122</v>
      </c>
      <c r="M731" t="s">
        <v>122</v>
      </c>
      <c r="N731" t="s">
        <v>122</v>
      </c>
      <c r="O731" t="s">
        <v>122</v>
      </c>
      <c r="P731" t="s">
        <v>122</v>
      </c>
      <c r="Q731" t="s">
        <v>122</v>
      </c>
      <c r="R731" t="s">
        <v>122</v>
      </c>
      <c r="S731" t="s">
        <v>122</v>
      </c>
    </row>
    <row r="732" spans="4:19" x14ac:dyDescent="0.25">
      <c r="D732" t="s">
        <v>122</v>
      </c>
      <c r="E732" t="s">
        <v>122</v>
      </c>
      <c r="F732" t="s">
        <v>122</v>
      </c>
      <c r="G732" t="s">
        <v>122</v>
      </c>
      <c r="H732" t="s">
        <v>122</v>
      </c>
      <c r="I732" t="s">
        <v>122</v>
      </c>
      <c r="J732" t="s">
        <v>122</v>
      </c>
      <c r="K732" t="s">
        <v>122</v>
      </c>
      <c r="L732" t="s">
        <v>122</v>
      </c>
      <c r="M732" t="s">
        <v>122</v>
      </c>
      <c r="N732" t="s">
        <v>122</v>
      </c>
      <c r="O732" t="s">
        <v>122</v>
      </c>
      <c r="P732" t="s">
        <v>122</v>
      </c>
      <c r="Q732" t="s">
        <v>122</v>
      </c>
      <c r="R732" t="s">
        <v>122</v>
      </c>
      <c r="S732" t="s">
        <v>122</v>
      </c>
    </row>
    <row r="733" spans="4:19" x14ac:dyDescent="0.25">
      <c r="D733" t="s">
        <v>122</v>
      </c>
      <c r="E733" t="s">
        <v>122</v>
      </c>
      <c r="F733" t="s">
        <v>122</v>
      </c>
      <c r="G733" t="s">
        <v>122</v>
      </c>
      <c r="H733" t="s">
        <v>122</v>
      </c>
      <c r="I733" t="s">
        <v>122</v>
      </c>
      <c r="J733" t="s">
        <v>122</v>
      </c>
      <c r="K733" t="s">
        <v>122</v>
      </c>
      <c r="L733" t="s">
        <v>122</v>
      </c>
      <c r="M733" t="s">
        <v>122</v>
      </c>
      <c r="N733" t="s">
        <v>122</v>
      </c>
      <c r="O733" t="s">
        <v>122</v>
      </c>
      <c r="P733" t="s">
        <v>122</v>
      </c>
      <c r="Q733" t="s">
        <v>122</v>
      </c>
      <c r="R733" t="s">
        <v>122</v>
      </c>
      <c r="S733" t="s">
        <v>122</v>
      </c>
    </row>
    <row r="734" spans="4:19" x14ac:dyDescent="0.25">
      <c r="D734" t="s">
        <v>122</v>
      </c>
      <c r="E734" t="s">
        <v>122</v>
      </c>
      <c r="F734" t="s">
        <v>122</v>
      </c>
      <c r="G734" t="s">
        <v>122</v>
      </c>
      <c r="H734" t="s">
        <v>122</v>
      </c>
      <c r="I734" t="s">
        <v>122</v>
      </c>
      <c r="J734" t="s">
        <v>122</v>
      </c>
      <c r="K734" t="s">
        <v>122</v>
      </c>
      <c r="L734" t="s">
        <v>122</v>
      </c>
      <c r="M734" t="s">
        <v>122</v>
      </c>
      <c r="N734" t="s">
        <v>122</v>
      </c>
      <c r="O734" t="s">
        <v>122</v>
      </c>
      <c r="P734" t="s">
        <v>122</v>
      </c>
      <c r="Q734" t="s">
        <v>122</v>
      </c>
      <c r="R734" t="s">
        <v>122</v>
      </c>
      <c r="S734" t="s">
        <v>122</v>
      </c>
    </row>
    <row r="735" spans="4:19" x14ac:dyDescent="0.25">
      <c r="D735" t="s">
        <v>122</v>
      </c>
      <c r="E735" t="s">
        <v>122</v>
      </c>
      <c r="F735" t="s">
        <v>122</v>
      </c>
      <c r="G735" t="s">
        <v>122</v>
      </c>
      <c r="H735" t="s">
        <v>122</v>
      </c>
      <c r="I735" t="s">
        <v>122</v>
      </c>
      <c r="J735" t="s">
        <v>122</v>
      </c>
      <c r="K735" t="s">
        <v>122</v>
      </c>
      <c r="L735" t="s">
        <v>122</v>
      </c>
      <c r="M735" t="s">
        <v>122</v>
      </c>
      <c r="N735" t="s">
        <v>122</v>
      </c>
      <c r="O735" t="s">
        <v>122</v>
      </c>
      <c r="P735" t="s">
        <v>122</v>
      </c>
      <c r="Q735" t="s">
        <v>122</v>
      </c>
      <c r="R735" t="s">
        <v>122</v>
      </c>
      <c r="S735" t="s">
        <v>122</v>
      </c>
    </row>
    <row r="736" spans="4:19" x14ac:dyDescent="0.25">
      <c r="D736" t="s">
        <v>122</v>
      </c>
      <c r="E736" t="s">
        <v>122</v>
      </c>
      <c r="F736" t="s">
        <v>122</v>
      </c>
      <c r="G736" t="s">
        <v>122</v>
      </c>
      <c r="H736" t="s">
        <v>122</v>
      </c>
      <c r="I736" t="s">
        <v>122</v>
      </c>
      <c r="J736" t="s">
        <v>122</v>
      </c>
      <c r="K736" t="s">
        <v>122</v>
      </c>
      <c r="L736" t="s">
        <v>122</v>
      </c>
      <c r="M736" t="s">
        <v>122</v>
      </c>
      <c r="N736" t="s">
        <v>122</v>
      </c>
      <c r="O736" t="s">
        <v>122</v>
      </c>
      <c r="P736" t="s">
        <v>122</v>
      </c>
      <c r="Q736" t="s">
        <v>122</v>
      </c>
      <c r="R736" t="s">
        <v>122</v>
      </c>
      <c r="S736" t="s">
        <v>122</v>
      </c>
    </row>
    <row r="737" spans="4:19" x14ac:dyDescent="0.25">
      <c r="D737" t="s">
        <v>122</v>
      </c>
      <c r="E737" t="s">
        <v>122</v>
      </c>
      <c r="F737" t="s">
        <v>122</v>
      </c>
      <c r="G737" t="s">
        <v>122</v>
      </c>
      <c r="H737" t="s">
        <v>122</v>
      </c>
      <c r="I737" t="s">
        <v>122</v>
      </c>
      <c r="J737" t="s">
        <v>122</v>
      </c>
      <c r="K737" t="s">
        <v>122</v>
      </c>
      <c r="L737" t="s">
        <v>122</v>
      </c>
      <c r="M737" t="s">
        <v>122</v>
      </c>
      <c r="N737" t="s">
        <v>122</v>
      </c>
      <c r="O737" t="s">
        <v>122</v>
      </c>
      <c r="P737" t="s">
        <v>122</v>
      </c>
      <c r="Q737" t="s">
        <v>122</v>
      </c>
      <c r="R737" t="s">
        <v>122</v>
      </c>
      <c r="S737" t="s">
        <v>122</v>
      </c>
    </row>
    <row r="738" spans="4:19" x14ac:dyDescent="0.25">
      <c r="D738" t="s">
        <v>122</v>
      </c>
      <c r="E738" t="s">
        <v>122</v>
      </c>
      <c r="F738" t="s">
        <v>122</v>
      </c>
      <c r="G738" t="s">
        <v>122</v>
      </c>
      <c r="H738" t="s">
        <v>122</v>
      </c>
      <c r="I738" t="s">
        <v>122</v>
      </c>
      <c r="J738" t="s">
        <v>122</v>
      </c>
      <c r="K738" t="s">
        <v>122</v>
      </c>
      <c r="L738" t="s">
        <v>122</v>
      </c>
      <c r="M738" t="s">
        <v>122</v>
      </c>
      <c r="N738" t="s">
        <v>122</v>
      </c>
      <c r="O738" t="s">
        <v>122</v>
      </c>
      <c r="P738" t="s">
        <v>122</v>
      </c>
      <c r="Q738" t="s">
        <v>122</v>
      </c>
      <c r="R738" t="s">
        <v>122</v>
      </c>
      <c r="S738" t="s">
        <v>122</v>
      </c>
    </row>
    <row r="739" spans="4:19" x14ac:dyDescent="0.25">
      <c r="D739" t="s">
        <v>122</v>
      </c>
      <c r="E739" t="s">
        <v>122</v>
      </c>
      <c r="F739" t="s">
        <v>122</v>
      </c>
      <c r="G739" t="s">
        <v>122</v>
      </c>
      <c r="H739" t="s">
        <v>122</v>
      </c>
      <c r="I739" t="s">
        <v>122</v>
      </c>
      <c r="J739" t="s">
        <v>122</v>
      </c>
      <c r="K739" t="s">
        <v>122</v>
      </c>
      <c r="L739" t="s">
        <v>122</v>
      </c>
      <c r="M739" t="s">
        <v>122</v>
      </c>
      <c r="N739" t="s">
        <v>122</v>
      </c>
      <c r="O739" t="s">
        <v>122</v>
      </c>
      <c r="P739" t="s">
        <v>122</v>
      </c>
      <c r="Q739" t="s">
        <v>122</v>
      </c>
      <c r="R739" t="s">
        <v>122</v>
      </c>
      <c r="S739" t="s">
        <v>122</v>
      </c>
    </row>
    <row r="740" spans="4:19" x14ac:dyDescent="0.25">
      <c r="D740" t="s">
        <v>122</v>
      </c>
      <c r="E740" t="s">
        <v>122</v>
      </c>
      <c r="F740" t="s">
        <v>122</v>
      </c>
      <c r="G740" t="s">
        <v>122</v>
      </c>
      <c r="H740" t="s">
        <v>122</v>
      </c>
      <c r="I740" t="s">
        <v>122</v>
      </c>
      <c r="J740" t="s">
        <v>122</v>
      </c>
      <c r="K740" t="s">
        <v>122</v>
      </c>
      <c r="L740" t="s">
        <v>122</v>
      </c>
      <c r="M740" t="s">
        <v>122</v>
      </c>
      <c r="N740" t="s">
        <v>122</v>
      </c>
      <c r="O740" t="s">
        <v>122</v>
      </c>
      <c r="P740" t="s">
        <v>122</v>
      </c>
      <c r="Q740" t="s">
        <v>122</v>
      </c>
      <c r="R740" t="s">
        <v>122</v>
      </c>
      <c r="S740" t="s">
        <v>122</v>
      </c>
    </row>
    <row r="741" spans="4:19" x14ac:dyDescent="0.25">
      <c r="D741" t="s">
        <v>122</v>
      </c>
      <c r="E741" t="s">
        <v>122</v>
      </c>
      <c r="F741" t="s">
        <v>122</v>
      </c>
      <c r="G741" t="s">
        <v>122</v>
      </c>
      <c r="H741" t="s">
        <v>122</v>
      </c>
      <c r="I741" t="s">
        <v>122</v>
      </c>
      <c r="J741" t="s">
        <v>122</v>
      </c>
      <c r="K741" t="s">
        <v>122</v>
      </c>
      <c r="L741" t="s">
        <v>122</v>
      </c>
      <c r="M741" t="s">
        <v>122</v>
      </c>
      <c r="N741" t="s">
        <v>122</v>
      </c>
      <c r="O741" t="s">
        <v>122</v>
      </c>
      <c r="P741" t="s">
        <v>122</v>
      </c>
      <c r="Q741" t="s">
        <v>122</v>
      </c>
      <c r="R741" t="s">
        <v>122</v>
      </c>
      <c r="S741" t="s">
        <v>122</v>
      </c>
    </row>
    <row r="742" spans="4:19" x14ac:dyDescent="0.25">
      <c r="D742" t="s">
        <v>122</v>
      </c>
      <c r="E742" t="s">
        <v>122</v>
      </c>
      <c r="F742" t="s">
        <v>122</v>
      </c>
      <c r="G742" t="s">
        <v>122</v>
      </c>
      <c r="H742" t="s">
        <v>122</v>
      </c>
      <c r="I742" t="s">
        <v>122</v>
      </c>
      <c r="J742" t="s">
        <v>122</v>
      </c>
      <c r="K742" t="s">
        <v>122</v>
      </c>
      <c r="L742" t="s">
        <v>122</v>
      </c>
      <c r="M742" t="s">
        <v>122</v>
      </c>
      <c r="N742" t="s">
        <v>122</v>
      </c>
      <c r="O742" t="s">
        <v>122</v>
      </c>
      <c r="P742" t="s">
        <v>122</v>
      </c>
      <c r="Q742" t="s">
        <v>122</v>
      </c>
      <c r="R742" t="s">
        <v>122</v>
      </c>
      <c r="S742" t="s">
        <v>122</v>
      </c>
    </row>
    <row r="743" spans="4:19" x14ac:dyDescent="0.25">
      <c r="D743" t="s">
        <v>122</v>
      </c>
      <c r="E743" t="s">
        <v>122</v>
      </c>
      <c r="F743" t="s">
        <v>122</v>
      </c>
      <c r="G743" t="s">
        <v>122</v>
      </c>
      <c r="H743" t="s">
        <v>122</v>
      </c>
      <c r="I743" t="s">
        <v>122</v>
      </c>
      <c r="J743" t="s">
        <v>122</v>
      </c>
      <c r="K743" t="s">
        <v>122</v>
      </c>
      <c r="L743" t="s">
        <v>122</v>
      </c>
      <c r="M743" t="s">
        <v>122</v>
      </c>
      <c r="N743" t="s">
        <v>122</v>
      </c>
      <c r="O743" t="s">
        <v>122</v>
      </c>
      <c r="P743" t="s">
        <v>122</v>
      </c>
      <c r="Q743" t="s">
        <v>122</v>
      </c>
      <c r="R743" t="s">
        <v>122</v>
      </c>
      <c r="S743" t="s">
        <v>122</v>
      </c>
    </row>
    <row r="744" spans="4:19" x14ac:dyDescent="0.25">
      <c r="D744" t="s">
        <v>122</v>
      </c>
      <c r="E744" t="s">
        <v>122</v>
      </c>
      <c r="F744" t="s">
        <v>122</v>
      </c>
      <c r="G744" t="s">
        <v>122</v>
      </c>
      <c r="H744" t="s">
        <v>122</v>
      </c>
      <c r="I744" t="s">
        <v>122</v>
      </c>
      <c r="J744" t="s">
        <v>122</v>
      </c>
      <c r="K744" t="s">
        <v>122</v>
      </c>
      <c r="L744" t="s">
        <v>122</v>
      </c>
      <c r="M744" t="s">
        <v>122</v>
      </c>
      <c r="N744" t="s">
        <v>122</v>
      </c>
      <c r="O744" t="s">
        <v>122</v>
      </c>
      <c r="P744" t="s">
        <v>122</v>
      </c>
      <c r="Q744" t="s">
        <v>122</v>
      </c>
      <c r="R744" t="s">
        <v>122</v>
      </c>
      <c r="S744" t="s">
        <v>122</v>
      </c>
    </row>
    <row r="745" spans="4:19" x14ac:dyDescent="0.25">
      <c r="D745" t="s">
        <v>122</v>
      </c>
      <c r="E745" t="s">
        <v>122</v>
      </c>
      <c r="F745" t="s">
        <v>122</v>
      </c>
      <c r="G745" t="s">
        <v>122</v>
      </c>
      <c r="H745" t="s">
        <v>122</v>
      </c>
      <c r="I745" t="s">
        <v>122</v>
      </c>
      <c r="J745" t="s">
        <v>122</v>
      </c>
      <c r="K745" t="s">
        <v>122</v>
      </c>
      <c r="L745" t="s">
        <v>122</v>
      </c>
      <c r="M745" t="s">
        <v>122</v>
      </c>
      <c r="N745" t="s">
        <v>122</v>
      </c>
      <c r="O745" t="s">
        <v>122</v>
      </c>
      <c r="P745" t="s">
        <v>122</v>
      </c>
      <c r="Q745" t="s">
        <v>122</v>
      </c>
      <c r="R745" t="s">
        <v>122</v>
      </c>
      <c r="S745" t="s">
        <v>122</v>
      </c>
    </row>
    <row r="746" spans="4:19" x14ac:dyDescent="0.25">
      <c r="D746" t="s">
        <v>122</v>
      </c>
      <c r="E746" t="s">
        <v>122</v>
      </c>
      <c r="F746" t="s">
        <v>122</v>
      </c>
      <c r="G746" t="s">
        <v>122</v>
      </c>
      <c r="H746" t="s">
        <v>122</v>
      </c>
      <c r="I746" t="s">
        <v>122</v>
      </c>
      <c r="J746" t="s">
        <v>122</v>
      </c>
      <c r="K746" t="s">
        <v>122</v>
      </c>
      <c r="L746" t="s">
        <v>122</v>
      </c>
      <c r="M746" t="s">
        <v>122</v>
      </c>
      <c r="N746" t="s">
        <v>122</v>
      </c>
      <c r="O746" t="s">
        <v>122</v>
      </c>
      <c r="P746" t="s">
        <v>122</v>
      </c>
      <c r="Q746" t="s">
        <v>122</v>
      </c>
      <c r="R746" t="s">
        <v>122</v>
      </c>
      <c r="S746" t="s">
        <v>122</v>
      </c>
    </row>
    <row r="747" spans="4:19" x14ac:dyDescent="0.25">
      <c r="D747" t="s">
        <v>122</v>
      </c>
      <c r="E747" t="s">
        <v>122</v>
      </c>
      <c r="F747" t="s">
        <v>122</v>
      </c>
      <c r="G747" t="s">
        <v>122</v>
      </c>
      <c r="H747" t="s">
        <v>122</v>
      </c>
      <c r="I747" t="s">
        <v>122</v>
      </c>
      <c r="J747" t="s">
        <v>122</v>
      </c>
      <c r="K747" t="s">
        <v>122</v>
      </c>
      <c r="L747" t="s">
        <v>122</v>
      </c>
      <c r="M747" t="s">
        <v>122</v>
      </c>
      <c r="N747" t="s">
        <v>122</v>
      </c>
      <c r="O747" t="s">
        <v>122</v>
      </c>
      <c r="P747" t="s">
        <v>122</v>
      </c>
      <c r="Q747" t="s">
        <v>122</v>
      </c>
      <c r="R747" t="s">
        <v>122</v>
      </c>
      <c r="S747" t="s">
        <v>122</v>
      </c>
    </row>
    <row r="748" spans="4:19" x14ac:dyDescent="0.25">
      <c r="D748" t="s">
        <v>122</v>
      </c>
      <c r="E748" t="s">
        <v>122</v>
      </c>
      <c r="F748" t="s">
        <v>122</v>
      </c>
      <c r="G748" t="s">
        <v>122</v>
      </c>
      <c r="H748" t="s">
        <v>122</v>
      </c>
      <c r="I748" t="s">
        <v>122</v>
      </c>
      <c r="J748" t="s">
        <v>122</v>
      </c>
      <c r="K748" t="s">
        <v>122</v>
      </c>
      <c r="L748" t="s">
        <v>122</v>
      </c>
      <c r="M748" t="s">
        <v>122</v>
      </c>
      <c r="N748" t="s">
        <v>122</v>
      </c>
      <c r="O748" t="s">
        <v>122</v>
      </c>
      <c r="P748" t="s">
        <v>122</v>
      </c>
      <c r="Q748" t="s">
        <v>122</v>
      </c>
      <c r="R748" t="s">
        <v>122</v>
      </c>
      <c r="S748" t="s">
        <v>122</v>
      </c>
    </row>
    <row r="749" spans="4:19" x14ac:dyDescent="0.25">
      <c r="D749" t="s">
        <v>122</v>
      </c>
      <c r="E749" t="s">
        <v>122</v>
      </c>
      <c r="F749" t="s">
        <v>122</v>
      </c>
      <c r="G749" t="s">
        <v>122</v>
      </c>
      <c r="H749" t="s">
        <v>122</v>
      </c>
      <c r="I749" t="s">
        <v>122</v>
      </c>
      <c r="J749" t="s">
        <v>122</v>
      </c>
      <c r="K749" t="s">
        <v>122</v>
      </c>
      <c r="L749" t="s">
        <v>122</v>
      </c>
      <c r="M749" t="s">
        <v>122</v>
      </c>
      <c r="N749" t="s">
        <v>122</v>
      </c>
      <c r="O749" t="s">
        <v>122</v>
      </c>
      <c r="P749" t="s">
        <v>122</v>
      </c>
      <c r="Q749" t="s">
        <v>122</v>
      </c>
      <c r="R749" t="s">
        <v>122</v>
      </c>
      <c r="S749" t="s">
        <v>122</v>
      </c>
    </row>
    <row r="750" spans="4:19" x14ac:dyDescent="0.25">
      <c r="D750" t="s">
        <v>122</v>
      </c>
      <c r="E750" t="s">
        <v>122</v>
      </c>
      <c r="F750" t="s">
        <v>122</v>
      </c>
      <c r="G750" t="s">
        <v>122</v>
      </c>
      <c r="H750" t="s">
        <v>122</v>
      </c>
      <c r="I750" t="s">
        <v>122</v>
      </c>
      <c r="J750" t="s">
        <v>122</v>
      </c>
      <c r="K750" t="s">
        <v>122</v>
      </c>
      <c r="L750" t="s">
        <v>122</v>
      </c>
      <c r="M750" t="s">
        <v>122</v>
      </c>
      <c r="N750" t="s">
        <v>122</v>
      </c>
      <c r="O750" t="s">
        <v>122</v>
      </c>
      <c r="P750" t="s">
        <v>122</v>
      </c>
      <c r="Q750" t="s">
        <v>122</v>
      </c>
      <c r="R750" t="s">
        <v>122</v>
      </c>
      <c r="S750" t="s">
        <v>122</v>
      </c>
    </row>
    <row r="751" spans="4:19" x14ac:dyDescent="0.25">
      <c r="D751" t="s">
        <v>122</v>
      </c>
      <c r="E751" t="s">
        <v>122</v>
      </c>
      <c r="F751" t="s">
        <v>122</v>
      </c>
      <c r="G751" t="s">
        <v>122</v>
      </c>
      <c r="H751" t="s">
        <v>122</v>
      </c>
      <c r="I751" t="s">
        <v>122</v>
      </c>
      <c r="J751" t="s">
        <v>122</v>
      </c>
      <c r="K751" t="s">
        <v>122</v>
      </c>
      <c r="L751" t="s">
        <v>122</v>
      </c>
      <c r="M751" t="s">
        <v>122</v>
      </c>
      <c r="N751" t="s">
        <v>122</v>
      </c>
      <c r="O751" t="s">
        <v>122</v>
      </c>
      <c r="P751" t="s">
        <v>122</v>
      </c>
      <c r="Q751" t="s">
        <v>122</v>
      </c>
      <c r="R751" t="s">
        <v>122</v>
      </c>
      <c r="S751" t="s">
        <v>122</v>
      </c>
    </row>
    <row r="752" spans="4:19" x14ac:dyDescent="0.25">
      <c r="D752" t="s">
        <v>122</v>
      </c>
      <c r="E752" t="s">
        <v>122</v>
      </c>
      <c r="F752" t="s">
        <v>122</v>
      </c>
      <c r="G752" t="s">
        <v>122</v>
      </c>
      <c r="H752" t="s">
        <v>122</v>
      </c>
      <c r="I752" t="s">
        <v>122</v>
      </c>
      <c r="J752" t="s">
        <v>122</v>
      </c>
      <c r="K752" t="s">
        <v>122</v>
      </c>
      <c r="L752" t="s">
        <v>122</v>
      </c>
      <c r="M752" t="s">
        <v>122</v>
      </c>
      <c r="N752" t="s">
        <v>122</v>
      </c>
      <c r="O752" t="s">
        <v>122</v>
      </c>
      <c r="P752" t="s">
        <v>122</v>
      </c>
      <c r="Q752" t="s">
        <v>122</v>
      </c>
      <c r="R752" t="s">
        <v>122</v>
      </c>
      <c r="S752" t="s">
        <v>122</v>
      </c>
    </row>
    <row r="753" spans="4:19" x14ac:dyDescent="0.25">
      <c r="D753" t="s">
        <v>122</v>
      </c>
      <c r="E753" t="s">
        <v>122</v>
      </c>
      <c r="F753" t="s">
        <v>122</v>
      </c>
      <c r="G753" t="s">
        <v>122</v>
      </c>
      <c r="H753" t="s">
        <v>122</v>
      </c>
      <c r="I753" t="s">
        <v>122</v>
      </c>
      <c r="J753" t="s">
        <v>122</v>
      </c>
      <c r="K753" t="s">
        <v>122</v>
      </c>
      <c r="L753" t="s">
        <v>122</v>
      </c>
      <c r="M753" t="s">
        <v>122</v>
      </c>
      <c r="N753" t="s">
        <v>122</v>
      </c>
      <c r="O753" t="s">
        <v>122</v>
      </c>
      <c r="P753" t="s">
        <v>122</v>
      </c>
      <c r="Q753" t="s">
        <v>122</v>
      </c>
      <c r="R753" t="s">
        <v>122</v>
      </c>
      <c r="S753" t="s">
        <v>122</v>
      </c>
    </row>
    <row r="754" spans="4:19" x14ac:dyDescent="0.25">
      <c r="D754" t="s">
        <v>122</v>
      </c>
      <c r="E754" t="s">
        <v>122</v>
      </c>
      <c r="F754" t="s">
        <v>122</v>
      </c>
      <c r="G754" t="s">
        <v>122</v>
      </c>
      <c r="H754" t="s">
        <v>122</v>
      </c>
      <c r="I754" t="s">
        <v>122</v>
      </c>
      <c r="J754" t="s">
        <v>122</v>
      </c>
      <c r="K754" t="s">
        <v>122</v>
      </c>
      <c r="L754" t="s">
        <v>122</v>
      </c>
      <c r="M754" t="s">
        <v>122</v>
      </c>
      <c r="N754" t="s">
        <v>122</v>
      </c>
      <c r="O754" t="s">
        <v>122</v>
      </c>
      <c r="P754" t="s">
        <v>122</v>
      </c>
      <c r="Q754" t="s">
        <v>122</v>
      </c>
      <c r="R754" t="s">
        <v>122</v>
      </c>
      <c r="S754" t="s">
        <v>122</v>
      </c>
    </row>
    <row r="755" spans="4:19" x14ac:dyDescent="0.25">
      <c r="D755" t="s">
        <v>122</v>
      </c>
      <c r="E755" t="s">
        <v>122</v>
      </c>
      <c r="F755" t="s">
        <v>122</v>
      </c>
      <c r="G755" t="s">
        <v>122</v>
      </c>
      <c r="H755" t="s">
        <v>122</v>
      </c>
      <c r="I755" t="s">
        <v>122</v>
      </c>
      <c r="J755" t="s">
        <v>122</v>
      </c>
      <c r="K755" t="s">
        <v>122</v>
      </c>
      <c r="L755" t="s">
        <v>122</v>
      </c>
      <c r="M755" t="s">
        <v>122</v>
      </c>
      <c r="N755" t="s">
        <v>122</v>
      </c>
      <c r="O755" t="s">
        <v>122</v>
      </c>
      <c r="P755" t="s">
        <v>122</v>
      </c>
      <c r="Q755" t="s">
        <v>122</v>
      </c>
      <c r="R755" t="s">
        <v>122</v>
      </c>
      <c r="S755" t="s">
        <v>122</v>
      </c>
    </row>
    <row r="756" spans="4:19" x14ac:dyDescent="0.25">
      <c r="D756" t="s">
        <v>122</v>
      </c>
      <c r="E756" t="s">
        <v>122</v>
      </c>
      <c r="F756" t="s">
        <v>122</v>
      </c>
      <c r="G756" t="s">
        <v>122</v>
      </c>
      <c r="H756" t="s">
        <v>122</v>
      </c>
      <c r="I756" t="s">
        <v>122</v>
      </c>
      <c r="J756" t="s">
        <v>122</v>
      </c>
      <c r="K756" t="s">
        <v>122</v>
      </c>
      <c r="L756" t="s">
        <v>122</v>
      </c>
      <c r="M756" t="s">
        <v>122</v>
      </c>
      <c r="N756" t="s">
        <v>122</v>
      </c>
      <c r="O756" t="s">
        <v>122</v>
      </c>
      <c r="P756" t="s">
        <v>122</v>
      </c>
      <c r="Q756" t="s">
        <v>122</v>
      </c>
      <c r="R756" t="s">
        <v>122</v>
      </c>
      <c r="S756" t="s">
        <v>122</v>
      </c>
    </row>
    <row r="757" spans="4:19" x14ac:dyDescent="0.25">
      <c r="D757" t="s">
        <v>122</v>
      </c>
      <c r="E757" t="s">
        <v>122</v>
      </c>
      <c r="F757" t="s">
        <v>122</v>
      </c>
      <c r="G757" t="s">
        <v>122</v>
      </c>
      <c r="H757" t="s">
        <v>122</v>
      </c>
      <c r="I757" t="s">
        <v>122</v>
      </c>
      <c r="J757" t="s">
        <v>122</v>
      </c>
      <c r="K757" t="s">
        <v>122</v>
      </c>
      <c r="L757" t="s">
        <v>122</v>
      </c>
      <c r="M757" t="s">
        <v>122</v>
      </c>
      <c r="N757" t="s">
        <v>122</v>
      </c>
      <c r="O757" t="s">
        <v>122</v>
      </c>
      <c r="P757" t="s">
        <v>122</v>
      </c>
      <c r="Q757" t="s">
        <v>122</v>
      </c>
      <c r="R757" t="s">
        <v>122</v>
      </c>
      <c r="S757" t="s">
        <v>122</v>
      </c>
    </row>
    <row r="758" spans="4:19" x14ac:dyDescent="0.25">
      <c r="D758" t="s">
        <v>122</v>
      </c>
      <c r="E758" t="s">
        <v>122</v>
      </c>
      <c r="F758" t="s">
        <v>122</v>
      </c>
      <c r="G758" t="s">
        <v>122</v>
      </c>
      <c r="H758" t="s">
        <v>122</v>
      </c>
      <c r="I758" t="s">
        <v>122</v>
      </c>
      <c r="J758" t="s">
        <v>122</v>
      </c>
      <c r="K758" t="s">
        <v>122</v>
      </c>
      <c r="L758" t="s">
        <v>122</v>
      </c>
      <c r="M758" t="s">
        <v>122</v>
      </c>
      <c r="N758" t="s">
        <v>122</v>
      </c>
      <c r="O758" t="s">
        <v>122</v>
      </c>
      <c r="P758" t="s">
        <v>122</v>
      </c>
      <c r="Q758" t="s">
        <v>122</v>
      </c>
      <c r="R758" t="s">
        <v>122</v>
      </c>
      <c r="S758" t="s">
        <v>122</v>
      </c>
    </row>
    <row r="759" spans="4:19" x14ac:dyDescent="0.25">
      <c r="D759" t="s">
        <v>122</v>
      </c>
      <c r="E759" t="s">
        <v>122</v>
      </c>
      <c r="F759" t="s">
        <v>122</v>
      </c>
      <c r="G759" t="s">
        <v>122</v>
      </c>
      <c r="H759" t="s">
        <v>122</v>
      </c>
      <c r="I759" t="s">
        <v>122</v>
      </c>
      <c r="J759" t="s">
        <v>122</v>
      </c>
      <c r="K759" t="s">
        <v>122</v>
      </c>
      <c r="L759" t="s">
        <v>122</v>
      </c>
      <c r="M759" t="s">
        <v>122</v>
      </c>
      <c r="N759" t="s">
        <v>122</v>
      </c>
      <c r="O759" t="s">
        <v>122</v>
      </c>
      <c r="P759" t="s">
        <v>122</v>
      </c>
      <c r="Q759" t="s">
        <v>122</v>
      </c>
      <c r="R759" t="s">
        <v>122</v>
      </c>
      <c r="S759" t="s">
        <v>122</v>
      </c>
    </row>
    <row r="760" spans="4:19" x14ac:dyDescent="0.25">
      <c r="D760" t="s">
        <v>122</v>
      </c>
      <c r="E760" t="s">
        <v>122</v>
      </c>
      <c r="F760" t="s">
        <v>122</v>
      </c>
      <c r="G760" t="s">
        <v>122</v>
      </c>
      <c r="H760" t="s">
        <v>122</v>
      </c>
      <c r="I760" t="s">
        <v>122</v>
      </c>
      <c r="J760" t="s">
        <v>122</v>
      </c>
      <c r="K760" t="s">
        <v>122</v>
      </c>
      <c r="L760" t="s">
        <v>122</v>
      </c>
      <c r="M760" t="s">
        <v>122</v>
      </c>
      <c r="N760" t="s">
        <v>122</v>
      </c>
      <c r="O760" t="s">
        <v>122</v>
      </c>
      <c r="P760" t="s">
        <v>122</v>
      </c>
      <c r="Q760" t="s">
        <v>122</v>
      </c>
      <c r="R760" t="s">
        <v>122</v>
      </c>
      <c r="S760" t="s">
        <v>122</v>
      </c>
    </row>
    <row r="761" spans="4:19" x14ac:dyDescent="0.25">
      <c r="D761" t="s">
        <v>122</v>
      </c>
      <c r="E761" t="s">
        <v>122</v>
      </c>
      <c r="F761" t="s">
        <v>122</v>
      </c>
      <c r="G761" t="s">
        <v>122</v>
      </c>
      <c r="H761" t="s">
        <v>122</v>
      </c>
      <c r="I761" t="s">
        <v>122</v>
      </c>
      <c r="J761" t="s">
        <v>122</v>
      </c>
      <c r="K761" t="s">
        <v>122</v>
      </c>
      <c r="L761" t="s">
        <v>122</v>
      </c>
      <c r="M761" t="s">
        <v>122</v>
      </c>
      <c r="N761" t="s">
        <v>122</v>
      </c>
      <c r="O761" t="s">
        <v>122</v>
      </c>
      <c r="P761" t="s">
        <v>122</v>
      </c>
      <c r="Q761" t="s">
        <v>122</v>
      </c>
      <c r="R761" t="s">
        <v>122</v>
      </c>
      <c r="S761" t="s">
        <v>122</v>
      </c>
    </row>
    <row r="762" spans="4:19" x14ac:dyDescent="0.25">
      <c r="D762" t="s">
        <v>122</v>
      </c>
      <c r="E762" t="s">
        <v>122</v>
      </c>
      <c r="F762" t="s">
        <v>122</v>
      </c>
      <c r="G762" t="s">
        <v>122</v>
      </c>
      <c r="H762" t="s">
        <v>122</v>
      </c>
      <c r="I762" t="s">
        <v>122</v>
      </c>
      <c r="J762" t="s">
        <v>122</v>
      </c>
      <c r="K762" t="s">
        <v>122</v>
      </c>
      <c r="L762" t="s">
        <v>122</v>
      </c>
      <c r="M762" t="s">
        <v>122</v>
      </c>
      <c r="N762" t="s">
        <v>122</v>
      </c>
      <c r="O762" t="s">
        <v>122</v>
      </c>
      <c r="P762" t="s">
        <v>122</v>
      </c>
      <c r="Q762" t="s">
        <v>122</v>
      </c>
      <c r="R762" t="s">
        <v>122</v>
      </c>
      <c r="S762" t="s">
        <v>122</v>
      </c>
    </row>
    <row r="763" spans="4:19" x14ac:dyDescent="0.25">
      <c r="D763" t="s">
        <v>122</v>
      </c>
      <c r="E763" t="s">
        <v>122</v>
      </c>
      <c r="F763" t="s">
        <v>122</v>
      </c>
      <c r="G763" t="s">
        <v>122</v>
      </c>
      <c r="H763" t="s">
        <v>122</v>
      </c>
      <c r="I763" t="s">
        <v>122</v>
      </c>
      <c r="J763" t="s">
        <v>122</v>
      </c>
      <c r="K763" t="s">
        <v>122</v>
      </c>
      <c r="L763" t="s">
        <v>122</v>
      </c>
      <c r="M763" t="s">
        <v>122</v>
      </c>
      <c r="N763" t="s">
        <v>122</v>
      </c>
      <c r="O763" t="s">
        <v>122</v>
      </c>
      <c r="P763" t="s">
        <v>122</v>
      </c>
      <c r="Q763" t="s">
        <v>122</v>
      </c>
      <c r="R763" t="s">
        <v>122</v>
      </c>
      <c r="S763" t="s">
        <v>122</v>
      </c>
    </row>
    <row r="764" spans="4:19" x14ac:dyDescent="0.25">
      <c r="D764" t="s">
        <v>122</v>
      </c>
      <c r="E764" t="s">
        <v>122</v>
      </c>
      <c r="F764" t="s">
        <v>122</v>
      </c>
      <c r="G764" t="s">
        <v>122</v>
      </c>
      <c r="H764" t="s">
        <v>122</v>
      </c>
      <c r="I764" t="s">
        <v>122</v>
      </c>
      <c r="J764" t="s">
        <v>122</v>
      </c>
      <c r="K764" t="s">
        <v>122</v>
      </c>
      <c r="L764" t="s">
        <v>122</v>
      </c>
      <c r="M764" t="s">
        <v>122</v>
      </c>
      <c r="N764" t="s">
        <v>122</v>
      </c>
      <c r="O764" t="s">
        <v>122</v>
      </c>
      <c r="P764" t="s">
        <v>122</v>
      </c>
      <c r="Q764" t="s">
        <v>122</v>
      </c>
      <c r="R764" t="s">
        <v>122</v>
      </c>
      <c r="S764" t="s">
        <v>122</v>
      </c>
    </row>
    <row r="765" spans="4:19" x14ac:dyDescent="0.25">
      <c r="D765" t="s">
        <v>122</v>
      </c>
      <c r="E765" t="s">
        <v>122</v>
      </c>
      <c r="F765" t="s">
        <v>122</v>
      </c>
      <c r="G765" t="s">
        <v>122</v>
      </c>
      <c r="H765" t="s">
        <v>122</v>
      </c>
      <c r="I765" t="s">
        <v>122</v>
      </c>
      <c r="J765" t="s">
        <v>122</v>
      </c>
      <c r="K765" t="s">
        <v>122</v>
      </c>
      <c r="L765" t="s">
        <v>122</v>
      </c>
      <c r="M765" t="s">
        <v>122</v>
      </c>
      <c r="N765" t="s">
        <v>122</v>
      </c>
      <c r="O765" t="s">
        <v>122</v>
      </c>
      <c r="P765" t="s">
        <v>122</v>
      </c>
      <c r="Q765" t="s">
        <v>122</v>
      </c>
      <c r="R765" t="s">
        <v>122</v>
      </c>
      <c r="S765" t="s">
        <v>122</v>
      </c>
    </row>
    <row r="766" spans="4:19" x14ac:dyDescent="0.25">
      <c r="D766" t="s">
        <v>122</v>
      </c>
      <c r="E766" t="s">
        <v>122</v>
      </c>
      <c r="F766" t="s">
        <v>122</v>
      </c>
      <c r="G766" t="s">
        <v>122</v>
      </c>
      <c r="H766" t="s">
        <v>122</v>
      </c>
      <c r="I766" t="s">
        <v>122</v>
      </c>
      <c r="J766" t="s">
        <v>122</v>
      </c>
      <c r="K766" t="s">
        <v>122</v>
      </c>
      <c r="L766" t="s">
        <v>122</v>
      </c>
      <c r="M766" t="s">
        <v>122</v>
      </c>
      <c r="N766" t="s">
        <v>122</v>
      </c>
      <c r="O766" t="s">
        <v>122</v>
      </c>
      <c r="P766" t="s">
        <v>122</v>
      </c>
      <c r="Q766" t="s">
        <v>122</v>
      </c>
      <c r="R766" t="s">
        <v>122</v>
      </c>
      <c r="S766" t="s">
        <v>122</v>
      </c>
    </row>
    <row r="767" spans="4:19" x14ac:dyDescent="0.25">
      <c r="D767" t="s">
        <v>122</v>
      </c>
      <c r="E767" t="s">
        <v>122</v>
      </c>
      <c r="F767" t="s">
        <v>122</v>
      </c>
      <c r="G767" t="s">
        <v>122</v>
      </c>
      <c r="H767" t="s">
        <v>122</v>
      </c>
      <c r="I767" t="s">
        <v>122</v>
      </c>
      <c r="J767" t="s">
        <v>122</v>
      </c>
      <c r="K767" t="s">
        <v>122</v>
      </c>
      <c r="L767" t="s">
        <v>122</v>
      </c>
      <c r="M767" t="s">
        <v>122</v>
      </c>
      <c r="N767" t="s">
        <v>122</v>
      </c>
      <c r="O767" t="s">
        <v>122</v>
      </c>
      <c r="P767" t="s">
        <v>122</v>
      </c>
      <c r="Q767" t="s">
        <v>122</v>
      </c>
      <c r="R767" t="s">
        <v>122</v>
      </c>
      <c r="S767" t="s">
        <v>122</v>
      </c>
    </row>
    <row r="768" spans="4:19" x14ac:dyDescent="0.25">
      <c r="D768" t="s">
        <v>122</v>
      </c>
      <c r="E768" t="s">
        <v>122</v>
      </c>
      <c r="F768" t="s">
        <v>122</v>
      </c>
      <c r="G768" t="s">
        <v>122</v>
      </c>
      <c r="H768" t="s">
        <v>122</v>
      </c>
      <c r="I768" t="s">
        <v>122</v>
      </c>
      <c r="J768" t="s">
        <v>122</v>
      </c>
      <c r="K768" t="s">
        <v>122</v>
      </c>
      <c r="L768" t="s">
        <v>122</v>
      </c>
      <c r="M768" t="s">
        <v>122</v>
      </c>
      <c r="N768" t="s">
        <v>122</v>
      </c>
      <c r="O768" t="s">
        <v>122</v>
      </c>
      <c r="P768" t="s">
        <v>122</v>
      </c>
      <c r="Q768" t="s">
        <v>122</v>
      </c>
      <c r="R768" t="s">
        <v>122</v>
      </c>
      <c r="S768" t="s">
        <v>122</v>
      </c>
    </row>
    <row r="769" spans="4:19" x14ac:dyDescent="0.25">
      <c r="D769" t="s">
        <v>122</v>
      </c>
      <c r="E769" t="s">
        <v>122</v>
      </c>
      <c r="F769" t="s">
        <v>122</v>
      </c>
      <c r="G769" t="s">
        <v>122</v>
      </c>
      <c r="H769" t="s">
        <v>122</v>
      </c>
      <c r="I769" t="s">
        <v>122</v>
      </c>
      <c r="J769" t="s">
        <v>122</v>
      </c>
      <c r="K769" t="s">
        <v>122</v>
      </c>
      <c r="L769" t="s">
        <v>122</v>
      </c>
      <c r="M769" t="s">
        <v>122</v>
      </c>
      <c r="N769" t="s">
        <v>122</v>
      </c>
      <c r="O769" t="s">
        <v>122</v>
      </c>
      <c r="P769" t="s">
        <v>122</v>
      </c>
      <c r="Q769" t="s">
        <v>122</v>
      </c>
      <c r="R769" t="s">
        <v>122</v>
      </c>
      <c r="S769" t="s">
        <v>122</v>
      </c>
    </row>
    <row r="770" spans="4:19" x14ac:dyDescent="0.25">
      <c r="D770" t="s">
        <v>122</v>
      </c>
      <c r="E770" t="s">
        <v>122</v>
      </c>
      <c r="F770" t="s">
        <v>122</v>
      </c>
      <c r="G770" t="s">
        <v>122</v>
      </c>
      <c r="H770" t="s">
        <v>122</v>
      </c>
      <c r="I770" t="s">
        <v>122</v>
      </c>
      <c r="J770" t="s">
        <v>122</v>
      </c>
      <c r="K770" t="s">
        <v>122</v>
      </c>
      <c r="L770" t="s">
        <v>122</v>
      </c>
      <c r="M770" t="s">
        <v>122</v>
      </c>
      <c r="N770" t="s">
        <v>122</v>
      </c>
      <c r="O770" t="s">
        <v>122</v>
      </c>
      <c r="P770" t="s">
        <v>122</v>
      </c>
      <c r="Q770" t="s">
        <v>122</v>
      </c>
      <c r="R770" t="s">
        <v>122</v>
      </c>
      <c r="S770" t="s">
        <v>122</v>
      </c>
    </row>
    <row r="771" spans="4:19" x14ac:dyDescent="0.25">
      <c r="D771" t="s">
        <v>122</v>
      </c>
      <c r="E771" t="s">
        <v>122</v>
      </c>
      <c r="F771" t="s">
        <v>122</v>
      </c>
      <c r="G771" t="s">
        <v>122</v>
      </c>
      <c r="H771" t="s">
        <v>122</v>
      </c>
      <c r="I771" t="s">
        <v>122</v>
      </c>
      <c r="J771" t="s">
        <v>122</v>
      </c>
      <c r="K771" t="s">
        <v>122</v>
      </c>
      <c r="L771" t="s">
        <v>122</v>
      </c>
      <c r="M771" t="s">
        <v>122</v>
      </c>
      <c r="N771" t="s">
        <v>122</v>
      </c>
      <c r="O771" t="s">
        <v>122</v>
      </c>
      <c r="P771" t="s">
        <v>122</v>
      </c>
      <c r="Q771" t="s">
        <v>122</v>
      </c>
      <c r="R771" t="s">
        <v>122</v>
      </c>
      <c r="S771" t="s">
        <v>122</v>
      </c>
    </row>
    <row r="772" spans="4:19" x14ac:dyDescent="0.25">
      <c r="D772" t="s">
        <v>122</v>
      </c>
      <c r="E772" t="s">
        <v>122</v>
      </c>
      <c r="F772" t="s">
        <v>122</v>
      </c>
      <c r="G772" t="s">
        <v>122</v>
      </c>
      <c r="H772" t="s">
        <v>122</v>
      </c>
      <c r="I772" t="s">
        <v>122</v>
      </c>
      <c r="J772" t="s">
        <v>122</v>
      </c>
      <c r="K772" t="s">
        <v>122</v>
      </c>
      <c r="L772" t="s">
        <v>122</v>
      </c>
      <c r="M772" t="s">
        <v>122</v>
      </c>
      <c r="N772" t="s">
        <v>122</v>
      </c>
      <c r="O772" t="s">
        <v>122</v>
      </c>
      <c r="P772" t="s">
        <v>122</v>
      </c>
      <c r="Q772" t="s">
        <v>122</v>
      </c>
      <c r="R772" t="s">
        <v>122</v>
      </c>
      <c r="S772" t="s">
        <v>122</v>
      </c>
    </row>
    <row r="773" spans="4:19" x14ac:dyDescent="0.25">
      <c r="D773" t="s">
        <v>122</v>
      </c>
      <c r="E773" t="s">
        <v>122</v>
      </c>
      <c r="F773" t="s">
        <v>122</v>
      </c>
      <c r="G773" t="s">
        <v>122</v>
      </c>
      <c r="H773" t="s">
        <v>122</v>
      </c>
      <c r="I773" t="s">
        <v>122</v>
      </c>
      <c r="J773" t="s">
        <v>122</v>
      </c>
      <c r="K773" t="s">
        <v>122</v>
      </c>
      <c r="L773" t="s">
        <v>122</v>
      </c>
      <c r="M773" t="s">
        <v>122</v>
      </c>
      <c r="N773" t="s">
        <v>122</v>
      </c>
      <c r="O773" t="s">
        <v>122</v>
      </c>
      <c r="P773" t="s">
        <v>122</v>
      </c>
      <c r="Q773" t="s">
        <v>122</v>
      </c>
      <c r="R773" t="s">
        <v>122</v>
      </c>
      <c r="S773" t="s">
        <v>122</v>
      </c>
    </row>
    <row r="774" spans="4:19" x14ac:dyDescent="0.25">
      <c r="D774" t="s">
        <v>122</v>
      </c>
      <c r="E774" t="s">
        <v>122</v>
      </c>
      <c r="F774" t="s">
        <v>122</v>
      </c>
      <c r="G774" t="s">
        <v>122</v>
      </c>
      <c r="H774" t="s">
        <v>122</v>
      </c>
      <c r="I774" t="s">
        <v>122</v>
      </c>
      <c r="J774" t="s">
        <v>122</v>
      </c>
      <c r="K774" t="s">
        <v>122</v>
      </c>
      <c r="L774" t="s">
        <v>122</v>
      </c>
      <c r="M774" t="s">
        <v>122</v>
      </c>
      <c r="N774" t="s">
        <v>122</v>
      </c>
      <c r="O774" t="s">
        <v>122</v>
      </c>
      <c r="P774" t="s">
        <v>122</v>
      </c>
      <c r="Q774" t="s">
        <v>122</v>
      </c>
      <c r="R774" t="s">
        <v>122</v>
      </c>
      <c r="S774" t="s">
        <v>122</v>
      </c>
    </row>
    <row r="775" spans="4:19" x14ac:dyDescent="0.25">
      <c r="D775" t="s">
        <v>122</v>
      </c>
      <c r="E775" t="s">
        <v>122</v>
      </c>
      <c r="F775" t="s">
        <v>122</v>
      </c>
      <c r="G775" t="s">
        <v>122</v>
      </c>
      <c r="H775" t="s">
        <v>122</v>
      </c>
      <c r="I775" t="s">
        <v>122</v>
      </c>
      <c r="J775" t="s">
        <v>122</v>
      </c>
      <c r="K775" t="s">
        <v>122</v>
      </c>
      <c r="L775" t="s">
        <v>122</v>
      </c>
      <c r="M775" t="s">
        <v>122</v>
      </c>
      <c r="N775" t="s">
        <v>122</v>
      </c>
      <c r="O775" t="s">
        <v>122</v>
      </c>
      <c r="P775" t="s">
        <v>122</v>
      </c>
      <c r="Q775" t="s">
        <v>122</v>
      </c>
      <c r="R775" t="s">
        <v>122</v>
      </c>
      <c r="S775" t="s">
        <v>122</v>
      </c>
    </row>
    <row r="776" spans="4:19" x14ac:dyDescent="0.25">
      <c r="D776" t="s">
        <v>122</v>
      </c>
      <c r="E776" t="s">
        <v>122</v>
      </c>
      <c r="F776" t="s">
        <v>122</v>
      </c>
      <c r="G776" t="s">
        <v>122</v>
      </c>
      <c r="H776" t="s">
        <v>122</v>
      </c>
      <c r="I776" t="s">
        <v>122</v>
      </c>
      <c r="J776" t="s">
        <v>122</v>
      </c>
      <c r="K776" t="s">
        <v>122</v>
      </c>
      <c r="L776" t="s">
        <v>122</v>
      </c>
      <c r="M776" t="s">
        <v>122</v>
      </c>
      <c r="N776" t="s">
        <v>122</v>
      </c>
      <c r="O776" t="s">
        <v>122</v>
      </c>
      <c r="P776" t="s">
        <v>122</v>
      </c>
      <c r="Q776" t="s">
        <v>122</v>
      </c>
      <c r="R776" t="s">
        <v>122</v>
      </c>
      <c r="S776" t="s">
        <v>122</v>
      </c>
    </row>
    <row r="777" spans="4:19" x14ac:dyDescent="0.25">
      <c r="D777" t="s">
        <v>122</v>
      </c>
      <c r="E777" t="s">
        <v>122</v>
      </c>
      <c r="F777" t="s">
        <v>122</v>
      </c>
      <c r="G777" t="s">
        <v>122</v>
      </c>
      <c r="H777" t="s">
        <v>122</v>
      </c>
      <c r="I777" t="s">
        <v>122</v>
      </c>
      <c r="J777" t="s">
        <v>122</v>
      </c>
      <c r="K777" t="s">
        <v>122</v>
      </c>
      <c r="L777" t="s">
        <v>122</v>
      </c>
      <c r="M777" t="s">
        <v>122</v>
      </c>
      <c r="N777" t="s">
        <v>122</v>
      </c>
      <c r="O777" t="s">
        <v>122</v>
      </c>
      <c r="P777" t="s">
        <v>122</v>
      </c>
      <c r="Q777" t="s">
        <v>122</v>
      </c>
      <c r="R777" t="s">
        <v>122</v>
      </c>
      <c r="S777" t="s">
        <v>122</v>
      </c>
    </row>
    <row r="778" spans="4:19" x14ac:dyDescent="0.25">
      <c r="D778" t="s">
        <v>122</v>
      </c>
      <c r="E778" t="s">
        <v>122</v>
      </c>
      <c r="F778" t="s">
        <v>122</v>
      </c>
      <c r="G778" t="s">
        <v>122</v>
      </c>
      <c r="H778" t="s">
        <v>122</v>
      </c>
      <c r="I778" t="s">
        <v>122</v>
      </c>
      <c r="J778" t="s">
        <v>122</v>
      </c>
      <c r="K778" t="s">
        <v>122</v>
      </c>
      <c r="L778" t="s">
        <v>122</v>
      </c>
      <c r="M778" t="s">
        <v>122</v>
      </c>
      <c r="N778" t="s">
        <v>122</v>
      </c>
      <c r="O778" t="s">
        <v>122</v>
      </c>
      <c r="P778" t="s">
        <v>122</v>
      </c>
      <c r="Q778" t="s">
        <v>122</v>
      </c>
      <c r="R778" t="s">
        <v>122</v>
      </c>
      <c r="S778" t="s">
        <v>122</v>
      </c>
    </row>
    <row r="779" spans="4:19" x14ac:dyDescent="0.25">
      <c r="D779" t="s">
        <v>122</v>
      </c>
      <c r="E779" t="s">
        <v>122</v>
      </c>
      <c r="F779" t="s">
        <v>122</v>
      </c>
      <c r="G779" t="s">
        <v>122</v>
      </c>
      <c r="H779" t="s">
        <v>122</v>
      </c>
      <c r="I779" t="s">
        <v>122</v>
      </c>
      <c r="J779" t="s">
        <v>122</v>
      </c>
      <c r="K779" t="s">
        <v>122</v>
      </c>
      <c r="L779" t="s">
        <v>122</v>
      </c>
      <c r="M779" t="s">
        <v>122</v>
      </c>
      <c r="N779" t="s">
        <v>122</v>
      </c>
      <c r="O779" t="s">
        <v>122</v>
      </c>
      <c r="P779" t="s">
        <v>122</v>
      </c>
      <c r="Q779" t="s">
        <v>122</v>
      </c>
      <c r="R779" t="s">
        <v>122</v>
      </c>
      <c r="S779" t="s">
        <v>122</v>
      </c>
    </row>
    <row r="780" spans="4:19" x14ac:dyDescent="0.25">
      <c r="D780" t="s">
        <v>122</v>
      </c>
      <c r="E780" t="s">
        <v>122</v>
      </c>
      <c r="F780" t="s">
        <v>122</v>
      </c>
      <c r="G780" t="s">
        <v>122</v>
      </c>
      <c r="H780" t="s">
        <v>122</v>
      </c>
      <c r="I780" t="s">
        <v>122</v>
      </c>
      <c r="J780" t="s">
        <v>122</v>
      </c>
      <c r="K780" t="s">
        <v>122</v>
      </c>
      <c r="L780" t="s">
        <v>122</v>
      </c>
      <c r="M780" t="s">
        <v>122</v>
      </c>
      <c r="N780" t="s">
        <v>122</v>
      </c>
      <c r="O780" t="s">
        <v>122</v>
      </c>
      <c r="P780" t="s">
        <v>122</v>
      </c>
      <c r="Q780" t="s">
        <v>122</v>
      </c>
      <c r="R780" t="s">
        <v>122</v>
      </c>
      <c r="S780" t="s">
        <v>122</v>
      </c>
    </row>
    <row r="781" spans="4:19" x14ac:dyDescent="0.25">
      <c r="D781" t="s">
        <v>122</v>
      </c>
      <c r="E781" t="s">
        <v>122</v>
      </c>
      <c r="F781" t="s">
        <v>122</v>
      </c>
      <c r="G781" t="s">
        <v>122</v>
      </c>
      <c r="H781" t="s">
        <v>122</v>
      </c>
      <c r="I781" t="s">
        <v>122</v>
      </c>
      <c r="J781" t="s">
        <v>122</v>
      </c>
      <c r="K781" t="s">
        <v>122</v>
      </c>
      <c r="L781" t="s">
        <v>122</v>
      </c>
      <c r="M781" t="s">
        <v>122</v>
      </c>
      <c r="N781" t="s">
        <v>122</v>
      </c>
      <c r="O781" t="s">
        <v>122</v>
      </c>
      <c r="P781" t="s">
        <v>122</v>
      </c>
      <c r="Q781" t="s">
        <v>122</v>
      </c>
      <c r="R781" t="s">
        <v>122</v>
      </c>
      <c r="S781" t="s">
        <v>122</v>
      </c>
    </row>
    <row r="782" spans="4:19" x14ac:dyDescent="0.25">
      <c r="D782" t="s">
        <v>122</v>
      </c>
      <c r="E782" t="s">
        <v>122</v>
      </c>
      <c r="F782" t="s">
        <v>122</v>
      </c>
      <c r="G782" t="s">
        <v>122</v>
      </c>
      <c r="H782" t="s">
        <v>122</v>
      </c>
      <c r="I782" t="s">
        <v>122</v>
      </c>
      <c r="J782" t="s">
        <v>122</v>
      </c>
      <c r="K782" t="s">
        <v>122</v>
      </c>
      <c r="L782" t="s">
        <v>122</v>
      </c>
      <c r="M782" t="s">
        <v>122</v>
      </c>
      <c r="N782" t="s">
        <v>122</v>
      </c>
      <c r="O782" t="s">
        <v>122</v>
      </c>
      <c r="P782" t="s">
        <v>122</v>
      </c>
      <c r="Q782" t="s">
        <v>122</v>
      </c>
      <c r="R782" t="s">
        <v>122</v>
      </c>
      <c r="S782" t="s">
        <v>122</v>
      </c>
    </row>
    <row r="783" spans="4:19" x14ac:dyDescent="0.25">
      <c r="D783" t="s">
        <v>122</v>
      </c>
      <c r="E783" t="s">
        <v>122</v>
      </c>
      <c r="F783" t="s">
        <v>122</v>
      </c>
      <c r="G783" t="s">
        <v>122</v>
      </c>
      <c r="H783" t="s">
        <v>122</v>
      </c>
      <c r="I783" t="s">
        <v>122</v>
      </c>
      <c r="J783" t="s">
        <v>122</v>
      </c>
      <c r="K783" t="s">
        <v>122</v>
      </c>
      <c r="L783" t="s">
        <v>122</v>
      </c>
      <c r="M783" t="s">
        <v>122</v>
      </c>
      <c r="N783" t="s">
        <v>122</v>
      </c>
      <c r="O783" t="s">
        <v>122</v>
      </c>
      <c r="P783" t="s">
        <v>122</v>
      </c>
      <c r="Q783" t="s">
        <v>122</v>
      </c>
      <c r="R783" t="s">
        <v>122</v>
      </c>
      <c r="S783" t="s">
        <v>122</v>
      </c>
    </row>
    <row r="784" spans="4:19" x14ac:dyDescent="0.25">
      <c r="D784" t="s">
        <v>122</v>
      </c>
      <c r="E784" t="s">
        <v>122</v>
      </c>
      <c r="F784" t="s">
        <v>122</v>
      </c>
      <c r="G784" t="s">
        <v>122</v>
      </c>
      <c r="H784" t="s">
        <v>122</v>
      </c>
      <c r="I784" t="s">
        <v>122</v>
      </c>
      <c r="J784" t="s">
        <v>122</v>
      </c>
      <c r="K784" t="s">
        <v>122</v>
      </c>
      <c r="L784" t="s">
        <v>122</v>
      </c>
      <c r="M784" t="s">
        <v>122</v>
      </c>
      <c r="N784" t="s">
        <v>122</v>
      </c>
      <c r="O784" t="s">
        <v>122</v>
      </c>
      <c r="P784" t="s">
        <v>122</v>
      </c>
      <c r="Q784" t="s">
        <v>122</v>
      </c>
      <c r="R784" t="s">
        <v>122</v>
      </c>
      <c r="S784" t="s">
        <v>122</v>
      </c>
    </row>
    <row r="785" spans="4:19" x14ac:dyDescent="0.25">
      <c r="D785" t="s">
        <v>122</v>
      </c>
      <c r="E785" t="s">
        <v>122</v>
      </c>
      <c r="F785" t="s">
        <v>122</v>
      </c>
      <c r="G785" t="s">
        <v>122</v>
      </c>
      <c r="H785" t="s">
        <v>122</v>
      </c>
      <c r="I785" t="s">
        <v>122</v>
      </c>
      <c r="J785" t="s">
        <v>122</v>
      </c>
      <c r="K785" t="s">
        <v>122</v>
      </c>
      <c r="L785" t="s">
        <v>122</v>
      </c>
      <c r="M785" t="s">
        <v>122</v>
      </c>
      <c r="N785" t="s">
        <v>122</v>
      </c>
      <c r="O785" t="s">
        <v>122</v>
      </c>
      <c r="P785" t="s">
        <v>122</v>
      </c>
      <c r="Q785" t="s">
        <v>122</v>
      </c>
      <c r="R785" t="s">
        <v>122</v>
      </c>
      <c r="S785" t="s">
        <v>122</v>
      </c>
    </row>
    <row r="786" spans="4:19" x14ac:dyDescent="0.25">
      <c r="D786" t="s">
        <v>122</v>
      </c>
      <c r="E786" t="s">
        <v>122</v>
      </c>
      <c r="F786" t="s">
        <v>122</v>
      </c>
      <c r="G786" t="s">
        <v>122</v>
      </c>
      <c r="H786" t="s">
        <v>122</v>
      </c>
      <c r="I786" t="s">
        <v>122</v>
      </c>
      <c r="J786" t="s">
        <v>122</v>
      </c>
      <c r="K786" t="s">
        <v>122</v>
      </c>
      <c r="L786" t="s">
        <v>122</v>
      </c>
      <c r="M786" t="s">
        <v>122</v>
      </c>
      <c r="N786" t="s">
        <v>122</v>
      </c>
      <c r="O786" t="s">
        <v>122</v>
      </c>
      <c r="P786" t="s">
        <v>122</v>
      </c>
      <c r="Q786" t="s">
        <v>122</v>
      </c>
      <c r="R786" t="s">
        <v>122</v>
      </c>
      <c r="S786" t="s">
        <v>122</v>
      </c>
    </row>
    <row r="787" spans="4:19" x14ac:dyDescent="0.25">
      <c r="D787" t="s">
        <v>122</v>
      </c>
      <c r="E787" t="s">
        <v>122</v>
      </c>
      <c r="F787" t="s">
        <v>122</v>
      </c>
      <c r="G787" t="s">
        <v>122</v>
      </c>
      <c r="H787" t="s">
        <v>122</v>
      </c>
      <c r="I787" t="s">
        <v>122</v>
      </c>
      <c r="J787" t="s">
        <v>122</v>
      </c>
      <c r="K787" t="s">
        <v>122</v>
      </c>
      <c r="L787" t="s">
        <v>122</v>
      </c>
      <c r="M787" t="s">
        <v>122</v>
      </c>
      <c r="N787" t="s">
        <v>122</v>
      </c>
      <c r="O787" t="s">
        <v>122</v>
      </c>
      <c r="P787" t="s">
        <v>122</v>
      </c>
      <c r="Q787" t="s">
        <v>122</v>
      </c>
      <c r="R787" t="s">
        <v>122</v>
      </c>
      <c r="S787" t="s">
        <v>122</v>
      </c>
    </row>
    <row r="788" spans="4:19" x14ac:dyDescent="0.25">
      <c r="D788" t="s">
        <v>122</v>
      </c>
      <c r="E788" t="s">
        <v>122</v>
      </c>
      <c r="F788" t="s">
        <v>122</v>
      </c>
      <c r="G788" t="s">
        <v>122</v>
      </c>
      <c r="H788" t="s">
        <v>122</v>
      </c>
      <c r="I788" t="s">
        <v>122</v>
      </c>
      <c r="J788" t="s">
        <v>122</v>
      </c>
      <c r="K788" t="s">
        <v>122</v>
      </c>
      <c r="L788" t="s">
        <v>122</v>
      </c>
      <c r="M788" t="s">
        <v>122</v>
      </c>
      <c r="N788" t="s">
        <v>122</v>
      </c>
      <c r="O788" t="s">
        <v>122</v>
      </c>
      <c r="P788" t="s">
        <v>122</v>
      </c>
      <c r="Q788" t="s">
        <v>122</v>
      </c>
      <c r="R788" t="s">
        <v>122</v>
      </c>
      <c r="S788" t="s">
        <v>122</v>
      </c>
    </row>
    <row r="789" spans="4:19" x14ac:dyDescent="0.25">
      <c r="D789" t="s">
        <v>122</v>
      </c>
      <c r="E789" t="s">
        <v>122</v>
      </c>
      <c r="F789" t="s">
        <v>122</v>
      </c>
      <c r="G789" t="s">
        <v>122</v>
      </c>
      <c r="H789" t="s">
        <v>122</v>
      </c>
      <c r="I789" t="s">
        <v>122</v>
      </c>
      <c r="J789" t="s">
        <v>122</v>
      </c>
      <c r="K789" t="s">
        <v>122</v>
      </c>
      <c r="L789" t="s">
        <v>122</v>
      </c>
      <c r="M789" t="s">
        <v>122</v>
      </c>
      <c r="N789" t="s">
        <v>122</v>
      </c>
      <c r="O789" t="s">
        <v>122</v>
      </c>
      <c r="P789" t="s">
        <v>122</v>
      </c>
      <c r="Q789" t="s">
        <v>122</v>
      </c>
      <c r="R789" t="s">
        <v>122</v>
      </c>
      <c r="S789" t="s">
        <v>122</v>
      </c>
    </row>
    <row r="790" spans="4:19" x14ac:dyDescent="0.25">
      <c r="D790" t="s">
        <v>122</v>
      </c>
      <c r="E790" t="s">
        <v>122</v>
      </c>
      <c r="F790" t="s">
        <v>122</v>
      </c>
      <c r="G790" t="s">
        <v>122</v>
      </c>
      <c r="H790" t="s">
        <v>122</v>
      </c>
      <c r="I790" t="s">
        <v>122</v>
      </c>
      <c r="J790" t="s">
        <v>122</v>
      </c>
      <c r="K790" t="s">
        <v>122</v>
      </c>
      <c r="L790" t="s">
        <v>122</v>
      </c>
      <c r="M790" t="s">
        <v>122</v>
      </c>
      <c r="N790" t="s">
        <v>122</v>
      </c>
      <c r="O790" t="s">
        <v>122</v>
      </c>
      <c r="P790" t="s">
        <v>122</v>
      </c>
      <c r="Q790" t="s">
        <v>122</v>
      </c>
      <c r="R790" t="s">
        <v>122</v>
      </c>
      <c r="S790" t="s">
        <v>122</v>
      </c>
    </row>
    <row r="791" spans="4:19" x14ac:dyDescent="0.25">
      <c r="D791" t="s">
        <v>122</v>
      </c>
      <c r="E791" t="s">
        <v>122</v>
      </c>
      <c r="F791" t="s">
        <v>122</v>
      </c>
      <c r="G791" t="s">
        <v>122</v>
      </c>
      <c r="H791" t="s">
        <v>122</v>
      </c>
      <c r="I791" t="s">
        <v>122</v>
      </c>
      <c r="J791" t="s">
        <v>122</v>
      </c>
      <c r="K791" t="s">
        <v>122</v>
      </c>
      <c r="L791" t="s">
        <v>122</v>
      </c>
      <c r="M791" t="s">
        <v>122</v>
      </c>
      <c r="N791" t="s">
        <v>122</v>
      </c>
      <c r="O791" t="s">
        <v>122</v>
      </c>
      <c r="P791" t="s">
        <v>122</v>
      </c>
      <c r="Q791" t="s">
        <v>122</v>
      </c>
      <c r="R791" t="s">
        <v>122</v>
      </c>
      <c r="S791" t="s">
        <v>122</v>
      </c>
    </row>
    <row r="792" spans="4:19" x14ac:dyDescent="0.25">
      <c r="D792" t="s">
        <v>122</v>
      </c>
      <c r="E792" t="s">
        <v>122</v>
      </c>
      <c r="F792" t="s">
        <v>122</v>
      </c>
      <c r="G792" t="s">
        <v>122</v>
      </c>
      <c r="H792" t="s">
        <v>122</v>
      </c>
      <c r="I792" t="s">
        <v>122</v>
      </c>
      <c r="J792" t="s">
        <v>122</v>
      </c>
      <c r="K792" t="s">
        <v>122</v>
      </c>
      <c r="L792" t="s">
        <v>122</v>
      </c>
      <c r="M792" t="s">
        <v>122</v>
      </c>
      <c r="N792" t="s">
        <v>122</v>
      </c>
      <c r="O792" t="s">
        <v>122</v>
      </c>
      <c r="P792" t="s">
        <v>122</v>
      </c>
      <c r="Q792" t="s">
        <v>122</v>
      </c>
      <c r="R792" t="s">
        <v>122</v>
      </c>
      <c r="S792" t="s">
        <v>122</v>
      </c>
    </row>
    <row r="793" spans="4:19" x14ac:dyDescent="0.25">
      <c r="D793" t="s">
        <v>122</v>
      </c>
      <c r="E793" t="s">
        <v>122</v>
      </c>
      <c r="F793" t="s">
        <v>122</v>
      </c>
      <c r="G793" t="s">
        <v>122</v>
      </c>
      <c r="H793" t="s">
        <v>122</v>
      </c>
      <c r="I793" t="s">
        <v>122</v>
      </c>
      <c r="J793" t="s">
        <v>122</v>
      </c>
      <c r="K793" t="s">
        <v>122</v>
      </c>
      <c r="L793" t="s">
        <v>122</v>
      </c>
      <c r="M793" t="s">
        <v>122</v>
      </c>
      <c r="N793" t="s">
        <v>122</v>
      </c>
      <c r="O793" t="s">
        <v>122</v>
      </c>
      <c r="P793" t="s">
        <v>122</v>
      </c>
      <c r="Q793" t="s">
        <v>122</v>
      </c>
      <c r="R793" t="s">
        <v>122</v>
      </c>
      <c r="S793" t="s">
        <v>122</v>
      </c>
    </row>
    <row r="794" spans="4:19" x14ac:dyDescent="0.25">
      <c r="D794" t="s">
        <v>122</v>
      </c>
      <c r="E794" t="s">
        <v>122</v>
      </c>
      <c r="F794" t="s">
        <v>122</v>
      </c>
      <c r="G794" t="s">
        <v>122</v>
      </c>
      <c r="H794" t="s">
        <v>122</v>
      </c>
      <c r="I794" t="s">
        <v>122</v>
      </c>
      <c r="J794" t="s">
        <v>122</v>
      </c>
      <c r="K794" t="s">
        <v>122</v>
      </c>
      <c r="L794" t="s">
        <v>122</v>
      </c>
      <c r="M794" t="s">
        <v>122</v>
      </c>
      <c r="N794" t="s">
        <v>122</v>
      </c>
      <c r="O794" t="s">
        <v>122</v>
      </c>
      <c r="P794" t="s">
        <v>122</v>
      </c>
      <c r="Q794" t="s">
        <v>122</v>
      </c>
      <c r="R794" t="s">
        <v>122</v>
      </c>
      <c r="S794" t="s">
        <v>122</v>
      </c>
    </row>
    <row r="795" spans="4:19" x14ac:dyDescent="0.25">
      <c r="D795" t="s">
        <v>122</v>
      </c>
      <c r="E795" t="s">
        <v>122</v>
      </c>
      <c r="F795" t="s">
        <v>122</v>
      </c>
      <c r="G795" t="s">
        <v>122</v>
      </c>
      <c r="H795" t="s">
        <v>122</v>
      </c>
      <c r="I795" t="s">
        <v>122</v>
      </c>
      <c r="J795" t="s">
        <v>122</v>
      </c>
      <c r="K795" t="s">
        <v>122</v>
      </c>
      <c r="L795" t="s">
        <v>122</v>
      </c>
      <c r="M795" t="s">
        <v>122</v>
      </c>
      <c r="N795" t="s">
        <v>122</v>
      </c>
      <c r="O795" t="s">
        <v>122</v>
      </c>
      <c r="P795" t="s">
        <v>122</v>
      </c>
      <c r="Q795" t="s">
        <v>122</v>
      </c>
      <c r="R795" t="s">
        <v>122</v>
      </c>
      <c r="S795" t="s">
        <v>122</v>
      </c>
    </row>
    <row r="796" spans="4:19" x14ac:dyDescent="0.25">
      <c r="D796" t="s">
        <v>122</v>
      </c>
      <c r="E796" t="s">
        <v>122</v>
      </c>
      <c r="F796" t="s">
        <v>122</v>
      </c>
      <c r="G796" t="s">
        <v>122</v>
      </c>
      <c r="H796" t="s">
        <v>122</v>
      </c>
      <c r="I796" t="s">
        <v>122</v>
      </c>
      <c r="J796" t="s">
        <v>122</v>
      </c>
      <c r="K796" t="s">
        <v>122</v>
      </c>
      <c r="L796" t="s">
        <v>122</v>
      </c>
      <c r="M796" t="s">
        <v>122</v>
      </c>
      <c r="N796" t="s">
        <v>122</v>
      </c>
      <c r="O796" t="s">
        <v>122</v>
      </c>
      <c r="P796" t="s">
        <v>122</v>
      </c>
      <c r="Q796" t="s">
        <v>122</v>
      </c>
      <c r="R796" t="s">
        <v>122</v>
      </c>
      <c r="S796" t="s">
        <v>122</v>
      </c>
    </row>
    <row r="797" spans="4:19" x14ac:dyDescent="0.25">
      <c r="D797" t="s">
        <v>122</v>
      </c>
      <c r="E797" t="s">
        <v>122</v>
      </c>
      <c r="F797" t="s">
        <v>122</v>
      </c>
      <c r="G797" t="s">
        <v>122</v>
      </c>
      <c r="H797" t="s">
        <v>122</v>
      </c>
      <c r="I797" t="s">
        <v>122</v>
      </c>
      <c r="J797" t="s">
        <v>122</v>
      </c>
      <c r="K797" t="s">
        <v>122</v>
      </c>
      <c r="L797" t="s">
        <v>122</v>
      </c>
      <c r="M797" t="s">
        <v>122</v>
      </c>
      <c r="N797" t="s">
        <v>122</v>
      </c>
      <c r="O797" t="s">
        <v>122</v>
      </c>
      <c r="P797" t="s">
        <v>122</v>
      </c>
      <c r="Q797" t="s">
        <v>122</v>
      </c>
      <c r="R797" t="s">
        <v>122</v>
      </c>
      <c r="S797" t="s">
        <v>122</v>
      </c>
    </row>
    <row r="798" spans="4:19" x14ac:dyDescent="0.25">
      <c r="D798" t="s">
        <v>122</v>
      </c>
      <c r="E798" t="s">
        <v>122</v>
      </c>
      <c r="F798" t="s">
        <v>122</v>
      </c>
      <c r="G798" t="s">
        <v>122</v>
      </c>
      <c r="H798" t="s">
        <v>122</v>
      </c>
      <c r="I798" t="s">
        <v>122</v>
      </c>
      <c r="J798" t="s">
        <v>122</v>
      </c>
      <c r="K798" t="s">
        <v>122</v>
      </c>
      <c r="L798" t="s">
        <v>122</v>
      </c>
      <c r="M798" t="s">
        <v>122</v>
      </c>
      <c r="N798" t="s">
        <v>122</v>
      </c>
      <c r="O798" t="s">
        <v>122</v>
      </c>
      <c r="P798" t="s">
        <v>122</v>
      </c>
      <c r="Q798" t="s">
        <v>122</v>
      </c>
      <c r="R798" t="s">
        <v>122</v>
      </c>
      <c r="S798" t="s">
        <v>122</v>
      </c>
    </row>
    <row r="799" spans="4:19" x14ac:dyDescent="0.25">
      <c r="D799" t="s">
        <v>122</v>
      </c>
      <c r="E799" t="s">
        <v>122</v>
      </c>
      <c r="F799" t="s">
        <v>122</v>
      </c>
      <c r="G799" t="s">
        <v>122</v>
      </c>
      <c r="H799" t="s">
        <v>122</v>
      </c>
      <c r="I799" t="s">
        <v>122</v>
      </c>
      <c r="J799" t="s">
        <v>122</v>
      </c>
      <c r="K799" t="s">
        <v>122</v>
      </c>
      <c r="L799" t="s">
        <v>122</v>
      </c>
      <c r="M799" t="s">
        <v>122</v>
      </c>
      <c r="N799" t="s">
        <v>122</v>
      </c>
      <c r="O799" t="s">
        <v>122</v>
      </c>
      <c r="P799" t="s">
        <v>122</v>
      </c>
      <c r="Q799" t="s">
        <v>122</v>
      </c>
      <c r="R799" t="s">
        <v>122</v>
      </c>
      <c r="S799" t="s">
        <v>122</v>
      </c>
    </row>
    <row r="800" spans="4:19" x14ac:dyDescent="0.25">
      <c r="D800" t="s">
        <v>122</v>
      </c>
      <c r="E800" t="s">
        <v>122</v>
      </c>
      <c r="F800" t="s">
        <v>122</v>
      </c>
      <c r="G800" t="s">
        <v>122</v>
      </c>
      <c r="H800" t="s">
        <v>122</v>
      </c>
      <c r="I800" t="s">
        <v>122</v>
      </c>
      <c r="J800" t="s">
        <v>122</v>
      </c>
      <c r="K800" t="s">
        <v>122</v>
      </c>
      <c r="L800" t="s">
        <v>122</v>
      </c>
      <c r="M800" t="s">
        <v>122</v>
      </c>
      <c r="N800" t="s">
        <v>122</v>
      </c>
      <c r="O800" t="s">
        <v>122</v>
      </c>
      <c r="P800" t="s">
        <v>122</v>
      </c>
      <c r="Q800" t="s">
        <v>122</v>
      </c>
      <c r="R800" t="s">
        <v>122</v>
      </c>
      <c r="S800" t="s">
        <v>122</v>
      </c>
    </row>
    <row r="801" spans="4:19" x14ac:dyDescent="0.25">
      <c r="D801" t="s">
        <v>122</v>
      </c>
      <c r="E801" t="s">
        <v>122</v>
      </c>
      <c r="F801" t="s">
        <v>122</v>
      </c>
      <c r="G801" t="s">
        <v>122</v>
      </c>
      <c r="H801" t="s">
        <v>122</v>
      </c>
      <c r="I801" t="s">
        <v>122</v>
      </c>
      <c r="J801" t="s">
        <v>122</v>
      </c>
      <c r="K801" t="s">
        <v>122</v>
      </c>
      <c r="L801" t="s">
        <v>122</v>
      </c>
      <c r="M801" t="s">
        <v>122</v>
      </c>
      <c r="N801" t="s">
        <v>122</v>
      </c>
      <c r="O801" t="s">
        <v>122</v>
      </c>
      <c r="P801" t="s">
        <v>122</v>
      </c>
      <c r="Q801" t="s">
        <v>122</v>
      </c>
      <c r="R801" t="s">
        <v>122</v>
      </c>
      <c r="S801" t="s">
        <v>122</v>
      </c>
    </row>
    <row r="802" spans="4:19" x14ac:dyDescent="0.25">
      <c r="D802" t="s">
        <v>122</v>
      </c>
      <c r="E802" t="s">
        <v>122</v>
      </c>
      <c r="F802" t="s">
        <v>122</v>
      </c>
      <c r="G802" t="s">
        <v>122</v>
      </c>
      <c r="H802" t="s">
        <v>122</v>
      </c>
      <c r="I802" t="s">
        <v>122</v>
      </c>
      <c r="J802" t="s">
        <v>122</v>
      </c>
      <c r="K802" t="s">
        <v>122</v>
      </c>
      <c r="L802" t="s">
        <v>122</v>
      </c>
      <c r="M802" t="s">
        <v>122</v>
      </c>
      <c r="N802" t="s">
        <v>122</v>
      </c>
      <c r="O802" t="s">
        <v>122</v>
      </c>
      <c r="P802" t="s">
        <v>122</v>
      </c>
      <c r="Q802" t="s">
        <v>122</v>
      </c>
      <c r="R802" t="s">
        <v>122</v>
      </c>
      <c r="S802" t="s">
        <v>122</v>
      </c>
    </row>
    <row r="803" spans="4:19" x14ac:dyDescent="0.25">
      <c r="D803" t="s">
        <v>122</v>
      </c>
      <c r="E803" t="s">
        <v>122</v>
      </c>
      <c r="F803" t="s">
        <v>122</v>
      </c>
      <c r="G803" t="s">
        <v>122</v>
      </c>
      <c r="H803" t="s">
        <v>122</v>
      </c>
      <c r="I803" t="s">
        <v>122</v>
      </c>
      <c r="J803" t="s">
        <v>122</v>
      </c>
      <c r="K803" t="s">
        <v>122</v>
      </c>
      <c r="L803" t="s">
        <v>122</v>
      </c>
      <c r="M803" t="s">
        <v>122</v>
      </c>
      <c r="N803" t="s">
        <v>122</v>
      </c>
      <c r="O803" t="s">
        <v>122</v>
      </c>
      <c r="P803" t="s">
        <v>122</v>
      </c>
      <c r="Q803" t="s">
        <v>122</v>
      </c>
      <c r="R803" t="s">
        <v>122</v>
      </c>
      <c r="S803" t="s">
        <v>122</v>
      </c>
    </row>
    <row r="804" spans="4:19" x14ac:dyDescent="0.25">
      <c r="D804" t="s">
        <v>122</v>
      </c>
      <c r="E804" t="s">
        <v>122</v>
      </c>
      <c r="F804" t="s">
        <v>122</v>
      </c>
      <c r="G804" t="s">
        <v>122</v>
      </c>
      <c r="H804" t="s">
        <v>122</v>
      </c>
      <c r="I804" t="s">
        <v>122</v>
      </c>
      <c r="J804" t="s">
        <v>122</v>
      </c>
      <c r="K804" t="s">
        <v>122</v>
      </c>
      <c r="L804" t="s">
        <v>122</v>
      </c>
      <c r="M804" t="s">
        <v>122</v>
      </c>
      <c r="N804" t="s">
        <v>122</v>
      </c>
      <c r="O804" t="s">
        <v>122</v>
      </c>
      <c r="P804" t="s">
        <v>122</v>
      </c>
      <c r="Q804" t="s">
        <v>122</v>
      </c>
      <c r="R804" t="s">
        <v>122</v>
      </c>
      <c r="S804" t="s">
        <v>122</v>
      </c>
    </row>
    <row r="805" spans="4:19" x14ac:dyDescent="0.25">
      <c r="D805" t="s">
        <v>122</v>
      </c>
      <c r="E805" t="s">
        <v>122</v>
      </c>
      <c r="F805" t="s">
        <v>122</v>
      </c>
      <c r="G805" t="s">
        <v>122</v>
      </c>
      <c r="H805" t="s">
        <v>122</v>
      </c>
      <c r="I805" t="s">
        <v>122</v>
      </c>
      <c r="J805" t="s">
        <v>122</v>
      </c>
      <c r="K805" t="s">
        <v>122</v>
      </c>
      <c r="L805" t="s">
        <v>122</v>
      </c>
      <c r="M805" t="s">
        <v>122</v>
      </c>
      <c r="N805" t="s">
        <v>122</v>
      </c>
      <c r="O805" t="s">
        <v>122</v>
      </c>
      <c r="P805" t="s">
        <v>122</v>
      </c>
      <c r="Q805" t="s">
        <v>122</v>
      </c>
      <c r="R805" t="s">
        <v>122</v>
      </c>
      <c r="S805" t="s">
        <v>122</v>
      </c>
    </row>
    <row r="806" spans="4:19" x14ac:dyDescent="0.25">
      <c r="D806" t="s">
        <v>122</v>
      </c>
      <c r="E806" t="s">
        <v>122</v>
      </c>
      <c r="F806" t="s">
        <v>122</v>
      </c>
      <c r="G806" t="s">
        <v>122</v>
      </c>
      <c r="H806" t="s">
        <v>122</v>
      </c>
      <c r="I806" t="s">
        <v>122</v>
      </c>
      <c r="J806" t="s">
        <v>122</v>
      </c>
      <c r="K806" t="s">
        <v>122</v>
      </c>
      <c r="L806" t="s">
        <v>122</v>
      </c>
      <c r="M806" t="s">
        <v>122</v>
      </c>
      <c r="N806" t="s">
        <v>122</v>
      </c>
      <c r="O806" t="s">
        <v>122</v>
      </c>
      <c r="P806" t="s">
        <v>122</v>
      </c>
      <c r="Q806" t="s">
        <v>122</v>
      </c>
      <c r="R806" t="s">
        <v>122</v>
      </c>
      <c r="S806" t="s">
        <v>122</v>
      </c>
    </row>
    <row r="807" spans="4:19" x14ac:dyDescent="0.25">
      <c r="D807" t="s">
        <v>122</v>
      </c>
      <c r="E807" t="s">
        <v>122</v>
      </c>
      <c r="F807" t="s">
        <v>122</v>
      </c>
      <c r="G807" t="s">
        <v>122</v>
      </c>
      <c r="H807" t="s">
        <v>122</v>
      </c>
      <c r="I807" t="s">
        <v>122</v>
      </c>
      <c r="J807" t="s">
        <v>122</v>
      </c>
      <c r="K807" t="s">
        <v>122</v>
      </c>
      <c r="L807" t="s">
        <v>122</v>
      </c>
      <c r="M807" t="s">
        <v>122</v>
      </c>
      <c r="N807" t="s">
        <v>122</v>
      </c>
      <c r="O807" t="s">
        <v>122</v>
      </c>
      <c r="P807" t="s">
        <v>122</v>
      </c>
      <c r="Q807" t="s">
        <v>122</v>
      </c>
      <c r="R807" t="s">
        <v>122</v>
      </c>
      <c r="S807" t="s">
        <v>122</v>
      </c>
    </row>
    <row r="808" spans="4:19" x14ac:dyDescent="0.25">
      <c r="D808" t="s">
        <v>122</v>
      </c>
      <c r="E808" t="s">
        <v>122</v>
      </c>
      <c r="F808" t="s">
        <v>122</v>
      </c>
      <c r="G808" t="s">
        <v>122</v>
      </c>
      <c r="H808" t="s">
        <v>122</v>
      </c>
      <c r="I808" t="s">
        <v>122</v>
      </c>
      <c r="J808" t="s">
        <v>122</v>
      </c>
      <c r="K808" t="s">
        <v>122</v>
      </c>
      <c r="L808" t="s">
        <v>122</v>
      </c>
      <c r="M808" t="s">
        <v>122</v>
      </c>
      <c r="N808" t="s">
        <v>122</v>
      </c>
      <c r="O808" t="s">
        <v>122</v>
      </c>
      <c r="P808" t="s">
        <v>122</v>
      </c>
      <c r="Q808" t="s">
        <v>122</v>
      </c>
      <c r="R808" t="s">
        <v>122</v>
      </c>
      <c r="S808" t="s">
        <v>122</v>
      </c>
    </row>
    <row r="809" spans="4:19" x14ac:dyDescent="0.25">
      <c r="D809" t="s">
        <v>122</v>
      </c>
      <c r="E809" t="s">
        <v>122</v>
      </c>
      <c r="F809" t="s">
        <v>122</v>
      </c>
      <c r="G809" t="s">
        <v>122</v>
      </c>
      <c r="H809" t="s">
        <v>122</v>
      </c>
      <c r="I809" t="s">
        <v>122</v>
      </c>
      <c r="J809" t="s">
        <v>122</v>
      </c>
      <c r="K809" t="s">
        <v>122</v>
      </c>
      <c r="L809" t="s">
        <v>122</v>
      </c>
      <c r="M809" t="s">
        <v>122</v>
      </c>
      <c r="N809" t="s">
        <v>122</v>
      </c>
      <c r="O809" t="s">
        <v>122</v>
      </c>
      <c r="P809" t="s">
        <v>122</v>
      </c>
      <c r="Q809" t="s">
        <v>122</v>
      </c>
      <c r="R809" t="s">
        <v>122</v>
      </c>
      <c r="S809" t="s">
        <v>122</v>
      </c>
    </row>
    <row r="810" spans="4:19" x14ac:dyDescent="0.25">
      <c r="D810" t="s">
        <v>122</v>
      </c>
      <c r="E810" t="s">
        <v>122</v>
      </c>
      <c r="F810" t="s">
        <v>122</v>
      </c>
      <c r="G810" t="s">
        <v>122</v>
      </c>
      <c r="H810" t="s">
        <v>122</v>
      </c>
      <c r="I810" t="s">
        <v>122</v>
      </c>
      <c r="J810" t="s">
        <v>122</v>
      </c>
      <c r="K810" t="s">
        <v>122</v>
      </c>
      <c r="L810" t="s">
        <v>122</v>
      </c>
      <c r="M810" t="s">
        <v>122</v>
      </c>
      <c r="N810" t="s">
        <v>122</v>
      </c>
      <c r="O810" t="s">
        <v>122</v>
      </c>
      <c r="P810" t="s">
        <v>122</v>
      </c>
      <c r="Q810" t="s">
        <v>122</v>
      </c>
      <c r="R810" t="s">
        <v>122</v>
      </c>
      <c r="S810" t="s">
        <v>122</v>
      </c>
    </row>
    <row r="811" spans="4:19" x14ac:dyDescent="0.25">
      <c r="D811" t="s">
        <v>122</v>
      </c>
      <c r="E811" t="s">
        <v>122</v>
      </c>
      <c r="F811" t="s">
        <v>122</v>
      </c>
      <c r="G811" t="s">
        <v>122</v>
      </c>
      <c r="H811" t="s">
        <v>122</v>
      </c>
      <c r="I811" t="s">
        <v>122</v>
      </c>
      <c r="J811" t="s">
        <v>122</v>
      </c>
      <c r="K811" t="s">
        <v>122</v>
      </c>
      <c r="L811" t="s">
        <v>122</v>
      </c>
      <c r="M811" t="s">
        <v>122</v>
      </c>
      <c r="N811" t="s">
        <v>122</v>
      </c>
      <c r="O811" t="s">
        <v>122</v>
      </c>
      <c r="P811" t="s">
        <v>122</v>
      </c>
      <c r="Q811" t="s">
        <v>122</v>
      </c>
      <c r="R811" t="s">
        <v>122</v>
      </c>
      <c r="S811" t="s">
        <v>122</v>
      </c>
    </row>
    <row r="812" spans="4:19" x14ac:dyDescent="0.25">
      <c r="D812" t="s">
        <v>122</v>
      </c>
      <c r="E812" t="s">
        <v>122</v>
      </c>
      <c r="F812" t="s">
        <v>122</v>
      </c>
      <c r="G812" t="s">
        <v>122</v>
      </c>
      <c r="H812" t="s">
        <v>122</v>
      </c>
      <c r="I812" t="s">
        <v>122</v>
      </c>
      <c r="J812" t="s">
        <v>122</v>
      </c>
      <c r="K812" t="s">
        <v>122</v>
      </c>
      <c r="L812" t="s">
        <v>122</v>
      </c>
      <c r="M812" t="s">
        <v>122</v>
      </c>
      <c r="N812" t="s">
        <v>122</v>
      </c>
      <c r="O812" t="s">
        <v>122</v>
      </c>
      <c r="P812" t="s">
        <v>122</v>
      </c>
      <c r="Q812" t="s">
        <v>122</v>
      </c>
      <c r="R812" t="s">
        <v>122</v>
      </c>
      <c r="S812" t="s">
        <v>122</v>
      </c>
    </row>
    <row r="813" spans="4:19" x14ac:dyDescent="0.25">
      <c r="D813" t="s">
        <v>122</v>
      </c>
      <c r="E813" t="s">
        <v>122</v>
      </c>
      <c r="F813" t="s">
        <v>122</v>
      </c>
      <c r="G813" t="s">
        <v>122</v>
      </c>
      <c r="H813" t="s">
        <v>122</v>
      </c>
      <c r="I813" t="s">
        <v>122</v>
      </c>
      <c r="J813" t="s">
        <v>122</v>
      </c>
      <c r="K813" t="s">
        <v>122</v>
      </c>
      <c r="L813" t="s">
        <v>122</v>
      </c>
      <c r="M813" t="s">
        <v>122</v>
      </c>
      <c r="N813" t="s">
        <v>122</v>
      </c>
      <c r="O813" t="s">
        <v>122</v>
      </c>
      <c r="P813" t="s">
        <v>122</v>
      </c>
      <c r="Q813" t="s">
        <v>122</v>
      </c>
      <c r="R813" t="s">
        <v>122</v>
      </c>
      <c r="S813" t="s">
        <v>122</v>
      </c>
    </row>
    <row r="814" spans="4:19" x14ac:dyDescent="0.25">
      <c r="D814" t="s">
        <v>122</v>
      </c>
      <c r="E814" t="s">
        <v>122</v>
      </c>
      <c r="F814" t="s">
        <v>122</v>
      </c>
      <c r="G814" t="s">
        <v>122</v>
      </c>
      <c r="H814" t="s">
        <v>122</v>
      </c>
      <c r="I814" t="s">
        <v>122</v>
      </c>
      <c r="J814" t="s">
        <v>122</v>
      </c>
      <c r="K814" t="s">
        <v>122</v>
      </c>
      <c r="L814" t="s">
        <v>122</v>
      </c>
      <c r="M814" t="s">
        <v>122</v>
      </c>
      <c r="N814" t="s">
        <v>122</v>
      </c>
      <c r="O814" t="s">
        <v>122</v>
      </c>
      <c r="P814" t="s">
        <v>122</v>
      </c>
      <c r="Q814" t="s">
        <v>122</v>
      </c>
      <c r="R814" t="s">
        <v>122</v>
      </c>
      <c r="S814" t="s">
        <v>122</v>
      </c>
    </row>
    <row r="815" spans="4:19" x14ac:dyDescent="0.25">
      <c r="D815" t="s">
        <v>122</v>
      </c>
      <c r="E815" t="s">
        <v>122</v>
      </c>
      <c r="F815" t="s">
        <v>122</v>
      </c>
      <c r="G815" t="s">
        <v>122</v>
      </c>
      <c r="H815" t="s">
        <v>122</v>
      </c>
      <c r="I815" t="s">
        <v>122</v>
      </c>
      <c r="J815" t="s">
        <v>122</v>
      </c>
      <c r="K815" t="s">
        <v>122</v>
      </c>
      <c r="L815" t="s">
        <v>122</v>
      </c>
      <c r="M815" t="s">
        <v>122</v>
      </c>
      <c r="N815" t="s">
        <v>122</v>
      </c>
      <c r="O815" t="s">
        <v>122</v>
      </c>
      <c r="P815" t="s">
        <v>122</v>
      </c>
      <c r="Q815" t="s">
        <v>122</v>
      </c>
      <c r="R815" t="s">
        <v>122</v>
      </c>
      <c r="S815" t="s">
        <v>122</v>
      </c>
    </row>
    <row r="816" spans="4:19" x14ac:dyDescent="0.25">
      <c r="D816" t="s">
        <v>122</v>
      </c>
      <c r="E816" t="s">
        <v>122</v>
      </c>
      <c r="F816" t="s">
        <v>122</v>
      </c>
      <c r="G816" t="s">
        <v>122</v>
      </c>
      <c r="H816" t="s">
        <v>122</v>
      </c>
      <c r="I816" t="s">
        <v>122</v>
      </c>
      <c r="J816" t="s">
        <v>122</v>
      </c>
      <c r="K816" t="s">
        <v>122</v>
      </c>
      <c r="L816" t="s">
        <v>122</v>
      </c>
      <c r="M816" t="s">
        <v>122</v>
      </c>
      <c r="N816" t="s">
        <v>122</v>
      </c>
      <c r="O816" t="s">
        <v>122</v>
      </c>
      <c r="P816" t="s">
        <v>122</v>
      </c>
      <c r="Q816" t="s">
        <v>122</v>
      </c>
      <c r="R816" t="s">
        <v>122</v>
      </c>
      <c r="S816" t="s">
        <v>122</v>
      </c>
    </row>
    <row r="817" spans="4:19" x14ac:dyDescent="0.25">
      <c r="D817" t="s">
        <v>122</v>
      </c>
      <c r="E817" t="s">
        <v>122</v>
      </c>
      <c r="F817" t="s">
        <v>122</v>
      </c>
      <c r="G817" t="s">
        <v>122</v>
      </c>
      <c r="H817" t="s">
        <v>122</v>
      </c>
      <c r="I817" t="s">
        <v>122</v>
      </c>
      <c r="J817" t="s">
        <v>122</v>
      </c>
      <c r="K817" t="s">
        <v>122</v>
      </c>
      <c r="L817" t="s">
        <v>122</v>
      </c>
      <c r="M817" t="s">
        <v>122</v>
      </c>
      <c r="N817" t="s">
        <v>122</v>
      </c>
      <c r="O817" t="s">
        <v>122</v>
      </c>
      <c r="P817" t="s">
        <v>122</v>
      </c>
      <c r="Q817" t="s">
        <v>122</v>
      </c>
      <c r="R817" t="s">
        <v>122</v>
      </c>
      <c r="S817" t="s">
        <v>122</v>
      </c>
    </row>
    <row r="818" spans="4:19" x14ac:dyDescent="0.25">
      <c r="D818" t="s">
        <v>122</v>
      </c>
      <c r="E818" t="s">
        <v>122</v>
      </c>
      <c r="F818" t="s">
        <v>122</v>
      </c>
      <c r="G818" t="s">
        <v>122</v>
      </c>
      <c r="H818" t="s">
        <v>122</v>
      </c>
      <c r="I818" t="s">
        <v>122</v>
      </c>
      <c r="J818" t="s">
        <v>122</v>
      </c>
      <c r="K818" t="s">
        <v>122</v>
      </c>
      <c r="L818" t="s">
        <v>122</v>
      </c>
      <c r="M818" t="s">
        <v>122</v>
      </c>
      <c r="N818" t="s">
        <v>122</v>
      </c>
      <c r="O818" t="s">
        <v>122</v>
      </c>
      <c r="P818" t="s">
        <v>122</v>
      </c>
      <c r="Q818" t="s">
        <v>122</v>
      </c>
      <c r="R818" t="s">
        <v>122</v>
      </c>
      <c r="S818" t="s">
        <v>122</v>
      </c>
    </row>
    <row r="819" spans="4:19" x14ac:dyDescent="0.25">
      <c r="D819" t="s">
        <v>122</v>
      </c>
      <c r="E819" t="s">
        <v>122</v>
      </c>
      <c r="F819" t="s">
        <v>122</v>
      </c>
      <c r="G819" t="s">
        <v>122</v>
      </c>
      <c r="H819" t="s">
        <v>122</v>
      </c>
      <c r="I819" t="s">
        <v>122</v>
      </c>
      <c r="J819" t="s">
        <v>122</v>
      </c>
      <c r="K819" t="s">
        <v>122</v>
      </c>
      <c r="L819" t="s">
        <v>122</v>
      </c>
      <c r="M819" t="s">
        <v>122</v>
      </c>
      <c r="N819" t="s">
        <v>122</v>
      </c>
      <c r="O819" t="s">
        <v>122</v>
      </c>
      <c r="P819" t="s">
        <v>122</v>
      </c>
      <c r="Q819" t="s">
        <v>122</v>
      </c>
      <c r="R819" t="s">
        <v>122</v>
      </c>
      <c r="S819" t="s">
        <v>122</v>
      </c>
    </row>
    <row r="820" spans="4:19" x14ac:dyDescent="0.25">
      <c r="D820" t="s">
        <v>122</v>
      </c>
      <c r="E820" t="s">
        <v>122</v>
      </c>
      <c r="F820" t="s">
        <v>122</v>
      </c>
      <c r="G820" t="s">
        <v>122</v>
      </c>
      <c r="H820" t="s">
        <v>122</v>
      </c>
      <c r="I820" t="s">
        <v>122</v>
      </c>
      <c r="J820" t="s">
        <v>122</v>
      </c>
      <c r="K820" t="s">
        <v>122</v>
      </c>
      <c r="L820" t="s">
        <v>122</v>
      </c>
      <c r="M820" t="s">
        <v>122</v>
      </c>
      <c r="N820" t="s">
        <v>122</v>
      </c>
      <c r="O820" t="s">
        <v>122</v>
      </c>
      <c r="P820" t="s">
        <v>122</v>
      </c>
      <c r="Q820" t="s">
        <v>122</v>
      </c>
      <c r="R820" t="s">
        <v>122</v>
      </c>
      <c r="S820" t="s">
        <v>122</v>
      </c>
    </row>
    <row r="821" spans="4:19" x14ac:dyDescent="0.25">
      <c r="D821" t="s">
        <v>122</v>
      </c>
      <c r="E821" t="s">
        <v>122</v>
      </c>
      <c r="F821" t="s">
        <v>122</v>
      </c>
      <c r="G821" t="s">
        <v>122</v>
      </c>
      <c r="H821" t="s">
        <v>122</v>
      </c>
      <c r="I821" t="s">
        <v>122</v>
      </c>
      <c r="J821" t="s">
        <v>122</v>
      </c>
      <c r="K821" t="s">
        <v>122</v>
      </c>
      <c r="L821" t="s">
        <v>122</v>
      </c>
      <c r="M821" t="s">
        <v>122</v>
      </c>
      <c r="N821" t="s">
        <v>122</v>
      </c>
      <c r="O821" t="s">
        <v>122</v>
      </c>
      <c r="P821" t="s">
        <v>122</v>
      </c>
      <c r="Q821" t="s">
        <v>122</v>
      </c>
      <c r="R821" t="s">
        <v>122</v>
      </c>
      <c r="S821" t="s">
        <v>122</v>
      </c>
    </row>
    <row r="822" spans="4:19" x14ac:dyDescent="0.25">
      <c r="D822" t="s">
        <v>122</v>
      </c>
      <c r="E822" t="s">
        <v>122</v>
      </c>
      <c r="F822" t="s">
        <v>122</v>
      </c>
      <c r="G822" t="s">
        <v>122</v>
      </c>
      <c r="H822" t="s">
        <v>122</v>
      </c>
      <c r="I822" t="s">
        <v>122</v>
      </c>
      <c r="J822" t="s">
        <v>122</v>
      </c>
      <c r="K822" t="s">
        <v>122</v>
      </c>
      <c r="L822" t="s">
        <v>122</v>
      </c>
      <c r="M822" t="s">
        <v>122</v>
      </c>
      <c r="N822" t="s">
        <v>122</v>
      </c>
      <c r="O822" t="s">
        <v>122</v>
      </c>
      <c r="P822" t="s">
        <v>122</v>
      </c>
      <c r="Q822" t="s">
        <v>122</v>
      </c>
      <c r="R822" t="s">
        <v>122</v>
      </c>
      <c r="S822" t="s">
        <v>122</v>
      </c>
    </row>
    <row r="823" spans="4:19" x14ac:dyDescent="0.25">
      <c r="D823" t="s">
        <v>122</v>
      </c>
      <c r="E823" t="s">
        <v>122</v>
      </c>
      <c r="F823" t="s">
        <v>122</v>
      </c>
      <c r="G823" t="s">
        <v>122</v>
      </c>
      <c r="H823" t="s">
        <v>122</v>
      </c>
      <c r="I823" t="s">
        <v>122</v>
      </c>
      <c r="J823" t="s">
        <v>122</v>
      </c>
      <c r="K823" t="s">
        <v>122</v>
      </c>
      <c r="L823" t="s">
        <v>122</v>
      </c>
      <c r="M823" t="s">
        <v>122</v>
      </c>
      <c r="N823" t="s">
        <v>122</v>
      </c>
      <c r="O823" t="s">
        <v>122</v>
      </c>
      <c r="P823" t="s">
        <v>122</v>
      </c>
      <c r="Q823" t="s">
        <v>122</v>
      </c>
      <c r="R823" t="s">
        <v>122</v>
      </c>
      <c r="S823" t="s">
        <v>122</v>
      </c>
    </row>
    <row r="824" spans="4:19" x14ac:dyDescent="0.25">
      <c r="D824" t="s">
        <v>122</v>
      </c>
      <c r="E824" t="s">
        <v>122</v>
      </c>
      <c r="F824" t="s">
        <v>122</v>
      </c>
      <c r="G824" t="s">
        <v>122</v>
      </c>
      <c r="H824" t="s">
        <v>122</v>
      </c>
      <c r="I824" t="s">
        <v>122</v>
      </c>
      <c r="J824" t="s">
        <v>122</v>
      </c>
      <c r="K824" t="s">
        <v>122</v>
      </c>
      <c r="L824" t="s">
        <v>122</v>
      </c>
      <c r="M824" t="s">
        <v>122</v>
      </c>
      <c r="N824" t="s">
        <v>122</v>
      </c>
      <c r="O824" t="s">
        <v>122</v>
      </c>
      <c r="P824" t="s">
        <v>122</v>
      </c>
      <c r="Q824" t="s">
        <v>122</v>
      </c>
      <c r="R824" t="s">
        <v>122</v>
      </c>
      <c r="S824" t="s">
        <v>122</v>
      </c>
    </row>
    <row r="825" spans="4:19" x14ac:dyDescent="0.25">
      <c r="D825" t="s">
        <v>122</v>
      </c>
      <c r="E825" t="s">
        <v>122</v>
      </c>
      <c r="F825" t="s">
        <v>122</v>
      </c>
      <c r="G825" t="s">
        <v>122</v>
      </c>
      <c r="H825" t="s">
        <v>122</v>
      </c>
      <c r="I825" t="s">
        <v>122</v>
      </c>
      <c r="J825" t="s">
        <v>122</v>
      </c>
      <c r="K825" t="s">
        <v>122</v>
      </c>
      <c r="L825" t="s">
        <v>122</v>
      </c>
      <c r="M825" t="s">
        <v>122</v>
      </c>
      <c r="N825" t="s">
        <v>122</v>
      </c>
      <c r="O825" t="s">
        <v>122</v>
      </c>
      <c r="P825" t="s">
        <v>122</v>
      </c>
      <c r="Q825" t="s">
        <v>122</v>
      </c>
      <c r="R825" t="s">
        <v>122</v>
      </c>
      <c r="S825" t="s">
        <v>122</v>
      </c>
    </row>
    <row r="826" spans="4:19" x14ac:dyDescent="0.25">
      <c r="D826" t="s">
        <v>122</v>
      </c>
      <c r="E826" t="s">
        <v>122</v>
      </c>
      <c r="F826" t="s">
        <v>122</v>
      </c>
      <c r="G826" t="s">
        <v>122</v>
      </c>
      <c r="H826" t="s">
        <v>122</v>
      </c>
      <c r="I826" t="s">
        <v>122</v>
      </c>
      <c r="J826" t="s">
        <v>122</v>
      </c>
      <c r="K826" t="s">
        <v>122</v>
      </c>
      <c r="L826" t="s">
        <v>122</v>
      </c>
      <c r="M826" t="s">
        <v>122</v>
      </c>
      <c r="N826" t="s">
        <v>122</v>
      </c>
      <c r="O826" t="s">
        <v>122</v>
      </c>
      <c r="P826" t="s">
        <v>122</v>
      </c>
      <c r="Q826" t="s">
        <v>122</v>
      </c>
      <c r="R826" t="s">
        <v>122</v>
      </c>
      <c r="S826" t="s">
        <v>122</v>
      </c>
    </row>
    <row r="827" spans="4:19" x14ac:dyDescent="0.25">
      <c r="D827" t="s">
        <v>122</v>
      </c>
      <c r="E827" t="s">
        <v>122</v>
      </c>
      <c r="F827" t="s">
        <v>122</v>
      </c>
      <c r="G827" t="s">
        <v>122</v>
      </c>
      <c r="H827" t="s">
        <v>122</v>
      </c>
      <c r="I827" t="s">
        <v>122</v>
      </c>
      <c r="J827" t="s">
        <v>122</v>
      </c>
      <c r="K827" t="s">
        <v>122</v>
      </c>
      <c r="L827" t="s">
        <v>122</v>
      </c>
      <c r="M827" t="s">
        <v>122</v>
      </c>
      <c r="N827" t="s">
        <v>122</v>
      </c>
      <c r="O827" t="s">
        <v>122</v>
      </c>
      <c r="P827" t="s">
        <v>122</v>
      </c>
      <c r="Q827" t="s">
        <v>122</v>
      </c>
      <c r="R827" t="s">
        <v>122</v>
      </c>
      <c r="S827" t="s">
        <v>122</v>
      </c>
    </row>
    <row r="828" spans="4:19" x14ac:dyDescent="0.25">
      <c r="D828" t="s">
        <v>122</v>
      </c>
      <c r="E828" t="s">
        <v>122</v>
      </c>
      <c r="F828" t="s">
        <v>122</v>
      </c>
      <c r="G828" t="s">
        <v>122</v>
      </c>
      <c r="H828" t="s">
        <v>122</v>
      </c>
      <c r="I828" t="s">
        <v>122</v>
      </c>
      <c r="J828" t="s">
        <v>122</v>
      </c>
      <c r="K828" t="s">
        <v>122</v>
      </c>
      <c r="L828" t="s">
        <v>122</v>
      </c>
      <c r="M828" t="s">
        <v>122</v>
      </c>
      <c r="N828" t="s">
        <v>122</v>
      </c>
      <c r="O828" t="s">
        <v>122</v>
      </c>
      <c r="P828" t="s">
        <v>122</v>
      </c>
      <c r="Q828" t="s">
        <v>122</v>
      </c>
      <c r="R828" t="s">
        <v>122</v>
      </c>
      <c r="S828" t="s">
        <v>122</v>
      </c>
    </row>
    <row r="829" spans="4:19" x14ac:dyDescent="0.25">
      <c r="D829" t="s">
        <v>122</v>
      </c>
      <c r="E829" t="s">
        <v>122</v>
      </c>
      <c r="F829" t="s">
        <v>122</v>
      </c>
      <c r="G829" t="s">
        <v>122</v>
      </c>
      <c r="H829" t="s">
        <v>122</v>
      </c>
      <c r="I829" t="s">
        <v>122</v>
      </c>
      <c r="J829" t="s">
        <v>122</v>
      </c>
      <c r="K829" t="s">
        <v>122</v>
      </c>
      <c r="L829" t="s">
        <v>122</v>
      </c>
      <c r="M829" t="s">
        <v>122</v>
      </c>
      <c r="N829" t="s">
        <v>122</v>
      </c>
      <c r="O829" t="s">
        <v>122</v>
      </c>
      <c r="P829" t="s">
        <v>122</v>
      </c>
      <c r="Q829" t="s">
        <v>122</v>
      </c>
      <c r="R829" t="s">
        <v>122</v>
      </c>
      <c r="S829" t="s">
        <v>122</v>
      </c>
    </row>
    <row r="830" spans="4:19" x14ac:dyDescent="0.25">
      <c r="D830" t="s">
        <v>122</v>
      </c>
      <c r="E830" t="s">
        <v>122</v>
      </c>
      <c r="F830" t="s">
        <v>122</v>
      </c>
      <c r="G830" t="s">
        <v>122</v>
      </c>
      <c r="H830" t="s">
        <v>122</v>
      </c>
      <c r="I830" t="s">
        <v>122</v>
      </c>
      <c r="J830" t="s">
        <v>122</v>
      </c>
      <c r="K830" t="s">
        <v>122</v>
      </c>
      <c r="L830" t="s">
        <v>122</v>
      </c>
      <c r="M830" t="s">
        <v>122</v>
      </c>
      <c r="N830" t="s">
        <v>122</v>
      </c>
      <c r="O830" t="s">
        <v>122</v>
      </c>
      <c r="P830" t="s">
        <v>122</v>
      </c>
      <c r="Q830" t="s">
        <v>122</v>
      </c>
      <c r="R830" t="s">
        <v>122</v>
      </c>
      <c r="S830" t="s">
        <v>122</v>
      </c>
    </row>
    <row r="831" spans="4:19" x14ac:dyDescent="0.25">
      <c r="D831" t="s">
        <v>122</v>
      </c>
      <c r="E831" t="s">
        <v>122</v>
      </c>
      <c r="F831" t="s">
        <v>122</v>
      </c>
      <c r="G831" t="s">
        <v>122</v>
      </c>
      <c r="H831" t="s">
        <v>122</v>
      </c>
      <c r="I831" t="s">
        <v>122</v>
      </c>
      <c r="J831" t="s">
        <v>122</v>
      </c>
      <c r="K831" t="s">
        <v>122</v>
      </c>
      <c r="L831" t="s">
        <v>122</v>
      </c>
      <c r="M831" t="s">
        <v>122</v>
      </c>
      <c r="N831" t="s">
        <v>122</v>
      </c>
      <c r="O831" t="s">
        <v>122</v>
      </c>
      <c r="P831" t="s">
        <v>122</v>
      </c>
      <c r="Q831" t="s">
        <v>122</v>
      </c>
      <c r="R831" t="s">
        <v>122</v>
      </c>
      <c r="S831" t="s">
        <v>122</v>
      </c>
    </row>
    <row r="832" spans="4:19" x14ac:dyDescent="0.25">
      <c r="D832" t="s">
        <v>122</v>
      </c>
      <c r="E832" t="s">
        <v>122</v>
      </c>
      <c r="F832" t="s">
        <v>122</v>
      </c>
      <c r="G832" t="s">
        <v>122</v>
      </c>
      <c r="H832" t="s">
        <v>122</v>
      </c>
      <c r="I832" t="s">
        <v>122</v>
      </c>
      <c r="J832" t="s">
        <v>122</v>
      </c>
      <c r="K832" t="s">
        <v>122</v>
      </c>
      <c r="L832" t="s">
        <v>122</v>
      </c>
      <c r="M832" t="s">
        <v>122</v>
      </c>
      <c r="N832" t="s">
        <v>122</v>
      </c>
      <c r="O832" t="s">
        <v>122</v>
      </c>
      <c r="P832" t="s">
        <v>122</v>
      </c>
      <c r="Q832" t="s">
        <v>122</v>
      </c>
      <c r="R832" t="s">
        <v>122</v>
      </c>
      <c r="S832" t="s">
        <v>122</v>
      </c>
    </row>
    <row r="833" spans="4:19" x14ac:dyDescent="0.25">
      <c r="D833" t="s">
        <v>122</v>
      </c>
      <c r="E833" t="s">
        <v>122</v>
      </c>
      <c r="F833" t="s">
        <v>122</v>
      </c>
      <c r="G833" t="s">
        <v>122</v>
      </c>
      <c r="H833" t="s">
        <v>122</v>
      </c>
      <c r="I833" t="s">
        <v>122</v>
      </c>
      <c r="J833" t="s">
        <v>122</v>
      </c>
      <c r="K833" t="s">
        <v>122</v>
      </c>
      <c r="L833" t="s">
        <v>122</v>
      </c>
      <c r="M833" t="s">
        <v>122</v>
      </c>
      <c r="N833" t="s">
        <v>122</v>
      </c>
      <c r="O833" t="s">
        <v>122</v>
      </c>
      <c r="P833" t="s">
        <v>122</v>
      </c>
      <c r="Q833" t="s">
        <v>122</v>
      </c>
      <c r="R833" t="s">
        <v>122</v>
      </c>
      <c r="S833" t="s">
        <v>122</v>
      </c>
    </row>
    <row r="834" spans="4:19" x14ac:dyDescent="0.25">
      <c r="D834" t="s">
        <v>122</v>
      </c>
      <c r="E834" t="s">
        <v>122</v>
      </c>
      <c r="F834" t="s">
        <v>122</v>
      </c>
      <c r="G834" t="s">
        <v>122</v>
      </c>
      <c r="H834" t="s">
        <v>122</v>
      </c>
      <c r="I834" t="s">
        <v>122</v>
      </c>
      <c r="J834" t="s">
        <v>122</v>
      </c>
      <c r="K834" t="s">
        <v>122</v>
      </c>
      <c r="L834" t="s">
        <v>122</v>
      </c>
      <c r="M834" t="s">
        <v>122</v>
      </c>
      <c r="N834" t="s">
        <v>122</v>
      </c>
      <c r="O834" t="s">
        <v>122</v>
      </c>
      <c r="P834" t="s">
        <v>122</v>
      </c>
      <c r="Q834" t="s">
        <v>122</v>
      </c>
      <c r="R834" t="s">
        <v>122</v>
      </c>
      <c r="S834" t="s">
        <v>122</v>
      </c>
    </row>
    <row r="835" spans="4:19" x14ac:dyDescent="0.25">
      <c r="D835" t="s">
        <v>122</v>
      </c>
      <c r="E835" t="s">
        <v>122</v>
      </c>
      <c r="F835" t="s">
        <v>122</v>
      </c>
      <c r="G835" t="s">
        <v>122</v>
      </c>
      <c r="H835" t="s">
        <v>122</v>
      </c>
      <c r="I835" t="s">
        <v>122</v>
      </c>
      <c r="J835" t="s">
        <v>122</v>
      </c>
      <c r="K835" t="s">
        <v>122</v>
      </c>
      <c r="L835" t="s">
        <v>122</v>
      </c>
      <c r="M835" t="s">
        <v>122</v>
      </c>
      <c r="N835" t="s">
        <v>122</v>
      </c>
      <c r="O835" t="s">
        <v>122</v>
      </c>
      <c r="P835" t="s">
        <v>122</v>
      </c>
      <c r="Q835" t="s">
        <v>122</v>
      </c>
      <c r="R835" t="s">
        <v>122</v>
      </c>
      <c r="S835" t="s">
        <v>122</v>
      </c>
    </row>
    <row r="836" spans="4:19" x14ac:dyDescent="0.25">
      <c r="D836" t="s">
        <v>122</v>
      </c>
      <c r="E836" t="s">
        <v>122</v>
      </c>
      <c r="F836" t="s">
        <v>122</v>
      </c>
      <c r="G836" t="s">
        <v>122</v>
      </c>
      <c r="H836" t="s">
        <v>122</v>
      </c>
      <c r="I836" t="s">
        <v>122</v>
      </c>
      <c r="J836" t="s">
        <v>122</v>
      </c>
      <c r="K836" t="s">
        <v>122</v>
      </c>
      <c r="L836" t="s">
        <v>122</v>
      </c>
      <c r="M836" t="s">
        <v>122</v>
      </c>
      <c r="N836" t="s">
        <v>122</v>
      </c>
      <c r="O836" t="s">
        <v>122</v>
      </c>
      <c r="P836" t="s">
        <v>122</v>
      </c>
      <c r="Q836" t="s">
        <v>122</v>
      </c>
      <c r="R836" t="s">
        <v>122</v>
      </c>
      <c r="S836" t="s">
        <v>122</v>
      </c>
    </row>
    <row r="837" spans="4:19" x14ac:dyDescent="0.25">
      <c r="D837" t="s">
        <v>122</v>
      </c>
      <c r="E837" t="s">
        <v>122</v>
      </c>
      <c r="F837" t="s">
        <v>122</v>
      </c>
      <c r="G837" t="s">
        <v>122</v>
      </c>
      <c r="H837" t="s">
        <v>122</v>
      </c>
      <c r="I837" t="s">
        <v>122</v>
      </c>
      <c r="J837" t="s">
        <v>122</v>
      </c>
      <c r="K837" t="s">
        <v>122</v>
      </c>
      <c r="L837" t="s">
        <v>122</v>
      </c>
      <c r="M837" t="s">
        <v>122</v>
      </c>
      <c r="N837" t="s">
        <v>122</v>
      </c>
      <c r="O837" t="s">
        <v>122</v>
      </c>
      <c r="P837" t="s">
        <v>122</v>
      </c>
      <c r="Q837" t="s">
        <v>122</v>
      </c>
      <c r="R837" t="s">
        <v>122</v>
      </c>
      <c r="S837" t="s">
        <v>122</v>
      </c>
    </row>
    <row r="838" spans="4:19" x14ac:dyDescent="0.25">
      <c r="D838" t="s">
        <v>122</v>
      </c>
      <c r="E838" t="s">
        <v>122</v>
      </c>
      <c r="F838" t="s">
        <v>122</v>
      </c>
      <c r="G838" t="s">
        <v>122</v>
      </c>
      <c r="H838" t="s">
        <v>122</v>
      </c>
      <c r="I838" t="s">
        <v>122</v>
      </c>
      <c r="J838" t="s">
        <v>122</v>
      </c>
      <c r="K838" t="s">
        <v>122</v>
      </c>
      <c r="L838" t="s">
        <v>122</v>
      </c>
      <c r="M838" t="s">
        <v>122</v>
      </c>
      <c r="N838" t="s">
        <v>122</v>
      </c>
      <c r="O838" t="s">
        <v>122</v>
      </c>
      <c r="P838" t="s">
        <v>122</v>
      </c>
      <c r="Q838" t="s">
        <v>122</v>
      </c>
      <c r="R838" t="s">
        <v>122</v>
      </c>
      <c r="S838" t="s">
        <v>122</v>
      </c>
    </row>
    <row r="839" spans="4:19" x14ac:dyDescent="0.25">
      <c r="D839" t="s">
        <v>122</v>
      </c>
      <c r="E839" t="s">
        <v>122</v>
      </c>
      <c r="F839" t="s">
        <v>122</v>
      </c>
      <c r="G839" t="s">
        <v>122</v>
      </c>
      <c r="H839" t="s">
        <v>122</v>
      </c>
      <c r="I839" t="s">
        <v>122</v>
      </c>
      <c r="J839" t="s">
        <v>122</v>
      </c>
      <c r="K839" t="s">
        <v>122</v>
      </c>
      <c r="L839" t="s">
        <v>122</v>
      </c>
      <c r="M839" t="s">
        <v>122</v>
      </c>
      <c r="N839" t="s">
        <v>122</v>
      </c>
      <c r="O839" t="s">
        <v>122</v>
      </c>
      <c r="P839" t="s">
        <v>122</v>
      </c>
      <c r="Q839" t="s">
        <v>122</v>
      </c>
      <c r="R839" t="s">
        <v>122</v>
      </c>
      <c r="S839" t="s">
        <v>122</v>
      </c>
    </row>
    <row r="840" spans="4:19" x14ac:dyDescent="0.25">
      <c r="D840" t="s">
        <v>122</v>
      </c>
      <c r="E840" t="s">
        <v>122</v>
      </c>
      <c r="F840" t="s">
        <v>122</v>
      </c>
      <c r="G840" t="s">
        <v>122</v>
      </c>
      <c r="H840" t="s">
        <v>122</v>
      </c>
      <c r="I840" t="s">
        <v>122</v>
      </c>
      <c r="J840" t="s">
        <v>122</v>
      </c>
      <c r="K840" t="s">
        <v>122</v>
      </c>
      <c r="L840" t="s">
        <v>122</v>
      </c>
      <c r="M840" t="s">
        <v>122</v>
      </c>
      <c r="N840" t="s">
        <v>122</v>
      </c>
      <c r="O840" t="s">
        <v>122</v>
      </c>
      <c r="P840" t="s">
        <v>122</v>
      </c>
      <c r="Q840" t="s">
        <v>122</v>
      </c>
      <c r="R840" t="s">
        <v>122</v>
      </c>
      <c r="S840" t="s">
        <v>122</v>
      </c>
    </row>
    <row r="841" spans="4:19" x14ac:dyDescent="0.25">
      <c r="D841" t="s">
        <v>122</v>
      </c>
      <c r="E841" t="s">
        <v>122</v>
      </c>
      <c r="F841" t="s">
        <v>122</v>
      </c>
      <c r="G841" t="s">
        <v>122</v>
      </c>
      <c r="H841" t="s">
        <v>122</v>
      </c>
      <c r="I841" t="s">
        <v>122</v>
      </c>
      <c r="J841" t="s">
        <v>122</v>
      </c>
      <c r="K841" t="s">
        <v>122</v>
      </c>
      <c r="L841" t="s">
        <v>122</v>
      </c>
      <c r="M841" t="s">
        <v>122</v>
      </c>
      <c r="N841" t="s">
        <v>122</v>
      </c>
      <c r="O841" t="s">
        <v>122</v>
      </c>
      <c r="P841" t="s">
        <v>122</v>
      </c>
      <c r="Q841" t="s">
        <v>122</v>
      </c>
      <c r="R841" t="s">
        <v>122</v>
      </c>
      <c r="S841" t="s">
        <v>122</v>
      </c>
    </row>
    <row r="842" spans="4:19" x14ac:dyDescent="0.25">
      <c r="D842" t="s">
        <v>122</v>
      </c>
      <c r="E842" t="s">
        <v>122</v>
      </c>
      <c r="F842" t="s">
        <v>122</v>
      </c>
      <c r="G842" t="s">
        <v>122</v>
      </c>
      <c r="H842" t="s">
        <v>122</v>
      </c>
      <c r="I842" t="s">
        <v>122</v>
      </c>
      <c r="J842" t="s">
        <v>122</v>
      </c>
      <c r="K842" t="s">
        <v>122</v>
      </c>
      <c r="L842" t="s">
        <v>122</v>
      </c>
      <c r="M842" t="s">
        <v>122</v>
      </c>
      <c r="N842" t="s">
        <v>122</v>
      </c>
      <c r="O842" t="s">
        <v>122</v>
      </c>
      <c r="P842" t="s">
        <v>122</v>
      </c>
      <c r="Q842" t="s">
        <v>122</v>
      </c>
      <c r="R842" t="s">
        <v>122</v>
      </c>
      <c r="S842" t="s">
        <v>122</v>
      </c>
    </row>
    <row r="843" spans="4:19" x14ac:dyDescent="0.25">
      <c r="D843" t="s">
        <v>122</v>
      </c>
      <c r="E843" t="s">
        <v>122</v>
      </c>
      <c r="F843" t="s">
        <v>122</v>
      </c>
      <c r="G843" t="s">
        <v>122</v>
      </c>
      <c r="H843" t="s">
        <v>122</v>
      </c>
      <c r="I843" t="s">
        <v>122</v>
      </c>
      <c r="J843" t="s">
        <v>122</v>
      </c>
      <c r="K843" t="s">
        <v>122</v>
      </c>
      <c r="L843" t="s">
        <v>122</v>
      </c>
      <c r="M843" t="s">
        <v>122</v>
      </c>
      <c r="N843" t="s">
        <v>122</v>
      </c>
      <c r="O843" t="s">
        <v>122</v>
      </c>
      <c r="P843" t="s">
        <v>122</v>
      </c>
      <c r="Q843" t="s">
        <v>122</v>
      </c>
      <c r="R843" t="s">
        <v>122</v>
      </c>
      <c r="S843" t="s">
        <v>122</v>
      </c>
    </row>
    <row r="844" spans="4:19" x14ac:dyDescent="0.25">
      <c r="D844" t="s">
        <v>122</v>
      </c>
      <c r="E844" t="s">
        <v>122</v>
      </c>
      <c r="F844" t="s">
        <v>122</v>
      </c>
      <c r="G844" t="s">
        <v>122</v>
      </c>
      <c r="H844" t="s">
        <v>122</v>
      </c>
      <c r="I844" t="s">
        <v>122</v>
      </c>
      <c r="J844" t="s">
        <v>122</v>
      </c>
      <c r="K844" t="s">
        <v>122</v>
      </c>
      <c r="L844" t="s">
        <v>122</v>
      </c>
      <c r="M844" t="s">
        <v>122</v>
      </c>
      <c r="N844" t="s">
        <v>122</v>
      </c>
      <c r="O844" t="s">
        <v>122</v>
      </c>
      <c r="P844" t="s">
        <v>122</v>
      </c>
      <c r="Q844" t="s">
        <v>122</v>
      </c>
      <c r="R844" t="s">
        <v>122</v>
      </c>
      <c r="S844" t="s">
        <v>122</v>
      </c>
    </row>
    <row r="845" spans="4:19" x14ac:dyDescent="0.25">
      <c r="D845" t="s">
        <v>122</v>
      </c>
      <c r="E845" t="s">
        <v>122</v>
      </c>
      <c r="F845" t="s">
        <v>122</v>
      </c>
      <c r="G845" t="s">
        <v>122</v>
      </c>
      <c r="H845" t="s">
        <v>122</v>
      </c>
      <c r="I845" t="s">
        <v>122</v>
      </c>
      <c r="J845" t="s">
        <v>122</v>
      </c>
      <c r="K845" t="s">
        <v>122</v>
      </c>
      <c r="L845" t="s">
        <v>122</v>
      </c>
      <c r="M845" t="s">
        <v>122</v>
      </c>
      <c r="N845" t="s">
        <v>122</v>
      </c>
      <c r="O845" t="s">
        <v>122</v>
      </c>
      <c r="P845" t="s">
        <v>122</v>
      </c>
      <c r="Q845" t="s">
        <v>122</v>
      </c>
      <c r="R845" t="s">
        <v>122</v>
      </c>
      <c r="S845" t="s">
        <v>122</v>
      </c>
    </row>
    <row r="846" spans="4:19" x14ac:dyDescent="0.25">
      <c r="D846" t="s">
        <v>122</v>
      </c>
      <c r="E846" t="s">
        <v>122</v>
      </c>
      <c r="F846" t="s">
        <v>122</v>
      </c>
      <c r="G846" t="s">
        <v>122</v>
      </c>
      <c r="H846" t="s">
        <v>122</v>
      </c>
      <c r="I846" t="s">
        <v>122</v>
      </c>
      <c r="J846" t="s">
        <v>122</v>
      </c>
      <c r="K846" t="s">
        <v>122</v>
      </c>
      <c r="L846" t="s">
        <v>122</v>
      </c>
      <c r="M846" t="s">
        <v>122</v>
      </c>
      <c r="N846" t="s">
        <v>122</v>
      </c>
      <c r="O846" t="s">
        <v>122</v>
      </c>
      <c r="P846" t="s">
        <v>122</v>
      </c>
      <c r="Q846" t="s">
        <v>122</v>
      </c>
      <c r="R846" t="s">
        <v>122</v>
      </c>
      <c r="S846" t="s">
        <v>122</v>
      </c>
    </row>
    <row r="847" spans="4:19" x14ac:dyDescent="0.25">
      <c r="D847" t="s">
        <v>122</v>
      </c>
      <c r="E847" t="s">
        <v>122</v>
      </c>
      <c r="F847" t="s">
        <v>122</v>
      </c>
      <c r="G847" t="s">
        <v>122</v>
      </c>
      <c r="H847" t="s">
        <v>122</v>
      </c>
      <c r="I847" t="s">
        <v>122</v>
      </c>
      <c r="J847" t="s">
        <v>122</v>
      </c>
      <c r="K847" t="s">
        <v>122</v>
      </c>
      <c r="L847" t="s">
        <v>122</v>
      </c>
      <c r="M847" t="s">
        <v>122</v>
      </c>
      <c r="N847" t="s">
        <v>122</v>
      </c>
      <c r="O847" t="s">
        <v>122</v>
      </c>
      <c r="P847" t="s">
        <v>122</v>
      </c>
      <c r="Q847" t="s">
        <v>122</v>
      </c>
      <c r="R847" t="s">
        <v>122</v>
      </c>
      <c r="S847" t="s">
        <v>122</v>
      </c>
    </row>
    <row r="848" spans="4:19" x14ac:dyDescent="0.25">
      <c r="D848" t="s">
        <v>122</v>
      </c>
      <c r="E848" t="s">
        <v>122</v>
      </c>
      <c r="F848" t="s">
        <v>122</v>
      </c>
      <c r="G848" t="s">
        <v>122</v>
      </c>
      <c r="H848" t="s">
        <v>122</v>
      </c>
      <c r="I848" t="s">
        <v>122</v>
      </c>
      <c r="J848" t="s">
        <v>122</v>
      </c>
      <c r="K848" t="s">
        <v>122</v>
      </c>
      <c r="L848" t="s">
        <v>122</v>
      </c>
      <c r="M848" t="s">
        <v>122</v>
      </c>
      <c r="N848" t="s">
        <v>122</v>
      </c>
      <c r="O848" t="s">
        <v>122</v>
      </c>
      <c r="P848" t="s">
        <v>122</v>
      </c>
      <c r="Q848" t="s">
        <v>122</v>
      </c>
      <c r="R848" t="s">
        <v>122</v>
      </c>
      <c r="S848" t="s">
        <v>122</v>
      </c>
    </row>
    <row r="849" spans="4:19" x14ac:dyDescent="0.25">
      <c r="D849" t="s">
        <v>122</v>
      </c>
      <c r="E849" t="s">
        <v>122</v>
      </c>
      <c r="F849" t="s">
        <v>122</v>
      </c>
      <c r="G849" t="s">
        <v>122</v>
      </c>
      <c r="H849" t="s">
        <v>122</v>
      </c>
      <c r="I849" t="s">
        <v>122</v>
      </c>
      <c r="J849" t="s">
        <v>122</v>
      </c>
      <c r="K849" t="s">
        <v>122</v>
      </c>
      <c r="L849" t="s">
        <v>122</v>
      </c>
      <c r="M849" t="s">
        <v>122</v>
      </c>
      <c r="N849" t="s">
        <v>122</v>
      </c>
      <c r="O849" t="s">
        <v>122</v>
      </c>
      <c r="P849" t="s">
        <v>122</v>
      </c>
      <c r="Q849" t="s">
        <v>122</v>
      </c>
      <c r="R849" t="s">
        <v>122</v>
      </c>
      <c r="S849" t="s">
        <v>122</v>
      </c>
    </row>
    <row r="850" spans="4:19" x14ac:dyDescent="0.25">
      <c r="D850" t="s">
        <v>122</v>
      </c>
      <c r="E850" t="s">
        <v>122</v>
      </c>
      <c r="F850" t="s">
        <v>122</v>
      </c>
      <c r="G850" t="s">
        <v>122</v>
      </c>
      <c r="H850" t="s">
        <v>122</v>
      </c>
      <c r="I850" t="s">
        <v>122</v>
      </c>
      <c r="J850" t="s">
        <v>122</v>
      </c>
      <c r="K850" t="s">
        <v>122</v>
      </c>
      <c r="L850" t="s">
        <v>122</v>
      </c>
      <c r="M850" t="s">
        <v>122</v>
      </c>
      <c r="N850" t="s">
        <v>122</v>
      </c>
      <c r="O850" t="s">
        <v>122</v>
      </c>
      <c r="P850" t="s">
        <v>122</v>
      </c>
      <c r="Q850" t="s">
        <v>122</v>
      </c>
      <c r="R850" t="s">
        <v>122</v>
      </c>
      <c r="S850" t="s">
        <v>122</v>
      </c>
    </row>
    <row r="851" spans="4:19" x14ac:dyDescent="0.25">
      <c r="D851" t="s">
        <v>122</v>
      </c>
      <c r="E851" t="s">
        <v>122</v>
      </c>
      <c r="F851" t="s">
        <v>122</v>
      </c>
      <c r="G851" t="s">
        <v>122</v>
      </c>
      <c r="H851" t="s">
        <v>122</v>
      </c>
      <c r="I851" t="s">
        <v>122</v>
      </c>
      <c r="J851" t="s">
        <v>122</v>
      </c>
      <c r="K851" t="s">
        <v>122</v>
      </c>
      <c r="L851" t="s">
        <v>122</v>
      </c>
      <c r="M851" t="s">
        <v>122</v>
      </c>
      <c r="N851" t="s">
        <v>122</v>
      </c>
      <c r="O851" t="s">
        <v>122</v>
      </c>
      <c r="P851" t="s">
        <v>122</v>
      </c>
      <c r="Q851" t="s">
        <v>122</v>
      </c>
      <c r="R851" t="s">
        <v>122</v>
      </c>
      <c r="S851" t="s">
        <v>122</v>
      </c>
    </row>
    <row r="852" spans="4:19" x14ac:dyDescent="0.25">
      <c r="D852" t="s">
        <v>122</v>
      </c>
      <c r="E852" t="s">
        <v>122</v>
      </c>
      <c r="F852" t="s">
        <v>122</v>
      </c>
      <c r="G852" t="s">
        <v>122</v>
      </c>
      <c r="H852" t="s">
        <v>122</v>
      </c>
      <c r="I852" t="s">
        <v>122</v>
      </c>
      <c r="J852" t="s">
        <v>122</v>
      </c>
      <c r="K852" t="s">
        <v>122</v>
      </c>
      <c r="L852" t="s">
        <v>122</v>
      </c>
      <c r="M852" t="s">
        <v>122</v>
      </c>
      <c r="N852" t="s">
        <v>122</v>
      </c>
      <c r="O852" t="s">
        <v>122</v>
      </c>
      <c r="P852" t="s">
        <v>122</v>
      </c>
      <c r="Q852" t="s">
        <v>122</v>
      </c>
      <c r="R852" t="s">
        <v>122</v>
      </c>
      <c r="S852" t="s">
        <v>122</v>
      </c>
    </row>
    <row r="853" spans="4:19" x14ac:dyDescent="0.25">
      <c r="D853" t="s">
        <v>122</v>
      </c>
      <c r="E853" t="s">
        <v>122</v>
      </c>
      <c r="F853" t="s">
        <v>122</v>
      </c>
      <c r="G853" t="s">
        <v>122</v>
      </c>
      <c r="H853" t="s">
        <v>122</v>
      </c>
      <c r="I853" t="s">
        <v>122</v>
      </c>
      <c r="J853" t="s">
        <v>122</v>
      </c>
      <c r="K853" t="s">
        <v>122</v>
      </c>
      <c r="L853" t="s">
        <v>122</v>
      </c>
      <c r="M853" t="s">
        <v>122</v>
      </c>
      <c r="N853" t="s">
        <v>122</v>
      </c>
      <c r="O853" t="s">
        <v>122</v>
      </c>
      <c r="P853" t="s">
        <v>122</v>
      </c>
      <c r="Q853" t="s">
        <v>122</v>
      </c>
      <c r="R853" t="s">
        <v>122</v>
      </c>
      <c r="S853" t="s">
        <v>122</v>
      </c>
    </row>
    <row r="854" spans="4:19" x14ac:dyDescent="0.25">
      <c r="D854" t="s">
        <v>122</v>
      </c>
      <c r="E854" t="s">
        <v>122</v>
      </c>
      <c r="F854" t="s">
        <v>122</v>
      </c>
      <c r="G854" t="s">
        <v>122</v>
      </c>
      <c r="H854" t="s">
        <v>122</v>
      </c>
      <c r="I854" t="s">
        <v>122</v>
      </c>
      <c r="J854" t="s">
        <v>122</v>
      </c>
      <c r="K854" t="s">
        <v>122</v>
      </c>
      <c r="L854" t="s">
        <v>122</v>
      </c>
      <c r="M854" t="s">
        <v>122</v>
      </c>
      <c r="N854" t="s">
        <v>122</v>
      </c>
      <c r="O854" t="s">
        <v>122</v>
      </c>
      <c r="P854" t="s">
        <v>122</v>
      </c>
      <c r="Q854" t="s">
        <v>122</v>
      </c>
      <c r="R854" t="s">
        <v>122</v>
      </c>
      <c r="S854" t="s">
        <v>122</v>
      </c>
    </row>
    <row r="855" spans="4:19" x14ac:dyDescent="0.25">
      <c r="D855" t="s">
        <v>122</v>
      </c>
      <c r="E855" t="s">
        <v>122</v>
      </c>
      <c r="F855" t="s">
        <v>122</v>
      </c>
      <c r="G855" t="s">
        <v>122</v>
      </c>
      <c r="H855" t="s">
        <v>122</v>
      </c>
      <c r="I855" t="s">
        <v>122</v>
      </c>
      <c r="J855" t="s">
        <v>122</v>
      </c>
      <c r="K855" t="s">
        <v>122</v>
      </c>
      <c r="L855" t="s">
        <v>122</v>
      </c>
      <c r="M855" t="s">
        <v>122</v>
      </c>
      <c r="N855" t="s">
        <v>122</v>
      </c>
      <c r="O855" t="s">
        <v>122</v>
      </c>
      <c r="P855" t="s">
        <v>122</v>
      </c>
      <c r="Q855" t="s">
        <v>122</v>
      </c>
      <c r="R855" t="s">
        <v>122</v>
      </c>
      <c r="S855" t="s">
        <v>122</v>
      </c>
    </row>
    <row r="856" spans="4:19" x14ac:dyDescent="0.25">
      <c r="D856" t="s">
        <v>122</v>
      </c>
      <c r="E856" t="s">
        <v>122</v>
      </c>
      <c r="F856" t="s">
        <v>122</v>
      </c>
      <c r="G856" t="s">
        <v>122</v>
      </c>
      <c r="H856" t="s">
        <v>122</v>
      </c>
      <c r="I856" t="s">
        <v>122</v>
      </c>
      <c r="J856" t="s">
        <v>122</v>
      </c>
      <c r="K856" t="s">
        <v>122</v>
      </c>
      <c r="L856" t="s">
        <v>122</v>
      </c>
      <c r="M856" t="s">
        <v>122</v>
      </c>
      <c r="N856" t="s">
        <v>122</v>
      </c>
      <c r="O856" t="s">
        <v>122</v>
      </c>
      <c r="P856" t="s">
        <v>122</v>
      </c>
      <c r="Q856" t="s">
        <v>122</v>
      </c>
      <c r="R856" t="s">
        <v>122</v>
      </c>
      <c r="S856" t="s">
        <v>122</v>
      </c>
    </row>
    <row r="857" spans="4:19" x14ac:dyDescent="0.25">
      <c r="D857" t="s">
        <v>122</v>
      </c>
      <c r="E857" t="s">
        <v>122</v>
      </c>
      <c r="F857" t="s">
        <v>122</v>
      </c>
      <c r="G857" t="s">
        <v>122</v>
      </c>
      <c r="H857" t="s">
        <v>122</v>
      </c>
      <c r="I857" t="s">
        <v>122</v>
      </c>
      <c r="J857" t="s">
        <v>122</v>
      </c>
      <c r="K857" t="s">
        <v>122</v>
      </c>
      <c r="L857" t="s">
        <v>122</v>
      </c>
      <c r="M857" t="s">
        <v>122</v>
      </c>
      <c r="N857" t="s">
        <v>122</v>
      </c>
      <c r="O857" t="s">
        <v>122</v>
      </c>
      <c r="P857" t="s">
        <v>122</v>
      </c>
      <c r="Q857" t="s">
        <v>122</v>
      </c>
      <c r="R857" t="s">
        <v>122</v>
      </c>
      <c r="S857" t="s">
        <v>122</v>
      </c>
    </row>
    <row r="858" spans="4:19" x14ac:dyDescent="0.25">
      <c r="D858" t="s">
        <v>122</v>
      </c>
      <c r="E858" t="s">
        <v>122</v>
      </c>
      <c r="F858" t="s">
        <v>122</v>
      </c>
      <c r="G858" t="s">
        <v>122</v>
      </c>
      <c r="H858" t="s">
        <v>122</v>
      </c>
      <c r="I858" t="s">
        <v>122</v>
      </c>
      <c r="J858" t="s">
        <v>122</v>
      </c>
      <c r="K858" t="s">
        <v>122</v>
      </c>
      <c r="L858" t="s">
        <v>122</v>
      </c>
      <c r="M858" t="s">
        <v>122</v>
      </c>
      <c r="N858" t="s">
        <v>122</v>
      </c>
      <c r="O858" t="s">
        <v>122</v>
      </c>
      <c r="P858" t="s">
        <v>122</v>
      </c>
      <c r="Q858" t="s">
        <v>122</v>
      </c>
      <c r="R858" t="s">
        <v>122</v>
      </c>
      <c r="S858" t="s">
        <v>122</v>
      </c>
    </row>
    <row r="859" spans="4:19" x14ac:dyDescent="0.25">
      <c r="D859" t="s">
        <v>122</v>
      </c>
      <c r="E859" t="s">
        <v>122</v>
      </c>
      <c r="F859" t="s">
        <v>122</v>
      </c>
      <c r="G859" t="s">
        <v>122</v>
      </c>
      <c r="H859" t="s">
        <v>122</v>
      </c>
      <c r="I859" t="s">
        <v>122</v>
      </c>
      <c r="J859" t="s">
        <v>122</v>
      </c>
      <c r="K859" t="s">
        <v>122</v>
      </c>
      <c r="L859" t="s">
        <v>122</v>
      </c>
      <c r="M859" t="s">
        <v>122</v>
      </c>
      <c r="N859" t="s">
        <v>122</v>
      </c>
      <c r="O859" t="s">
        <v>122</v>
      </c>
      <c r="P859" t="s">
        <v>122</v>
      </c>
      <c r="Q859" t="s">
        <v>122</v>
      </c>
      <c r="R859" t="s">
        <v>122</v>
      </c>
      <c r="S859" t="s">
        <v>122</v>
      </c>
    </row>
    <row r="860" spans="4:19" x14ac:dyDescent="0.25">
      <c r="D860" t="s">
        <v>122</v>
      </c>
      <c r="E860" t="s">
        <v>122</v>
      </c>
      <c r="F860" t="s">
        <v>122</v>
      </c>
      <c r="G860" t="s">
        <v>122</v>
      </c>
      <c r="H860" t="s">
        <v>122</v>
      </c>
      <c r="I860" t="s">
        <v>122</v>
      </c>
      <c r="J860" t="s">
        <v>122</v>
      </c>
      <c r="K860" t="s">
        <v>122</v>
      </c>
      <c r="L860" t="s">
        <v>122</v>
      </c>
      <c r="M860" t="s">
        <v>122</v>
      </c>
      <c r="N860" t="s">
        <v>122</v>
      </c>
      <c r="O860" t="s">
        <v>122</v>
      </c>
      <c r="P860" t="s">
        <v>122</v>
      </c>
      <c r="Q860" t="s">
        <v>122</v>
      </c>
      <c r="R860" t="s">
        <v>122</v>
      </c>
      <c r="S860" t="s">
        <v>122</v>
      </c>
    </row>
    <row r="861" spans="4:19" x14ac:dyDescent="0.25">
      <c r="D861" t="s">
        <v>122</v>
      </c>
      <c r="E861" t="s">
        <v>122</v>
      </c>
      <c r="F861" t="s">
        <v>122</v>
      </c>
      <c r="G861" t="s">
        <v>122</v>
      </c>
      <c r="H861" t="s">
        <v>122</v>
      </c>
      <c r="I861" t="s">
        <v>122</v>
      </c>
      <c r="J861" t="s">
        <v>122</v>
      </c>
      <c r="K861" t="s">
        <v>122</v>
      </c>
      <c r="L861" t="s">
        <v>122</v>
      </c>
      <c r="M861" t="s">
        <v>122</v>
      </c>
      <c r="N861" t="s">
        <v>122</v>
      </c>
      <c r="O861" t="s">
        <v>122</v>
      </c>
      <c r="P861" t="s">
        <v>122</v>
      </c>
      <c r="Q861" t="s">
        <v>122</v>
      </c>
      <c r="R861" t="s">
        <v>122</v>
      </c>
      <c r="S861" t="s">
        <v>122</v>
      </c>
    </row>
    <row r="862" spans="4:19" x14ac:dyDescent="0.25">
      <c r="D862" t="s">
        <v>122</v>
      </c>
      <c r="E862" t="s">
        <v>122</v>
      </c>
      <c r="F862" t="s">
        <v>122</v>
      </c>
      <c r="G862" t="s">
        <v>122</v>
      </c>
      <c r="H862" t="s">
        <v>122</v>
      </c>
      <c r="I862" t="s">
        <v>122</v>
      </c>
      <c r="J862" t="s">
        <v>122</v>
      </c>
      <c r="K862" t="s">
        <v>122</v>
      </c>
      <c r="L862" t="s">
        <v>122</v>
      </c>
      <c r="M862" t="s">
        <v>122</v>
      </c>
      <c r="N862" t="s">
        <v>122</v>
      </c>
      <c r="O862" t="s">
        <v>122</v>
      </c>
      <c r="P862" t="s">
        <v>122</v>
      </c>
      <c r="Q862" t="s">
        <v>122</v>
      </c>
      <c r="R862" t="s">
        <v>122</v>
      </c>
      <c r="S862" t="s">
        <v>122</v>
      </c>
    </row>
    <row r="863" spans="4:19" x14ac:dyDescent="0.25">
      <c r="D863" t="s">
        <v>122</v>
      </c>
      <c r="E863" t="s">
        <v>122</v>
      </c>
      <c r="F863" t="s">
        <v>122</v>
      </c>
      <c r="G863" t="s">
        <v>122</v>
      </c>
      <c r="H863" t="s">
        <v>122</v>
      </c>
      <c r="I863" t="s">
        <v>122</v>
      </c>
      <c r="J863" t="s">
        <v>122</v>
      </c>
      <c r="K863" t="s">
        <v>122</v>
      </c>
      <c r="L863" t="s">
        <v>122</v>
      </c>
      <c r="M863" t="s">
        <v>122</v>
      </c>
      <c r="N863" t="s">
        <v>122</v>
      </c>
      <c r="O863" t="s">
        <v>122</v>
      </c>
      <c r="P863" t="s">
        <v>122</v>
      </c>
      <c r="Q863" t="s">
        <v>122</v>
      </c>
      <c r="R863" t="s">
        <v>122</v>
      </c>
      <c r="S863" t="s">
        <v>122</v>
      </c>
    </row>
    <row r="864" spans="4:19" x14ac:dyDescent="0.25">
      <c r="D864" t="s">
        <v>122</v>
      </c>
      <c r="E864" t="s">
        <v>122</v>
      </c>
      <c r="F864" t="s">
        <v>122</v>
      </c>
      <c r="G864" t="s">
        <v>122</v>
      </c>
      <c r="H864" t="s">
        <v>122</v>
      </c>
      <c r="I864" t="s">
        <v>122</v>
      </c>
      <c r="J864" t="s">
        <v>122</v>
      </c>
      <c r="K864" t="s">
        <v>122</v>
      </c>
      <c r="L864" t="s">
        <v>122</v>
      </c>
      <c r="M864" t="s">
        <v>122</v>
      </c>
      <c r="N864" t="s">
        <v>122</v>
      </c>
      <c r="O864" t="s">
        <v>122</v>
      </c>
      <c r="P864" t="s">
        <v>122</v>
      </c>
      <c r="Q864" t="s">
        <v>122</v>
      </c>
      <c r="R864" t="s">
        <v>122</v>
      </c>
      <c r="S864" t="s">
        <v>122</v>
      </c>
    </row>
    <row r="865" spans="4:19" x14ac:dyDescent="0.25">
      <c r="D865" t="s">
        <v>122</v>
      </c>
      <c r="E865" t="s">
        <v>122</v>
      </c>
      <c r="F865" t="s">
        <v>122</v>
      </c>
      <c r="G865" t="s">
        <v>122</v>
      </c>
      <c r="H865" t="s">
        <v>122</v>
      </c>
      <c r="I865" t="s">
        <v>122</v>
      </c>
      <c r="J865" t="s">
        <v>122</v>
      </c>
      <c r="K865" t="s">
        <v>122</v>
      </c>
      <c r="L865" t="s">
        <v>122</v>
      </c>
      <c r="M865" t="s">
        <v>122</v>
      </c>
      <c r="N865" t="s">
        <v>122</v>
      </c>
      <c r="O865" t="s">
        <v>122</v>
      </c>
      <c r="P865" t="s">
        <v>122</v>
      </c>
      <c r="Q865" t="s">
        <v>122</v>
      </c>
      <c r="R865" t="s">
        <v>122</v>
      </c>
      <c r="S865" t="s">
        <v>122</v>
      </c>
    </row>
    <row r="866" spans="4:19" x14ac:dyDescent="0.25">
      <c r="D866" t="s">
        <v>122</v>
      </c>
      <c r="E866" t="s">
        <v>122</v>
      </c>
      <c r="F866" t="s">
        <v>122</v>
      </c>
      <c r="G866" t="s">
        <v>122</v>
      </c>
      <c r="H866" t="s">
        <v>122</v>
      </c>
      <c r="I866" t="s">
        <v>122</v>
      </c>
      <c r="J866" t="s">
        <v>122</v>
      </c>
      <c r="K866" t="s">
        <v>122</v>
      </c>
      <c r="L866" t="s">
        <v>122</v>
      </c>
      <c r="M866" t="s">
        <v>122</v>
      </c>
      <c r="N866" t="s">
        <v>122</v>
      </c>
      <c r="O866" t="s">
        <v>122</v>
      </c>
      <c r="P866" t="s">
        <v>122</v>
      </c>
      <c r="Q866" t="s">
        <v>122</v>
      </c>
      <c r="R866" t="s">
        <v>122</v>
      </c>
      <c r="S866" t="s">
        <v>122</v>
      </c>
    </row>
    <row r="867" spans="4:19" x14ac:dyDescent="0.25">
      <c r="D867" t="s">
        <v>122</v>
      </c>
      <c r="E867" t="s">
        <v>122</v>
      </c>
      <c r="F867" t="s">
        <v>122</v>
      </c>
      <c r="G867" t="s">
        <v>122</v>
      </c>
      <c r="H867" t="s">
        <v>122</v>
      </c>
      <c r="I867" t="s">
        <v>122</v>
      </c>
      <c r="J867" t="s">
        <v>122</v>
      </c>
      <c r="K867" t="s">
        <v>122</v>
      </c>
      <c r="L867" t="s">
        <v>122</v>
      </c>
      <c r="M867" t="s">
        <v>122</v>
      </c>
      <c r="N867" t="s">
        <v>122</v>
      </c>
      <c r="O867" t="s">
        <v>122</v>
      </c>
      <c r="P867" t="s">
        <v>122</v>
      </c>
      <c r="Q867" t="s">
        <v>122</v>
      </c>
      <c r="R867" t="s">
        <v>122</v>
      </c>
      <c r="S867" t="s">
        <v>122</v>
      </c>
    </row>
    <row r="868" spans="4:19" x14ac:dyDescent="0.25">
      <c r="D868" t="s">
        <v>122</v>
      </c>
      <c r="E868" t="s">
        <v>122</v>
      </c>
      <c r="F868" t="s">
        <v>122</v>
      </c>
      <c r="G868" t="s">
        <v>122</v>
      </c>
      <c r="H868" t="s">
        <v>122</v>
      </c>
      <c r="I868" t="s">
        <v>122</v>
      </c>
      <c r="J868" t="s">
        <v>122</v>
      </c>
      <c r="K868" t="s">
        <v>122</v>
      </c>
      <c r="L868" t="s">
        <v>122</v>
      </c>
      <c r="M868" t="s">
        <v>122</v>
      </c>
      <c r="N868" t="s">
        <v>122</v>
      </c>
      <c r="O868" t="s">
        <v>122</v>
      </c>
      <c r="P868" t="s">
        <v>122</v>
      </c>
      <c r="Q868" t="s">
        <v>122</v>
      </c>
      <c r="R868" t="s">
        <v>122</v>
      </c>
      <c r="S868" t="s">
        <v>122</v>
      </c>
    </row>
    <row r="869" spans="4:19" x14ac:dyDescent="0.25">
      <c r="D869" t="s">
        <v>122</v>
      </c>
      <c r="E869" t="s">
        <v>122</v>
      </c>
      <c r="F869" t="s">
        <v>122</v>
      </c>
      <c r="G869" t="s">
        <v>122</v>
      </c>
      <c r="H869" t="s">
        <v>122</v>
      </c>
      <c r="I869" t="s">
        <v>122</v>
      </c>
      <c r="J869" t="s">
        <v>122</v>
      </c>
      <c r="K869" t="s">
        <v>122</v>
      </c>
      <c r="L869" t="s">
        <v>122</v>
      </c>
      <c r="M869" t="s">
        <v>122</v>
      </c>
      <c r="N869" t="s">
        <v>122</v>
      </c>
      <c r="O869" t="s">
        <v>122</v>
      </c>
      <c r="P869" t="s">
        <v>122</v>
      </c>
      <c r="Q869" t="s">
        <v>122</v>
      </c>
      <c r="R869" t="s">
        <v>122</v>
      </c>
      <c r="S869" t="s">
        <v>122</v>
      </c>
    </row>
    <row r="870" spans="4:19" x14ac:dyDescent="0.25">
      <c r="D870" t="s">
        <v>122</v>
      </c>
      <c r="E870" t="s">
        <v>122</v>
      </c>
      <c r="F870" t="s">
        <v>122</v>
      </c>
      <c r="G870" t="s">
        <v>122</v>
      </c>
      <c r="H870" t="s">
        <v>122</v>
      </c>
      <c r="I870" t="s">
        <v>122</v>
      </c>
      <c r="J870" t="s">
        <v>122</v>
      </c>
      <c r="K870" t="s">
        <v>122</v>
      </c>
      <c r="L870" t="s">
        <v>122</v>
      </c>
      <c r="M870" t="s">
        <v>122</v>
      </c>
      <c r="N870" t="s">
        <v>122</v>
      </c>
      <c r="O870" t="s">
        <v>122</v>
      </c>
      <c r="P870" t="s">
        <v>122</v>
      </c>
      <c r="Q870" t="s">
        <v>122</v>
      </c>
      <c r="R870" t="s">
        <v>122</v>
      </c>
      <c r="S870" t="s">
        <v>122</v>
      </c>
    </row>
    <row r="871" spans="4:19" x14ac:dyDescent="0.25">
      <c r="D871" t="s">
        <v>122</v>
      </c>
      <c r="E871" t="s">
        <v>122</v>
      </c>
      <c r="F871" t="s">
        <v>122</v>
      </c>
      <c r="G871" t="s">
        <v>122</v>
      </c>
      <c r="H871" t="s">
        <v>122</v>
      </c>
      <c r="I871" t="s">
        <v>122</v>
      </c>
      <c r="J871" t="s">
        <v>122</v>
      </c>
      <c r="K871" t="s">
        <v>122</v>
      </c>
      <c r="L871" t="s">
        <v>122</v>
      </c>
      <c r="M871" t="s">
        <v>122</v>
      </c>
      <c r="N871" t="s">
        <v>122</v>
      </c>
      <c r="O871" t="s">
        <v>122</v>
      </c>
      <c r="P871" t="s">
        <v>122</v>
      </c>
      <c r="Q871" t="s">
        <v>122</v>
      </c>
      <c r="R871" t="s">
        <v>122</v>
      </c>
      <c r="S871" t="s">
        <v>122</v>
      </c>
    </row>
    <row r="872" spans="4:19" x14ac:dyDescent="0.25">
      <c r="D872" t="s">
        <v>122</v>
      </c>
      <c r="E872" t="s">
        <v>122</v>
      </c>
      <c r="F872" t="s">
        <v>122</v>
      </c>
      <c r="G872" t="s">
        <v>122</v>
      </c>
      <c r="H872" t="s">
        <v>122</v>
      </c>
      <c r="I872" t="s">
        <v>122</v>
      </c>
      <c r="J872" t="s">
        <v>122</v>
      </c>
      <c r="K872" t="s">
        <v>122</v>
      </c>
      <c r="L872" t="s">
        <v>122</v>
      </c>
      <c r="M872" t="s">
        <v>122</v>
      </c>
      <c r="N872" t="s">
        <v>122</v>
      </c>
      <c r="O872" t="s">
        <v>122</v>
      </c>
      <c r="P872" t="s">
        <v>122</v>
      </c>
      <c r="Q872" t="s">
        <v>122</v>
      </c>
      <c r="R872" t="s">
        <v>122</v>
      </c>
      <c r="S872" t="s">
        <v>122</v>
      </c>
    </row>
    <row r="873" spans="4:19" x14ac:dyDescent="0.25">
      <c r="D873" t="s">
        <v>122</v>
      </c>
      <c r="E873" t="s">
        <v>122</v>
      </c>
      <c r="F873" t="s">
        <v>122</v>
      </c>
      <c r="G873" t="s">
        <v>122</v>
      </c>
      <c r="H873" t="s">
        <v>122</v>
      </c>
      <c r="I873" t="s">
        <v>122</v>
      </c>
      <c r="J873" t="s">
        <v>122</v>
      </c>
      <c r="K873" t="s">
        <v>122</v>
      </c>
      <c r="L873" t="s">
        <v>122</v>
      </c>
      <c r="M873" t="s">
        <v>122</v>
      </c>
      <c r="N873" t="s">
        <v>122</v>
      </c>
      <c r="O873" t="s">
        <v>122</v>
      </c>
      <c r="P873" t="s">
        <v>122</v>
      </c>
      <c r="Q873" t="s">
        <v>122</v>
      </c>
      <c r="R873" t="s">
        <v>122</v>
      </c>
      <c r="S873" t="s">
        <v>122</v>
      </c>
    </row>
    <row r="874" spans="4:19" x14ac:dyDescent="0.25">
      <c r="D874" t="s">
        <v>122</v>
      </c>
      <c r="E874" t="s">
        <v>122</v>
      </c>
      <c r="F874" t="s">
        <v>122</v>
      </c>
      <c r="G874" t="s">
        <v>122</v>
      </c>
      <c r="H874" t="s">
        <v>122</v>
      </c>
      <c r="I874" t="s">
        <v>122</v>
      </c>
      <c r="J874" t="s">
        <v>122</v>
      </c>
      <c r="K874" t="s">
        <v>122</v>
      </c>
      <c r="L874" t="s">
        <v>122</v>
      </c>
      <c r="M874" t="s">
        <v>122</v>
      </c>
      <c r="N874" t="s">
        <v>122</v>
      </c>
      <c r="O874" t="s">
        <v>122</v>
      </c>
      <c r="P874" t="s">
        <v>122</v>
      </c>
      <c r="Q874" t="s">
        <v>122</v>
      </c>
      <c r="R874" t="s">
        <v>122</v>
      </c>
      <c r="S874" t="s">
        <v>122</v>
      </c>
    </row>
    <row r="875" spans="4:19" x14ac:dyDescent="0.25">
      <c r="D875" t="s">
        <v>122</v>
      </c>
      <c r="E875" t="s">
        <v>122</v>
      </c>
      <c r="F875" t="s">
        <v>122</v>
      </c>
      <c r="G875" t="s">
        <v>122</v>
      </c>
      <c r="H875" t="s">
        <v>122</v>
      </c>
      <c r="I875" t="s">
        <v>122</v>
      </c>
      <c r="J875" t="s">
        <v>122</v>
      </c>
      <c r="K875" t="s">
        <v>122</v>
      </c>
      <c r="L875" t="s">
        <v>122</v>
      </c>
      <c r="M875" t="s">
        <v>122</v>
      </c>
      <c r="N875" t="s">
        <v>122</v>
      </c>
      <c r="O875" t="s">
        <v>122</v>
      </c>
      <c r="P875" t="s">
        <v>122</v>
      </c>
      <c r="Q875" t="s">
        <v>122</v>
      </c>
      <c r="R875" t="s">
        <v>122</v>
      </c>
      <c r="S875" t="s">
        <v>122</v>
      </c>
    </row>
    <row r="876" spans="4:19" x14ac:dyDescent="0.25">
      <c r="D876" t="s">
        <v>122</v>
      </c>
      <c r="E876" t="s">
        <v>122</v>
      </c>
      <c r="F876" t="s">
        <v>122</v>
      </c>
      <c r="G876" t="s">
        <v>122</v>
      </c>
      <c r="H876" t="s">
        <v>122</v>
      </c>
      <c r="I876" t="s">
        <v>122</v>
      </c>
      <c r="J876" t="s">
        <v>122</v>
      </c>
      <c r="K876" t="s">
        <v>122</v>
      </c>
      <c r="L876" t="s">
        <v>122</v>
      </c>
      <c r="M876" t="s">
        <v>122</v>
      </c>
      <c r="N876" t="s">
        <v>122</v>
      </c>
      <c r="O876" t="s">
        <v>122</v>
      </c>
      <c r="P876" t="s">
        <v>122</v>
      </c>
      <c r="Q876" t="s">
        <v>122</v>
      </c>
      <c r="R876" t="s">
        <v>122</v>
      </c>
      <c r="S876" t="s">
        <v>122</v>
      </c>
    </row>
    <row r="877" spans="4:19" x14ac:dyDescent="0.25">
      <c r="D877" t="s">
        <v>122</v>
      </c>
      <c r="E877" t="s">
        <v>122</v>
      </c>
      <c r="F877" t="s">
        <v>122</v>
      </c>
      <c r="G877" t="s">
        <v>122</v>
      </c>
      <c r="H877" t="s">
        <v>122</v>
      </c>
      <c r="I877" t="s">
        <v>122</v>
      </c>
      <c r="J877" t="s">
        <v>122</v>
      </c>
      <c r="K877" t="s">
        <v>122</v>
      </c>
      <c r="L877" t="s">
        <v>122</v>
      </c>
      <c r="M877" t="s">
        <v>122</v>
      </c>
      <c r="N877" t="s">
        <v>122</v>
      </c>
      <c r="O877" t="s">
        <v>122</v>
      </c>
      <c r="P877" t="s">
        <v>122</v>
      </c>
      <c r="Q877" t="s">
        <v>122</v>
      </c>
      <c r="R877" t="s">
        <v>122</v>
      </c>
      <c r="S877" t="s">
        <v>122</v>
      </c>
    </row>
    <row r="878" spans="4:19" x14ac:dyDescent="0.25">
      <c r="D878" t="s">
        <v>122</v>
      </c>
      <c r="E878" t="s">
        <v>122</v>
      </c>
      <c r="F878" t="s">
        <v>122</v>
      </c>
      <c r="G878" t="s">
        <v>122</v>
      </c>
      <c r="H878" t="s">
        <v>122</v>
      </c>
      <c r="I878" t="s">
        <v>122</v>
      </c>
      <c r="J878" t="s">
        <v>122</v>
      </c>
      <c r="K878" t="s">
        <v>122</v>
      </c>
      <c r="L878" t="s">
        <v>122</v>
      </c>
      <c r="M878" t="s">
        <v>122</v>
      </c>
      <c r="N878" t="s">
        <v>122</v>
      </c>
      <c r="O878" t="s">
        <v>122</v>
      </c>
      <c r="P878" t="s">
        <v>122</v>
      </c>
      <c r="Q878" t="s">
        <v>122</v>
      </c>
      <c r="R878" t="s">
        <v>122</v>
      </c>
      <c r="S878" t="s">
        <v>122</v>
      </c>
    </row>
    <row r="879" spans="4:19" x14ac:dyDescent="0.25">
      <c r="D879" t="s">
        <v>122</v>
      </c>
      <c r="E879" t="s">
        <v>122</v>
      </c>
      <c r="F879" t="s">
        <v>122</v>
      </c>
      <c r="G879" t="s">
        <v>122</v>
      </c>
      <c r="H879" t="s">
        <v>122</v>
      </c>
      <c r="I879" t="s">
        <v>122</v>
      </c>
      <c r="J879" t="s">
        <v>122</v>
      </c>
      <c r="K879" t="s">
        <v>122</v>
      </c>
      <c r="L879" t="s">
        <v>122</v>
      </c>
      <c r="M879" t="s">
        <v>122</v>
      </c>
      <c r="N879" t="s">
        <v>122</v>
      </c>
      <c r="O879" t="s">
        <v>122</v>
      </c>
      <c r="P879" t="s">
        <v>122</v>
      </c>
      <c r="Q879" t="s">
        <v>122</v>
      </c>
      <c r="R879" t="s">
        <v>122</v>
      </c>
      <c r="S879" t="s">
        <v>122</v>
      </c>
    </row>
    <row r="880" spans="4:19" x14ac:dyDescent="0.25">
      <c r="D880" t="s">
        <v>122</v>
      </c>
      <c r="E880" t="s">
        <v>122</v>
      </c>
      <c r="F880" t="s">
        <v>122</v>
      </c>
      <c r="G880" t="s">
        <v>122</v>
      </c>
      <c r="H880" t="s">
        <v>122</v>
      </c>
      <c r="I880" t="s">
        <v>122</v>
      </c>
      <c r="J880" t="s">
        <v>122</v>
      </c>
      <c r="K880" t="s">
        <v>122</v>
      </c>
      <c r="L880" t="s">
        <v>122</v>
      </c>
      <c r="M880" t="s">
        <v>122</v>
      </c>
      <c r="N880" t="s">
        <v>122</v>
      </c>
      <c r="O880" t="s">
        <v>122</v>
      </c>
      <c r="P880" t="s">
        <v>122</v>
      </c>
      <c r="Q880" t="s">
        <v>122</v>
      </c>
      <c r="R880" t="s">
        <v>122</v>
      </c>
      <c r="S880" t="s">
        <v>122</v>
      </c>
    </row>
    <row r="881" spans="4:19" x14ac:dyDescent="0.25">
      <c r="D881" t="s">
        <v>122</v>
      </c>
      <c r="E881" t="s">
        <v>122</v>
      </c>
      <c r="F881" t="s">
        <v>122</v>
      </c>
      <c r="G881" t="s">
        <v>122</v>
      </c>
      <c r="H881" t="s">
        <v>122</v>
      </c>
      <c r="I881" t="s">
        <v>122</v>
      </c>
      <c r="J881" t="s">
        <v>122</v>
      </c>
      <c r="K881" t="s">
        <v>122</v>
      </c>
      <c r="L881" t="s">
        <v>122</v>
      </c>
      <c r="M881" t="s">
        <v>122</v>
      </c>
      <c r="N881" t="s">
        <v>122</v>
      </c>
      <c r="O881" t="s">
        <v>122</v>
      </c>
      <c r="P881" t="s">
        <v>122</v>
      </c>
      <c r="Q881" t="s">
        <v>122</v>
      </c>
      <c r="R881" t="s">
        <v>122</v>
      </c>
      <c r="S881" t="s">
        <v>122</v>
      </c>
    </row>
    <row r="882" spans="4:19" x14ac:dyDescent="0.25">
      <c r="D882" t="s">
        <v>122</v>
      </c>
      <c r="E882" t="s">
        <v>122</v>
      </c>
      <c r="F882" t="s">
        <v>122</v>
      </c>
      <c r="G882" t="s">
        <v>122</v>
      </c>
      <c r="H882" t="s">
        <v>122</v>
      </c>
      <c r="I882" t="s">
        <v>122</v>
      </c>
      <c r="J882" t="s">
        <v>122</v>
      </c>
      <c r="K882" t="s">
        <v>122</v>
      </c>
      <c r="L882" t="s">
        <v>122</v>
      </c>
      <c r="M882" t="s">
        <v>122</v>
      </c>
      <c r="N882" t="s">
        <v>122</v>
      </c>
      <c r="O882" t="s">
        <v>122</v>
      </c>
      <c r="P882" t="s">
        <v>122</v>
      </c>
      <c r="Q882" t="s">
        <v>122</v>
      </c>
      <c r="R882" t="s">
        <v>122</v>
      </c>
      <c r="S882" t="s">
        <v>122</v>
      </c>
    </row>
    <row r="883" spans="4:19" x14ac:dyDescent="0.25">
      <c r="D883" t="s">
        <v>122</v>
      </c>
      <c r="E883" t="s">
        <v>122</v>
      </c>
      <c r="F883" t="s">
        <v>122</v>
      </c>
      <c r="G883" t="s">
        <v>122</v>
      </c>
      <c r="H883" t="s">
        <v>122</v>
      </c>
      <c r="I883" t="s">
        <v>122</v>
      </c>
      <c r="J883" t="s">
        <v>122</v>
      </c>
      <c r="K883" t="s">
        <v>122</v>
      </c>
      <c r="L883" t="s">
        <v>122</v>
      </c>
      <c r="M883" t="s">
        <v>122</v>
      </c>
      <c r="N883" t="s">
        <v>122</v>
      </c>
      <c r="O883" t="s">
        <v>122</v>
      </c>
      <c r="P883" t="s">
        <v>122</v>
      </c>
      <c r="Q883" t="s">
        <v>122</v>
      </c>
      <c r="R883" t="s">
        <v>122</v>
      </c>
      <c r="S883" t="s">
        <v>122</v>
      </c>
    </row>
    <row r="884" spans="4:19" x14ac:dyDescent="0.25">
      <c r="D884" t="s">
        <v>122</v>
      </c>
      <c r="E884" t="s">
        <v>122</v>
      </c>
      <c r="F884" t="s">
        <v>122</v>
      </c>
      <c r="G884" t="s">
        <v>122</v>
      </c>
      <c r="H884" t="s">
        <v>122</v>
      </c>
      <c r="I884" t="s">
        <v>122</v>
      </c>
      <c r="J884" t="s">
        <v>122</v>
      </c>
      <c r="K884" t="s">
        <v>122</v>
      </c>
      <c r="L884" t="s">
        <v>122</v>
      </c>
      <c r="M884" t="s">
        <v>122</v>
      </c>
      <c r="N884" t="s">
        <v>122</v>
      </c>
      <c r="O884" t="s">
        <v>122</v>
      </c>
      <c r="P884" t="s">
        <v>122</v>
      </c>
      <c r="Q884" t="s">
        <v>122</v>
      </c>
      <c r="R884" t="s">
        <v>122</v>
      </c>
      <c r="S884" t="s">
        <v>122</v>
      </c>
    </row>
    <row r="885" spans="4:19" x14ac:dyDescent="0.25">
      <c r="D885" t="s">
        <v>122</v>
      </c>
      <c r="E885" t="s">
        <v>122</v>
      </c>
      <c r="F885" t="s">
        <v>122</v>
      </c>
      <c r="G885" t="s">
        <v>122</v>
      </c>
      <c r="H885" t="s">
        <v>122</v>
      </c>
      <c r="I885" t="s">
        <v>122</v>
      </c>
      <c r="J885" t="s">
        <v>122</v>
      </c>
      <c r="K885" t="s">
        <v>122</v>
      </c>
      <c r="L885" t="s">
        <v>122</v>
      </c>
      <c r="M885" t="s">
        <v>122</v>
      </c>
      <c r="N885" t="s">
        <v>122</v>
      </c>
      <c r="O885" t="s">
        <v>122</v>
      </c>
      <c r="P885" t="s">
        <v>122</v>
      </c>
      <c r="Q885" t="s">
        <v>122</v>
      </c>
      <c r="R885" t="s">
        <v>122</v>
      </c>
      <c r="S885" t="s">
        <v>122</v>
      </c>
    </row>
    <row r="886" spans="4:19" x14ac:dyDescent="0.25">
      <c r="D886" t="s">
        <v>122</v>
      </c>
      <c r="E886" t="s">
        <v>122</v>
      </c>
      <c r="F886" t="s">
        <v>122</v>
      </c>
      <c r="G886" t="s">
        <v>122</v>
      </c>
      <c r="H886" t="s">
        <v>122</v>
      </c>
      <c r="I886" t="s">
        <v>122</v>
      </c>
      <c r="J886" t="s">
        <v>122</v>
      </c>
      <c r="K886" t="s">
        <v>122</v>
      </c>
      <c r="L886" t="s">
        <v>122</v>
      </c>
      <c r="M886" t="s">
        <v>122</v>
      </c>
      <c r="N886" t="s">
        <v>122</v>
      </c>
      <c r="O886" t="s">
        <v>122</v>
      </c>
      <c r="P886" t="s">
        <v>122</v>
      </c>
      <c r="Q886" t="s">
        <v>122</v>
      </c>
      <c r="R886" t="s">
        <v>122</v>
      </c>
      <c r="S886" t="s">
        <v>122</v>
      </c>
    </row>
    <row r="887" spans="4:19" x14ac:dyDescent="0.25">
      <c r="D887" t="s">
        <v>122</v>
      </c>
      <c r="E887" t="s">
        <v>122</v>
      </c>
      <c r="F887" t="s">
        <v>122</v>
      </c>
      <c r="G887" t="s">
        <v>122</v>
      </c>
      <c r="H887" t="s">
        <v>122</v>
      </c>
      <c r="I887" t="s">
        <v>122</v>
      </c>
      <c r="J887" t="s">
        <v>122</v>
      </c>
      <c r="K887" t="s">
        <v>122</v>
      </c>
      <c r="L887" t="s">
        <v>122</v>
      </c>
      <c r="M887" t="s">
        <v>122</v>
      </c>
      <c r="N887" t="s">
        <v>122</v>
      </c>
      <c r="O887" t="s">
        <v>122</v>
      </c>
      <c r="P887" t="s">
        <v>122</v>
      </c>
      <c r="Q887" t="s">
        <v>122</v>
      </c>
      <c r="R887" t="s">
        <v>122</v>
      </c>
      <c r="S887" t="s">
        <v>122</v>
      </c>
    </row>
    <row r="888" spans="4:19" x14ac:dyDescent="0.25">
      <c r="D888" t="s">
        <v>122</v>
      </c>
      <c r="E888" t="s">
        <v>122</v>
      </c>
      <c r="F888" t="s">
        <v>122</v>
      </c>
      <c r="G888" t="s">
        <v>122</v>
      </c>
      <c r="H888" t="s">
        <v>122</v>
      </c>
      <c r="I888" t="s">
        <v>122</v>
      </c>
      <c r="J888" t="s">
        <v>122</v>
      </c>
      <c r="K888" t="s">
        <v>122</v>
      </c>
      <c r="L888" t="s">
        <v>122</v>
      </c>
      <c r="M888" t="s">
        <v>122</v>
      </c>
      <c r="N888" t="s">
        <v>122</v>
      </c>
      <c r="O888" t="s">
        <v>122</v>
      </c>
      <c r="P888" t="s">
        <v>122</v>
      </c>
      <c r="Q888" t="s">
        <v>122</v>
      </c>
      <c r="R888" t="s">
        <v>122</v>
      </c>
      <c r="S888" t="s">
        <v>122</v>
      </c>
    </row>
    <row r="889" spans="4:19" x14ac:dyDescent="0.25">
      <c r="D889" t="s">
        <v>122</v>
      </c>
      <c r="E889" t="s">
        <v>122</v>
      </c>
      <c r="F889" t="s">
        <v>122</v>
      </c>
      <c r="G889" t="s">
        <v>122</v>
      </c>
      <c r="H889" t="s">
        <v>122</v>
      </c>
      <c r="I889" t="s">
        <v>122</v>
      </c>
      <c r="J889" t="s">
        <v>122</v>
      </c>
      <c r="K889" t="s">
        <v>122</v>
      </c>
      <c r="L889" t="s">
        <v>122</v>
      </c>
      <c r="M889" t="s">
        <v>122</v>
      </c>
      <c r="N889" t="s">
        <v>122</v>
      </c>
      <c r="O889" t="s">
        <v>122</v>
      </c>
      <c r="P889" t="s">
        <v>122</v>
      </c>
      <c r="Q889" t="s">
        <v>122</v>
      </c>
      <c r="R889" t="s">
        <v>122</v>
      </c>
      <c r="S889" t="s">
        <v>122</v>
      </c>
    </row>
    <row r="890" spans="4:19" x14ac:dyDescent="0.25">
      <c r="D890" t="s">
        <v>122</v>
      </c>
      <c r="E890" t="s">
        <v>122</v>
      </c>
      <c r="F890" t="s">
        <v>122</v>
      </c>
      <c r="G890" t="s">
        <v>122</v>
      </c>
      <c r="H890" t="s">
        <v>122</v>
      </c>
      <c r="I890" t="s">
        <v>122</v>
      </c>
      <c r="J890" t="s">
        <v>122</v>
      </c>
      <c r="K890" t="s">
        <v>122</v>
      </c>
      <c r="L890" t="s">
        <v>122</v>
      </c>
      <c r="M890" t="s">
        <v>122</v>
      </c>
      <c r="N890" t="s">
        <v>122</v>
      </c>
      <c r="O890" t="s">
        <v>122</v>
      </c>
      <c r="P890" t="s">
        <v>122</v>
      </c>
      <c r="Q890" t="s">
        <v>122</v>
      </c>
      <c r="R890" t="s">
        <v>122</v>
      </c>
      <c r="S890" t="s">
        <v>122</v>
      </c>
    </row>
    <row r="891" spans="4:19" x14ac:dyDescent="0.25">
      <c r="D891" t="s">
        <v>122</v>
      </c>
      <c r="E891" t="s">
        <v>122</v>
      </c>
      <c r="F891" t="s">
        <v>122</v>
      </c>
      <c r="G891" t="s">
        <v>122</v>
      </c>
      <c r="H891" t="s">
        <v>122</v>
      </c>
      <c r="I891" t="s">
        <v>122</v>
      </c>
      <c r="J891" t="s">
        <v>122</v>
      </c>
      <c r="K891" t="s">
        <v>122</v>
      </c>
      <c r="L891" t="s">
        <v>122</v>
      </c>
      <c r="M891" t="s">
        <v>122</v>
      </c>
      <c r="N891" t="s">
        <v>122</v>
      </c>
      <c r="O891" t="s">
        <v>122</v>
      </c>
      <c r="P891" t="s">
        <v>122</v>
      </c>
      <c r="Q891" t="s">
        <v>122</v>
      </c>
      <c r="R891" t="s">
        <v>122</v>
      </c>
      <c r="S891" t="s">
        <v>122</v>
      </c>
    </row>
    <row r="892" spans="4:19" x14ac:dyDescent="0.25">
      <c r="D892" t="s">
        <v>122</v>
      </c>
      <c r="E892" t="s">
        <v>122</v>
      </c>
      <c r="F892" t="s">
        <v>122</v>
      </c>
      <c r="G892" t="s">
        <v>122</v>
      </c>
      <c r="H892" t="s">
        <v>122</v>
      </c>
      <c r="I892" t="s">
        <v>122</v>
      </c>
      <c r="J892" t="s">
        <v>122</v>
      </c>
      <c r="K892" t="s">
        <v>122</v>
      </c>
      <c r="L892" t="s">
        <v>122</v>
      </c>
      <c r="M892" t="s">
        <v>122</v>
      </c>
      <c r="N892" t="s">
        <v>122</v>
      </c>
      <c r="O892" t="s">
        <v>122</v>
      </c>
      <c r="P892" t="s">
        <v>122</v>
      </c>
      <c r="Q892" t="s">
        <v>122</v>
      </c>
      <c r="R892" t="s">
        <v>122</v>
      </c>
      <c r="S892" t="s">
        <v>122</v>
      </c>
    </row>
    <row r="893" spans="4:19" x14ac:dyDescent="0.25">
      <c r="D893" t="s">
        <v>122</v>
      </c>
      <c r="E893" t="s">
        <v>122</v>
      </c>
      <c r="F893" t="s">
        <v>122</v>
      </c>
      <c r="G893" t="s">
        <v>122</v>
      </c>
      <c r="H893" t="s">
        <v>122</v>
      </c>
      <c r="I893" t="s">
        <v>122</v>
      </c>
      <c r="J893" t="s">
        <v>122</v>
      </c>
      <c r="K893" t="s">
        <v>122</v>
      </c>
      <c r="L893" t="s">
        <v>122</v>
      </c>
      <c r="M893" t="s">
        <v>122</v>
      </c>
      <c r="N893" t="s">
        <v>122</v>
      </c>
      <c r="O893" t="s">
        <v>122</v>
      </c>
      <c r="P893" t="s">
        <v>122</v>
      </c>
      <c r="Q893" t="s">
        <v>122</v>
      </c>
      <c r="R893" t="s">
        <v>122</v>
      </c>
      <c r="S893" t="s">
        <v>122</v>
      </c>
    </row>
    <row r="894" spans="4:19" x14ac:dyDescent="0.25">
      <c r="D894" t="s">
        <v>122</v>
      </c>
      <c r="E894" t="s">
        <v>122</v>
      </c>
      <c r="F894" t="s">
        <v>122</v>
      </c>
      <c r="G894" t="s">
        <v>122</v>
      </c>
      <c r="H894" t="s">
        <v>122</v>
      </c>
      <c r="I894" t="s">
        <v>122</v>
      </c>
      <c r="J894" t="s">
        <v>122</v>
      </c>
      <c r="K894" t="s">
        <v>122</v>
      </c>
      <c r="L894" t="s">
        <v>122</v>
      </c>
      <c r="M894" t="s">
        <v>122</v>
      </c>
      <c r="N894" t="s">
        <v>122</v>
      </c>
      <c r="O894" t="s">
        <v>122</v>
      </c>
      <c r="P894" t="s">
        <v>122</v>
      </c>
      <c r="Q894" t="s">
        <v>122</v>
      </c>
      <c r="R894" t="s">
        <v>122</v>
      </c>
      <c r="S894" t="s">
        <v>122</v>
      </c>
    </row>
    <row r="895" spans="4:19" x14ac:dyDescent="0.25">
      <c r="D895" t="s">
        <v>122</v>
      </c>
      <c r="E895" t="s">
        <v>122</v>
      </c>
      <c r="F895" t="s">
        <v>122</v>
      </c>
      <c r="G895" t="s">
        <v>122</v>
      </c>
      <c r="H895" t="s">
        <v>122</v>
      </c>
      <c r="I895" t="s">
        <v>122</v>
      </c>
      <c r="J895" t="s">
        <v>122</v>
      </c>
      <c r="K895" t="s">
        <v>122</v>
      </c>
      <c r="L895" t="s">
        <v>122</v>
      </c>
      <c r="M895" t="s">
        <v>122</v>
      </c>
      <c r="N895" t="s">
        <v>122</v>
      </c>
      <c r="O895" t="s">
        <v>122</v>
      </c>
      <c r="P895" t="s">
        <v>122</v>
      </c>
      <c r="Q895" t="s">
        <v>122</v>
      </c>
      <c r="R895" t="s">
        <v>122</v>
      </c>
      <c r="S895" t="s">
        <v>122</v>
      </c>
    </row>
    <row r="896" spans="4:19" x14ac:dyDescent="0.25">
      <c r="D896" t="s">
        <v>122</v>
      </c>
      <c r="E896" t="s">
        <v>122</v>
      </c>
      <c r="F896" t="s">
        <v>122</v>
      </c>
      <c r="G896" t="s">
        <v>122</v>
      </c>
      <c r="H896" t="s">
        <v>122</v>
      </c>
      <c r="I896" t="s">
        <v>122</v>
      </c>
      <c r="J896" t="s">
        <v>122</v>
      </c>
      <c r="K896" t="s">
        <v>122</v>
      </c>
      <c r="L896" t="s">
        <v>122</v>
      </c>
      <c r="M896" t="s">
        <v>122</v>
      </c>
      <c r="N896" t="s">
        <v>122</v>
      </c>
      <c r="O896" t="s">
        <v>122</v>
      </c>
      <c r="P896" t="s">
        <v>122</v>
      </c>
      <c r="Q896" t="s">
        <v>122</v>
      </c>
      <c r="R896" t="s">
        <v>122</v>
      </c>
      <c r="S896" t="s">
        <v>122</v>
      </c>
    </row>
    <row r="897" spans="4:19" x14ac:dyDescent="0.25">
      <c r="D897" t="s">
        <v>122</v>
      </c>
      <c r="E897" t="s">
        <v>122</v>
      </c>
      <c r="F897" t="s">
        <v>122</v>
      </c>
      <c r="G897" t="s">
        <v>122</v>
      </c>
      <c r="H897" t="s">
        <v>122</v>
      </c>
      <c r="I897" t="s">
        <v>122</v>
      </c>
      <c r="J897" t="s">
        <v>122</v>
      </c>
      <c r="K897" t="s">
        <v>122</v>
      </c>
      <c r="L897" t="s">
        <v>122</v>
      </c>
      <c r="M897" t="s">
        <v>122</v>
      </c>
      <c r="N897" t="s">
        <v>122</v>
      </c>
      <c r="O897" t="s">
        <v>122</v>
      </c>
      <c r="P897" t="s">
        <v>122</v>
      </c>
      <c r="Q897" t="s">
        <v>122</v>
      </c>
      <c r="R897" t="s">
        <v>122</v>
      </c>
      <c r="S897" t="s">
        <v>122</v>
      </c>
    </row>
    <row r="898" spans="4:19" x14ac:dyDescent="0.25">
      <c r="D898" t="s">
        <v>122</v>
      </c>
      <c r="E898" t="s">
        <v>122</v>
      </c>
      <c r="F898" t="s">
        <v>122</v>
      </c>
      <c r="G898" t="s">
        <v>122</v>
      </c>
      <c r="H898" t="s">
        <v>122</v>
      </c>
      <c r="I898" t="s">
        <v>122</v>
      </c>
      <c r="J898" t="s">
        <v>122</v>
      </c>
      <c r="K898" t="s">
        <v>122</v>
      </c>
      <c r="L898" t="s">
        <v>122</v>
      </c>
      <c r="M898" t="s">
        <v>122</v>
      </c>
      <c r="N898" t="s">
        <v>122</v>
      </c>
      <c r="O898" t="s">
        <v>122</v>
      </c>
      <c r="P898" t="s">
        <v>122</v>
      </c>
      <c r="Q898" t="s">
        <v>122</v>
      </c>
      <c r="R898" t="s">
        <v>122</v>
      </c>
      <c r="S898" t="s">
        <v>122</v>
      </c>
    </row>
    <row r="899" spans="4:19" x14ac:dyDescent="0.25">
      <c r="D899" t="s">
        <v>122</v>
      </c>
      <c r="E899" t="s">
        <v>122</v>
      </c>
      <c r="F899" t="s">
        <v>122</v>
      </c>
      <c r="G899" t="s">
        <v>122</v>
      </c>
      <c r="H899" t="s">
        <v>122</v>
      </c>
      <c r="I899" t="s">
        <v>122</v>
      </c>
      <c r="J899" t="s">
        <v>122</v>
      </c>
      <c r="K899" t="s">
        <v>122</v>
      </c>
      <c r="L899" t="s">
        <v>122</v>
      </c>
      <c r="M899" t="s">
        <v>122</v>
      </c>
      <c r="N899" t="s">
        <v>122</v>
      </c>
      <c r="O899" t="s">
        <v>122</v>
      </c>
      <c r="P899" t="s">
        <v>122</v>
      </c>
      <c r="Q899" t="s">
        <v>122</v>
      </c>
      <c r="R899" t="s">
        <v>122</v>
      </c>
      <c r="S899" t="s">
        <v>122</v>
      </c>
    </row>
    <row r="900" spans="4:19" x14ac:dyDescent="0.25">
      <c r="D900" t="s">
        <v>122</v>
      </c>
      <c r="E900" t="s">
        <v>122</v>
      </c>
      <c r="F900" t="s">
        <v>122</v>
      </c>
      <c r="G900" t="s">
        <v>122</v>
      </c>
      <c r="H900" t="s">
        <v>122</v>
      </c>
      <c r="I900" t="s">
        <v>122</v>
      </c>
      <c r="J900" t="s">
        <v>122</v>
      </c>
      <c r="K900" t="s">
        <v>122</v>
      </c>
      <c r="L900" t="s">
        <v>122</v>
      </c>
      <c r="M900" t="s">
        <v>122</v>
      </c>
      <c r="N900" t="s">
        <v>122</v>
      </c>
      <c r="O900" t="s">
        <v>122</v>
      </c>
      <c r="P900" t="s">
        <v>122</v>
      </c>
      <c r="Q900" t="s">
        <v>122</v>
      </c>
      <c r="R900" t="s">
        <v>122</v>
      </c>
      <c r="S900" t="s">
        <v>122</v>
      </c>
    </row>
    <row r="901" spans="4:19" x14ac:dyDescent="0.25">
      <c r="D901" t="s">
        <v>122</v>
      </c>
      <c r="E901" t="s">
        <v>122</v>
      </c>
      <c r="F901" t="s">
        <v>122</v>
      </c>
      <c r="G901" t="s">
        <v>122</v>
      </c>
      <c r="H901" t="s">
        <v>122</v>
      </c>
      <c r="I901" t="s">
        <v>122</v>
      </c>
      <c r="J901" t="s">
        <v>122</v>
      </c>
      <c r="K901" t="s">
        <v>122</v>
      </c>
      <c r="L901" t="s">
        <v>122</v>
      </c>
      <c r="M901" t="s">
        <v>122</v>
      </c>
      <c r="N901" t="s">
        <v>122</v>
      </c>
      <c r="O901" t="s">
        <v>122</v>
      </c>
      <c r="P901" t="s">
        <v>122</v>
      </c>
      <c r="Q901" t="s">
        <v>122</v>
      </c>
      <c r="R901" t="s">
        <v>122</v>
      </c>
      <c r="S901" t="s">
        <v>122</v>
      </c>
    </row>
    <row r="902" spans="4:19" x14ac:dyDescent="0.25">
      <c r="D902" t="s">
        <v>122</v>
      </c>
      <c r="E902" t="s">
        <v>122</v>
      </c>
      <c r="F902" t="s">
        <v>122</v>
      </c>
      <c r="G902" t="s">
        <v>122</v>
      </c>
      <c r="H902" t="s">
        <v>122</v>
      </c>
      <c r="I902" t="s">
        <v>122</v>
      </c>
      <c r="J902" t="s">
        <v>122</v>
      </c>
      <c r="K902" t="s">
        <v>122</v>
      </c>
      <c r="L902" t="s">
        <v>122</v>
      </c>
      <c r="M902" t="s">
        <v>122</v>
      </c>
      <c r="N902" t="s">
        <v>122</v>
      </c>
      <c r="O902" t="s">
        <v>122</v>
      </c>
      <c r="P902" t="s">
        <v>122</v>
      </c>
      <c r="Q902" t="s">
        <v>122</v>
      </c>
      <c r="R902" t="s">
        <v>122</v>
      </c>
      <c r="S902" t="s">
        <v>122</v>
      </c>
    </row>
    <row r="903" spans="4:19" x14ac:dyDescent="0.25">
      <c r="D903" t="s">
        <v>122</v>
      </c>
      <c r="E903" t="s">
        <v>122</v>
      </c>
      <c r="F903" t="s">
        <v>122</v>
      </c>
      <c r="G903" t="s">
        <v>122</v>
      </c>
      <c r="H903" t="s">
        <v>122</v>
      </c>
      <c r="I903" t="s">
        <v>122</v>
      </c>
      <c r="J903" t="s">
        <v>122</v>
      </c>
      <c r="K903" t="s">
        <v>122</v>
      </c>
      <c r="L903" t="s">
        <v>122</v>
      </c>
      <c r="M903" t="s">
        <v>122</v>
      </c>
      <c r="N903" t="s">
        <v>122</v>
      </c>
      <c r="O903" t="s">
        <v>122</v>
      </c>
      <c r="P903" t="s">
        <v>122</v>
      </c>
      <c r="Q903" t="s">
        <v>122</v>
      </c>
      <c r="R903" t="s">
        <v>122</v>
      </c>
      <c r="S903" t="s">
        <v>122</v>
      </c>
    </row>
    <row r="904" spans="4:19" x14ac:dyDescent="0.25">
      <c r="D904" t="s">
        <v>122</v>
      </c>
      <c r="E904" t="s">
        <v>122</v>
      </c>
      <c r="F904" t="s">
        <v>122</v>
      </c>
      <c r="G904" t="s">
        <v>122</v>
      </c>
      <c r="H904" t="s">
        <v>122</v>
      </c>
      <c r="I904" t="s">
        <v>122</v>
      </c>
      <c r="J904" t="s">
        <v>122</v>
      </c>
      <c r="K904" t="s">
        <v>122</v>
      </c>
      <c r="L904" t="s">
        <v>122</v>
      </c>
      <c r="M904" t="s">
        <v>122</v>
      </c>
      <c r="N904" t="s">
        <v>122</v>
      </c>
      <c r="O904" t="s">
        <v>122</v>
      </c>
      <c r="P904" t="s">
        <v>122</v>
      </c>
      <c r="Q904" t="s">
        <v>122</v>
      </c>
      <c r="R904" t="s">
        <v>122</v>
      </c>
      <c r="S904" t="s">
        <v>122</v>
      </c>
    </row>
    <row r="905" spans="4:19" x14ac:dyDescent="0.25">
      <c r="D905" t="s">
        <v>122</v>
      </c>
      <c r="E905" t="s">
        <v>122</v>
      </c>
      <c r="F905" t="s">
        <v>122</v>
      </c>
      <c r="G905" t="s">
        <v>122</v>
      </c>
      <c r="H905" t="s">
        <v>122</v>
      </c>
      <c r="I905" t="s">
        <v>122</v>
      </c>
      <c r="J905" t="s">
        <v>122</v>
      </c>
      <c r="K905" t="s">
        <v>122</v>
      </c>
      <c r="L905" t="s">
        <v>122</v>
      </c>
      <c r="M905" t="s">
        <v>122</v>
      </c>
      <c r="N905" t="s">
        <v>122</v>
      </c>
      <c r="O905" t="s">
        <v>122</v>
      </c>
      <c r="P905" t="s">
        <v>122</v>
      </c>
      <c r="Q905" t="s">
        <v>122</v>
      </c>
      <c r="R905" t="s">
        <v>122</v>
      </c>
      <c r="S905" t="s">
        <v>122</v>
      </c>
    </row>
    <row r="906" spans="4:19" x14ac:dyDescent="0.25">
      <c r="D906" t="s">
        <v>122</v>
      </c>
      <c r="E906" t="s">
        <v>122</v>
      </c>
      <c r="F906" t="s">
        <v>122</v>
      </c>
      <c r="G906" t="s">
        <v>122</v>
      </c>
      <c r="H906" t="s">
        <v>122</v>
      </c>
      <c r="I906" t="s">
        <v>122</v>
      </c>
      <c r="J906" t="s">
        <v>122</v>
      </c>
      <c r="K906" t="s">
        <v>122</v>
      </c>
      <c r="L906" t="s">
        <v>122</v>
      </c>
      <c r="M906" t="s">
        <v>122</v>
      </c>
      <c r="N906" t="s">
        <v>122</v>
      </c>
      <c r="O906" t="s">
        <v>122</v>
      </c>
      <c r="P906" t="s">
        <v>122</v>
      </c>
      <c r="Q906" t="s">
        <v>122</v>
      </c>
      <c r="R906" t="s">
        <v>122</v>
      </c>
      <c r="S906" t="s">
        <v>122</v>
      </c>
    </row>
    <row r="907" spans="4:19" x14ac:dyDescent="0.25">
      <c r="D907" t="s">
        <v>122</v>
      </c>
      <c r="E907" t="s">
        <v>122</v>
      </c>
      <c r="F907" t="s">
        <v>122</v>
      </c>
      <c r="G907" t="s">
        <v>122</v>
      </c>
      <c r="H907" t="s">
        <v>122</v>
      </c>
      <c r="I907" t="s">
        <v>122</v>
      </c>
      <c r="J907" t="s">
        <v>122</v>
      </c>
      <c r="K907" t="s">
        <v>122</v>
      </c>
      <c r="L907" t="s">
        <v>122</v>
      </c>
      <c r="M907" t="s">
        <v>122</v>
      </c>
      <c r="N907" t="s">
        <v>122</v>
      </c>
      <c r="O907" t="s">
        <v>122</v>
      </c>
      <c r="P907" t="s">
        <v>122</v>
      </c>
      <c r="Q907" t="s">
        <v>122</v>
      </c>
      <c r="R907" t="s">
        <v>122</v>
      </c>
      <c r="S907" t="s">
        <v>122</v>
      </c>
    </row>
    <row r="908" spans="4:19" x14ac:dyDescent="0.25">
      <c r="D908" t="s">
        <v>122</v>
      </c>
      <c r="E908" t="s">
        <v>122</v>
      </c>
      <c r="F908" t="s">
        <v>122</v>
      </c>
      <c r="G908" t="s">
        <v>122</v>
      </c>
      <c r="H908" t="s">
        <v>122</v>
      </c>
      <c r="I908" t="s">
        <v>122</v>
      </c>
      <c r="J908" t="s">
        <v>122</v>
      </c>
      <c r="K908" t="s">
        <v>122</v>
      </c>
      <c r="L908" t="s">
        <v>122</v>
      </c>
      <c r="M908" t="s">
        <v>122</v>
      </c>
      <c r="N908" t="s">
        <v>122</v>
      </c>
      <c r="O908" t="s">
        <v>122</v>
      </c>
      <c r="P908" t="s">
        <v>122</v>
      </c>
      <c r="Q908" t="s">
        <v>122</v>
      </c>
      <c r="R908" t="s">
        <v>122</v>
      </c>
      <c r="S908" t="s">
        <v>122</v>
      </c>
    </row>
    <row r="909" spans="4:19" x14ac:dyDescent="0.25">
      <c r="D909" t="s">
        <v>122</v>
      </c>
      <c r="E909" t="s">
        <v>122</v>
      </c>
      <c r="F909" t="s">
        <v>122</v>
      </c>
      <c r="G909" t="s">
        <v>122</v>
      </c>
      <c r="H909" t="s">
        <v>122</v>
      </c>
      <c r="I909" t="s">
        <v>122</v>
      </c>
      <c r="J909" t="s">
        <v>122</v>
      </c>
      <c r="K909" t="s">
        <v>122</v>
      </c>
      <c r="L909" t="s">
        <v>122</v>
      </c>
      <c r="M909" t="s">
        <v>122</v>
      </c>
      <c r="N909" t="s">
        <v>122</v>
      </c>
      <c r="O909" t="s">
        <v>122</v>
      </c>
      <c r="P909" t="s">
        <v>122</v>
      </c>
      <c r="Q909" t="s">
        <v>122</v>
      </c>
      <c r="R909" t="s">
        <v>122</v>
      </c>
      <c r="S909" t="s">
        <v>122</v>
      </c>
    </row>
    <row r="910" spans="4:19" x14ac:dyDescent="0.25">
      <c r="D910" t="s">
        <v>122</v>
      </c>
      <c r="E910" t="s">
        <v>122</v>
      </c>
      <c r="F910" t="s">
        <v>122</v>
      </c>
      <c r="G910" t="s">
        <v>122</v>
      </c>
      <c r="H910" t="s">
        <v>122</v>
      </c>
      <c r="I910" t="s">
        <v>122</v>
      </c>
      <c r="J910" t="s">
        <v>122</v>
      </c>
      <c r="K910" t="s">
        <v>122</v>
      </c>
      <c r="L910" t="s">
        <v>122</v>
      </c>
      <c r="M910" t="s">
        <v>122</v>
      </c>
      <c r="N910" t="s">
        <v>122</v>
      </c>
      <c r="O910" t="s">
        <v>122</v>
      </c>
      <c r="P910" t="s">
        <v>122</v>
      </c>
      <c r="Q910" t="s">
        <v>122</v>
      </c>
      <c r="R910" t="s">
        <v>122</v>
      </c>
      <c r="S910" t="s">
        <v>122</v>
      </c>
    </row>
    <row r="911" spans="4:19" x14ac:dyDescent="0.25">
      <c r="D911" t="s">
        <v>122</v>
      </c>
      <c r="E911" t="s">
        <v>122</v>
      </c>
      <c r="F911" t="s">
        <v>122</v>
      </c>
      <c r="G911" t="s">
        <v>122</v>
      </c>
      <c r="H911" t="s">
        <v>122</v>
      </c>
      <c r="I911" t="s">
        <v>122</v>
      </c>
      <c r="J911" t="s">
        <v>122</v>
      </c>
      <c r="K911" t="s">
        <v>122</v>
      </c>
      <c r="L911" t="s">
        <v>122</v>
      </c>
      <c r="M911" t="s">
        <v>122</v>
      </c>
      <c r="N911" t="s">
        <v>122</v>
      </c>
      <c r="O911" t="s">
        <v>122</v>
      </c>
      <c r="P911" t="s">
        <v>122</v>
      </c>
      <c r="Q911" t="s">
        <v>122</v>
      </c>
      <c r="R911" t="s">
        <v>122</v>
      </c>
      <c r="S911" t="s">
        <v>122</v>
      </c>
    </row>
    <row r="912" spans="4:19" x14ac:dyDescent="0.25">
      <c r="D912" t="s">
        <v>122</v>
      </c>
      <c r="E912" t="s">
        <v>122</v>
      </c>
      <c r="F912" t="s">
        <v>122</v>
      </c>
      <c r="G912" t="s">
        <v>122</v>
      </c>
      <c r="H912" t="s">
        <v>122</v>
      </c>
      <c r="I912" t="s">
        <v>122</v>
      </c>
      <c r="J912" t="s">
        <v>122</v>
      </c>
      <c r="K912" t="s">
        <v>122</v>
      </c>
      <c r="L912" t="s">
        <v>122</v>
      </c>
      <c r="M912" t="s">
        <v>122</v>
      </c>
      <c r="N912" t="s">
        <v>122</v>
      </c>
      <c r="O912" t="s">
        <v>122</v>
      </c>
      <c r="P912" t="s">
        <v>122</v>
      </c>
      <c r="Q912" t="s">
        <v>122</v>
      </c>
      <c r="R912" t="s">
        <v>122</v>
      </c>
      <c r="S912" t="s">
        <v>122</v>
      </c>
    </row>
    <row r="913" spans="4:19" x14ac:dyDescent="0.25">
      <c r="D913" t="s">
        <v>122</v>
      </c>
      <c r="E913" t="s">
        <v>122</v>
      </c>
      <c r="F913" t="s">
        <v>122</v>
      </c>
      <c r="G913" t="s">
        <v>122</v>
      </c>
      <c r="H913" t="s">
        <v>122</v>
      </c>
      <c r="I913" t="s">
        <v>122</v>
      </c>
      <c r="J913" t="s">
        <v>122</v>
      </c>
      <c r="K913" t="s">
        <v>122</v>
      </c>
      <c r="L913" t="s">
        <v>122</v>
      </c>
      <c r="M913" t="s">
        <v>122</v>
      </c>
      <c r="N913" t="s">
        <v>122</v>
      </c>
      <c r="O913" t="s">
        <v>122</v>
      </c>
      <c r="P913" t="s">
        <v>122</v>
      </c>
      <c r="Q913" t="s">
        <v>122</v>
      </c>
      <c r="R913" t="s">
        <v>122</v>
      </c>
      <c r="S913" t="s">
        <v>122</v>
      </c>
    </row>
    <row r="914" spans="4:19" x14ac:dyDescent="0.25">
      <c r="D914" t="s">
        <v>122</v>
      </c>
      <c r="E914" t="s">
        <v>122</v>
      </c>
      <c r="F914" t="s">
        <v>122</v>
      </c>
      <c r="G914" t="s">
        <v>122</v>
      </c>
      <c r="H914" t="s">
        <v>122</v>
      </c>
      <c r="I914" t="s">
        <v>122</v>
      </c>
      <c r="J914" t="s">
        <v>122</v>
      </c>
      <c r="K914" t="s">
        <v>122</v>
      </c>
      <c r="L914" t="s">
        <v>122</v>
      </c>
      <c r="M914" t="s">
        <v>122</v>
      </c>
      <c r="N914" t="s">
        <v>122</v>
      </c>
      <c r="O914" t="s">
        <v>122</v>
      </c>
      <c r="P914" t="s">
        <v>122</v>
      </c>
      <c r="Q914" t="s">
        <v>122</v>
      </c>
      <c r="R914" t="s">
        <v>122</v>
      </c>
      <c r="S914" t="s">
        <v>122</v>
      </c>
    </row>
    <row r="915" spans="4:19" x14ac:dyDescent="0.25">
      <c r="D915" t="s">
        <v>122</v>
      </c>
      <c r="E915" t="s">
        <v>122</v>
      </c>
      <c r="F915" t="s">
        <v>122</v>
      </c>
      <c r="G915" t="s">
        <v>122</v>
      </c>
      <c r="H915" t="s">
        <v>122</v>
      </c>
      <c r="I915" t="s">
        <v>122</v>
      </c>
      <c r="J915" t="s">
        <v>122</v>
      </c>
      <c r="K915" t="s">
        <v>122</v>
      </c>
      <c r="L915" t="s">
        <v>122</v>
      </c>
      <c r="M915" t="s">
        <v>122</v>
      </c>
      <c r="N915" t="s">
        <v>122</v>
      </c>
      <c r="O915" t="s">
        <v>122</v>
      </c>
      <c r="P915" t="s">
        <v>122</v>
      </c>
      <c r="Q915" t="s">
        <v>122</v>
      </c>
      <c r="R915" t="s">
        <v>122</v>
      </c>
      <c r="S915" t="s">
        <v>122</v>
      </c>
    </row>
    <row r="916" spans="4:19" x14ac:dyDescent="0.25">
      <c r="D916" t="s">
        <v>122</v>
      </c>
      <c r="E916" t="s">
        <v>122</v>
      </c>
      <c r="F916" t="s">
        <v>122</v>
      </c>
      <c r="G916" t="s">
        <v>122</v>
      </c>
      <c r="H916" t="s">
        <v>122</v>
      </c>
      <c r="I916" t="s">
        <v>122</v>
      </c>
      <c r="J916" t="s">
        <v>122</v>
      </c>
      <c r="K916" t="s">
        <v>122</v>
      </c>
      <c r="L916" t="s">
        <v>122</v>
      </c>
      <c r="M916" t="s">
        <v>122</v>
      </c>
      <c r="N916" t="s">
        <v>122</v>
      </c>
      <c r="O916" t="s">
        <v>122</v>
      </c>
      <c r="P916" t="s">
        <v>122</v>
      </c>
      <c r="Q916" t="s">
        <v>122</v>
      </c>
      <c r="R916" t="s">
        <v>122</v>
      </c>
      <c r="S916" t="s">
        <v>122</v>
      </c>
    </row>
    <row r="917" spans="4:19" x14ac:dyDescent="0.25">
      <c r="D917" t="s">
        <v>122</v>
      </c>
      <c r="E917" t="s">
        <v>122</v>
      </c>
      <c r="F917" t="s">
        <v>122</v>
      </c>
      <c r="G917" t="s">
        <v>122</v>
      </c>
      <c r="H917" t="s">
        <v>122</v>
      </c>
      <c r="I917" t="s">
        <v>122</v>
      </c>
      <c r="J917" t="s">
        <v>122</v>
      </c>
      <c r="K917" t="s">
        <v>122</v>
      </c>
      <c r="L917" t="s">
        <v>122</v>
      </c>
      <c r="M917" t="s">
        <v>122</v>
      </c>
      <c r="N917" t="s">
        <v>122</v>
      </c>
      <c r="O917" t="s">
        <v>122</v>
      </c>
      <c r="P917" t="s">
        <v>122</v>
      </c>
      <c r="Q917" t="s">
        <v>122</v>
      </c>
      <c r="R917" t="s">
        <v>122</v>
      </c>
      <c r="S917" t="s">
        <v>122</v>
      </c>
    </row>
    <row r="918" spans="4:19" x14ac:dyDescent="0.25">
      <c r="D918" t="s">
        <v>122</v>
      </c>
      <c r="E918" t="s">
        <v>122</v>
      </c>
      <c r="F918" t="s">
        <v>122</v>
      </c>
      <c r="G918" t="s">
        <v>122</v>
      </c>
      <c r="H918" t="s">
        <v>122</v>
      </c>
      <c r="I918" t="s">
        <v>122</v>
      </c>
      <c r="J918" t="s">
        <v>122</v>
      </c>
      <c r="K918" t="s">
        <v>122</v>
      </c>
      <c r="L918" t="s">
        <v>122</v>
      </c>
      <c r="M918" t="s">
        <v>122</v>
      </c>
      <c r="N918" t="s">
        <v>122</v>
      </c>
      <c r="O918" t="s">
        <v>122</v>
      </c>
      <c r="P918" t="s">
        <v>122</v>
      </c>
      <c r="Q918" t="s">
        <v>122</v>
      </c>
      <c r="R918" t="s">
        <v>122</v>
      </c>
      <c r="S918" t="s">
        <v>122</v>
      </c>
    </row>
    <row r="919" spans="4:19" x14ac:dyDescent="0.25">
      <c r="D919" t="s">
        <v>122</v>
      </c>
      <c r="E919" t="s">
        <v>122</v>
      </c>
      <c r="F919" t="s">
        <v>122</v>
      </c>
      <c r="G919" t="s">
        <v>122</v>
      </c>
      <c r="H919" t="s">
        <v>122</v>
      </c>
      <c r="I919" t="s">
        <v>122</v>
      </c>
      <c r="J919" t="s">
        <v>122</v>
      </c>
      <c r="K919" t="s">
        <v>122</v>
      </c>
      <c r="L919" t="s">
        <v>122</v>
      </c>
      <c r="M919" t="s">
        <v>122</v>
      </c>
      <c r="N919" t="s">
        <v>122</v>
      </c>
      <c r="O919" t="s">
        <v>122</v>
      </c>
      <c r="P919" t="s">
        <v>122</v>
      </c>
      <c r="Q919" t="s">
        <v>122</v>
      </c>
      <c r="R919" t="s">
        <v>122</v>
      </c>
      <c r="S919" t="s">
        <v>122</v>
      </c>
    </row>
    <row r="920" spans="4:19" x14ac:dyDescent="0.25">
      <c r="D920" t="s">
        <v>122</v>
      </c>
      <c r="E920" t="s">
        <v>122</v>
      </c>
      <c r="F920" t="s">
        <v>122</v>
      </c>
      <c r="G920" t="s">
        <v>122</v>
      </c>
      <c r="H920" t="s">
        <v>122</v>
      </c>
      <c r="I920" t="s">
        <v>122</v>
      </c>
      <c r="J920" t="s">
        <v>122</v>
      </c>
      <c r="K920" t="s">
        <v>122</v>
      </c>
      <c r="L920" t="s">
        <v>122</v>
      </c>
      <c r="M920" t="s">
        <v>122</v>
      </c>
      <c r="N920" t="s">
        <v>122</v>
      </c>
      <c r="O920" t="s">
        <v>122</v>
      </c>
      <c r="P920" t="s">
        <v>122</v>
      </c>
      <c r="Q920" t="s">
        <v>122</v>
      </c>
      <c r="R920" t="s">
        <v>122</v>
      </c>
      <c r="S920" t="s">
        <v>122</v>
      </c>
    </row>
    <row r="921" spans="4:19" x14ac:dyDescent="0.25">
      <c r="D921" t="s">
        <v>122</v>
      </c>
      <c r="E921" t="s">
        <v>122</v>
      </c>
      <c r="F921" t="s">
        <v>122</v>
      </c>
      <c r="G921" t="s">
        <v>122</v>
      </c>
      <c r="H921" t="s">
        <v>122</v>
      </c>
      <c r="I921" t="s">
        <v>122</v>
      </c>
      <c r="J921" t="s">
        <v>122</v>
      </c>
      <c r="K921" t="s">
        <v>122</v>
      </c>
      <c r="L921" t="s">
        <v>122</v>
      </c>
      <c r="M921" t="s">
        <v>122</v>
      </c>
      <c r="N921" t="s">
        <v>122</v>
      </c>
      <c r="O921" t="s">
        <v>122</v>
      </c>
      <c r="P921" t="s">
        <v>122</v>
      </c>
      <c r="Q921" t="s">
        <v>122</v>
      </c>
      <c r="R921" t="s">
        <v>122</v>
      </c>
      <c r="S921" t="s">
        <v>122</v>
      </c>
    </row>
    <row r="922" spans="4:19" x14ac:dyDescent="0.25">
      <c r="D922" t="s">
        <v>122</v>
      </c>
      <c r="E922" t="s">
        <v>122</v>
      </c>
      <c r="F922" t="s">
        <v>122</v>
      </c>
      <c r="G922" t="s">
        <v>122</v>
      </c>
      <c r="H922" t="s">
        <v>122</v>
      </c>
      <c r="I922" t="s">
        <v>122</v>
      </c>
      <c r="J922" t="s">
        <v>122</v>
      </c>
      <c r="K922" t="s">
        <v>122</v>
      </c>
      <c r="L922" t="s">
        <v>122</v>
      </c>
      <c r="M922" t="s">
        <v>122</v>
      </c>
      <c r="N922" t="s">
        <v>122</v>
      </c>
      <c r="O922" t="s">
        <v>122</v>
      </c>
      <c r="P922" t="s">
        <v>122</v>
      </c>
      <c r="Q922" t="s">
        <v>122</v>
      </c>
      <c r="R922" t="s">
        <v>122</v>
      </c>
      <c r="S922" t="s">
        <v>122</v>
      </c>
    </row>
    <row r="923" spans="4:19" x14ac:dyDescent="0.25">
      <c r="D923" t="s">
        <v>122</v>
      </c>
      <c r="E923" t="s">
        <v>122</v>
      </c>
      <c r="F923" t="s">
        <v>122</v>
      </c>
      <c r="G923" t="s">
        <v>122</v>
      </c>
      <c r="H923" t="s">
        <v>122</v>
      </c>
      <c r="I923" t="s">
        <v>122</v>
      </c>
      <c r="J923" t="s">
        <v>122</v>
      </c>
      <c r="K923" t="s">
        <v>122</v>
      </c>
      <c r="L923" t="s">
        <v>122</v>
      </c>
      <c r="M923" t="s">
        <v>122</v>
      </c>
      <c r="N923" t="s">
        <v>122</v>
      </c>
      <c r="O923" t="s">
        <v>122</v>
      </c>
      <c r="P923" t="s">
        <v>122</v>
      </c>
      <c r="Q923" t="s">
        <v>122</v>
      </c>
      <c r="R923" t="s">
        <v>122</v>
      </c>
      <c r="S923" t="s">
        <v>122</v>
      </c>
    </row>
    <row r="924" spans="4:19" x14ac:dyDescent="0.25">
      <c r="D924" t="s">
        <v>122</v>
      </c>
      <c r="E924" t="s">
        <v>122</v>
      </c>
      <c r="F924" t="s">
        <v>122</v>
      </c>
      <c r="G924" t="s">
        <v>122</v>
      </c>
      <c r="H924" t="s">
        <v>122</v>
      </c>
      <c r="I924" t="s">
        <v>122</v>
      </c>
      <c r="J924" t="s">
        <v>122</v>
      </c>
      <c r="K924" t="s">
        <v>122</v>
      </c>
      <c r="L924" t="s">
        <v>122</v>
      </c>
      <c r="M924" t="s">
        <v>122</v>
      </c>
      <c r="N924" t="s">
        <v>122</v>
      </c>
      <c r="O924" t="s">
        <v>122</v>
      </c>
      <c r="P924" t="s">
        <v>122</v>
      </c>
      <c r="Q924" t="s">
        <v>122</v>
      </c>
      <c r="R924" t="s">
        <v>122</v>
      </c>
      <c r="S924" t="s">
        <v>122</v>
      </c>
    </row>
    <row r="925" spans="4:19" x14ac:dyDescent="0.25">
      <c r="D925" t="s">
        <v>122</v>
      </c>
      <c r="E925" t="s">
        <v>122</v>
      </c>
      <c r="F925" t="s">
        <v>122</v>
      </c>
      <c r="G925" t="s">
        <v>122</v>
      </c>
      <c r="H925" t="s">
        <v>122</v>
      </c>
      <c r="I925" t="s">
        <v>122</v>
      </c>
      <c r="J925" t="s">
        <v>122</v>
      </c>
      <c r="K925" t="s">
        <v>122</v>
      </c>
      <c r="L925" t="s">
        <v>122</v>
      </c>
      <c r="M925" t="s">
        <v>122</v>
      </c>
      <c r="N925" t="s">
        <v>122</v>
      </c>
      <c r="O925" t="s">
        <v>122</v>
      </c>
      <c r="P925" t="s">
        <v>122</v>
      </c>
      <c r="Q925" t="s">
        <v>122</v>
      </c>
      <c r="R925" t="s">
        <v>122</v>
      </c>
      <c r="S925" t="s">
        <v>122</v>
      </c>
    </row>
    <row r="926" spans="4:19" x14ac:dyDescent="0.25">
      <c r="D926" t="s">
        <v>122</v>
      </c>
      <c r="E926" t="s">
        <v>122</v>
      </c>
      <c r="F926" t="s">
        <v>122</v>
      </c>
      <c r="G926" t="s">
        <v>122</v>
      </c>
      <c r="H926" t="s">
        <v>122</v>
      </c>
      <c r="I926" t="s">
        <v>122</v>
      </c>
      <c r="J926" t="s">
        <v>122</v>
      </c>
      <c r="K926" t="s">
        <v>122</v>
      </c>
      <c r="L926" t="s">
        <v>122</v>
      </c>
      <c r="M926" t="s">
        <v>122</v>
      </c>
      <c r="N926" t="s">
        <v>122</v>
      </c>
      <c r="O926" t="s">
        <v>122</v>
      </c>
      <c r="P926" t="s">
        <v>122</v>
      </c>
      <c r="Q926" t="s">
        <v>122</v>
      </c>
      <c r="R926" t="s">
        <v>122</v>
      </c>
      <c r="S926" t="s">
        <v>122</v>
      </c>
    </row>
    <row r="927" spans="4:19" x14ac:dyDescent="0.25">
      <c r="D927" t="s">
        <v>122</v>
      </c>
      <c r="E927" t="s">
        <v>122</v>
      </c>
      <c r="F927" t="s">
        <v>122</v>
      </c>
      <c r="G927" t="s">
        <v>122</v>
      </c>
      <c r="H927" t="s">
        <v>122</v>
      </c>
      <c r="I927" t="s">
        <v>122</v>
      </c>
      <c r="J927" t="s">
        <v>122</v>
      </c>
      <c r="K927" t="s">
        <v>122</v>
      </c>
      <c r="L927" t="s">
        <v>122</v>
      </c>
      <c r="M927" t="s">
        <v>122</v>
      </c>
      <c r="N927" t="s">
        <v>122</v>
      </c>
      <c r="O927" t="s">
        <v>122</v>
      </c>
      <c r="P927" t="s">
        <v>122</v>
      </c>
      <c r="Q927" t="s">
        <v>122</v>
      </c>
      <c r="R927" t="s">
        <v>122</v>
      </c>
      <c r="S927" t="s">
        <v>122</v>
      </c>
    </row>
    <row r="928" spans="4:19" x14ac:dyDescent="0.25">
      <c r="D928" t="s">
        <v>122</v>
      </c>
      <c r="E928" t="s">
        <v>122</v>
      </c>
      <c r="F928" t="s">
        <v>122</v>
      </c>
      <c r="G928" t="s">
        <v>122</v>
      </c>
      <c r="H928" t="s">
        <v>122</v>
      </c>
      <c r="I928" t="s">
        <v>122</v>
      </c>
      <c r="J928" t="s">
        <v>122</v>
      </c>
      <c r="K928" t="s">
        <v>122</v>
      </c>
      <c r="L928" t="s">
        <v>122</v>
      </c>
      <c r="M928" t="s">
        <v>122</v>
      </c>
      <c r="N928" t="s">
        <v>122</v>
      </c>
      <c r="O928" t="s">
        <v>122</v>
      </c>
      <c r="P928" t="s">
        <v>122</v>
      </c>
      <c r="Q928" t="s">
        <v>122</v>
      </c>
      <c r="R928" t="s">
        <v>122</v>
      </c>
      <c r="S928" t="s">
        <v>122</v>
      </c>
    </row>
    <row r="929" spans="4:19" x14ac:dyDescent="0.25">
      <c r="D929" t="s">
        <v>122</v>
      </c>
      <c r="E929" t="s">
        <v>122</v>
      </c>
      <c r="F929" t="s">
        <v>122</v>
      </c>
      <c r="G929" t="s">
        <v>122</v>
      </c>
      <c r="H929" t="s">
        <v>122</v>
      </c>
      <c r="I929" t="s">
        <v>122</v>
      </c>
      <c r="J929" t="s">
        <v>122</v>
      </c>
      <c r="K929" t="s">
        <v>122</v>
      </c>
      <c r="L929" t="s">
        <v>122</v>
      </c>
      <c r="M929" t="s">
        <v>122</v>
      </c>
      <c r="N929" t="s">
        <v>122</v>
      </c>
      <c r="O929" t="s">
        <v>122</v>
      </c>
      <c r="P929" t="s">
        <v>122</v>
      </c>
      <c r="Q929" t="s">
        <v>122</v>
      </c>
      <c r="R929" t="s">
        <v>122</v>
      </c>
      <c r="S929" t="s">
        <v>122</v>
      </c>
    </row>
    <row r="930" spans="4:19" x14ac:dyDescent="0.25">
      <c r="D930" t="s">
        <v>122</v>
      </c>
      <c r="E930" t="s">
        <v>122</v>
      </c>
      <c r="F930" t="s">
        <v>122</v>
      </c>
      <c r="G930" t="s">
        <v>122</v>
      </c>
      <c r="H930" t="s">
        <v>122</v>
      </c>
      <c r="I930" t="s">
        <v>122</v>
      </c>
      <c r="J930" t="s">
        <v>122</v>
      </c>
      <c r="K930" t="s">
        <v>122</v>
      </c>
      <c r="L930" t="s">
        <v>122</v>
      </c>
      <c r="M930" t="s">
        <v>122</v>
      </c>
      <c r="N930" t="s">
        <v>122</v>
      </c>
      <c r="O930" t="s">
        <v>122</v>
      </c>
      <c r="P930" t="s">
        <v>122</v>
      </c>
      <c r="Q930" t="s">
        <v>122</v>
      </c>
      <c r="R930" t="s">
        <v>122</v>
      </c>
      <c r="S930" t="s">
        <v>122</v>
      </c>
    </row>
    <row r="931" spans="4:19" x14ac:dyDescent="0.25">
      <c r="D931" t="s">
        <v>122</v>
      </c>
      <c r="E931" t="s">
        <v>122</v>
      </c>
      <c r="F931" t="s">
        <v>122</v>
      </c>
      <c r="G931" t="s">
        <v>122</v>
      </c>
      <c r="H931" t="s">
        <v>122</v>
      </c>
      <c r="I931" t="s">
        <v>122</v>
      </c>
      <c r="J931" t="s">
        <v>122</v>
      </c>
      <c r="K931" t="s">
        <v>122</v>
      </c>
      <c r="L931" t="s">
        <v>122</v>
      </c>
      <c r="M931" t="s">
        <v>122</v>
      </c>
      <c r="N931" t="s">
        <v>122</v>
      </c>
      <c r="O931" t="s">
        <v>122</v>
      </c>
      <c r="P931" t="s">
        <v>122</v>
      </c>
      <c r="Q931" t="s">
        <v>122</v>
      </c>
      <c r="R931" t="s">
        <v>122</v>
      </c>
      <c r="S931" t="s">
        <v>122</v>
      </c>
    </row>
    <row r="932" spans="4:19" x14ac:dyDescent="0.25">
      <c r="D932" t="s">
        <v>122</v>
      </c>
      <c r="E932" t="s">
        <v>122</v>
      </c>
      <c r="F932" t="s">
        <v>122</v>
      </c>
      <c r="G932" t="s">
        <v>122</v>
      </c>
      <c r="H932" t="s">
        <v>122</v>
      </c>
      <c r="I932" t="s">
        <v>122</v>
      </c>
      <c r="J932" t="s">
        <v>122</v>
      </c>
      <c r="K932" t="s">
        <v>122</v>
      </c>
      <c r="L932" t="s">
        <v>122</v>
      </c>
      <c r="M932" t="s">
        <v>122</v>
      </c>
      <c r="N932" t="s">
        <v>122</v>
      </c>
      <c r="O932" t="s">
        <v>122</v>
      </c>
      <c r="P932" t="s">
        <v>122</v>
      </c>
      <c r="Q932" t="s">
        <v>122</v>
      </c>
      <c r="R932" t="s">
        <v>122</v>
      </c>
      <c r="S932" t="s">
        <v>122</v>
      </c>
    </row>
    <row r="933" spans="4:19" x14ac:dyDescent="0.25">
      <c r="D933" t="s">
        <v>122</v>
      </c>
      <c r="E933" t="s">
        <v>122</v>
      </c>
      <c r="F933" t="s">
        <v>122</v>
      </c>
      <c r="G933" t="s">
        <v>122</v>
      </c>
      <c r="H933" t="s">
        <v>122</v>
      </c>
      <c r="I933" t="s">
        <v>122</v>
      </c>
      <c r="J933" t="s">
        <v>122</v>
      </c>
      <c r="K933" t="s">
        <v>122</v>
      </c>
      <c r="L933" t="s">
        <v>122</v>
      </c>
      <c r="M933" t="s">
        <v>122</v>
      </c>
      <c r="N933" t="s">
        <v>122</v>
      </c>
      <c r="O933" t="s">
        <v>122</v>
      </c>
      <c r="P933" t="s">
        <v>122</v>
      </c>
      <c r="Q933" t="s">
        <v>122</v>
      </c>
      <c r="R933" t="s">
        <v>122</v>
      </c>
      <c r="S933" t="s">
        <v>122</v>
      </c>
    </row>
    <row r="934" spans="4:19" x14ac:dyDescent="0.25">
      <c r="D934" t="s">
        <v>122</v>
      </c>
      <c r="E934" t="s">
        <v>122</v>
      </c>
      <c r="F934" t="s">
        <v>122</v>
      </c>
      <c r="G934" t="s">
        <v>122</v>
      </c>
      <c r="H934" t="s">
        <v>122</v>
      </c>
      <c r="I934" t="s">
        <v>122</v>
      </c>
      <c r="J934" t="s">
        <v>122</v>
      </c>
      <c r="K934" t="s">
        <v>122</v>
      </c>
      <c r="L934" t="s">
        <v>122</v>
      </c>
      <c r="M934" t="s">
        <v>122</v>
      </c>
      <c r="N934" t="s">
        <v>122</v>
      </c>
      <c r="O934" t="s">
        <v>122</v>
      </c>
      <c r="P934" t="s">
        <v>122</v>
      </c>
      <c r="Q934" t="s">
        <v>122</v>
      </c>
      <c r="R934" t="s">
        <v>122</v>
      </c>
      <c r="S934" t="s">
        <v>122</v>
      </c>
    </row>
    <row r="935" spans="4:19" x14ac:dyDescent="0.25">
      <c r="D935" t="s">
        <v>122</v>
      </c>
      <c r="E935" t="s">
        <v>122</v>
      </c>
      <c r="F935" t="s">
        <v>122</v>
      </c>
      <c r="G935" t="s">
        <v>122</v>
      </c>
      <c r="H935" t="s">
        <v>122</v>
      </c>
      <c r="I935" t="s">
        <v>122</v>
      </c>
      <c r="J935" t="s">
        <v>122</v>
      </c>
      <c r="K935" t="s">
        <v>122</v>
      </c>
      <c r="L935" t="s">
        <v>122</v>
      </c>
      <c r="M935" t="s">
        <v>122</v>
      </c>
      <c r="N935" t="s">
        <v>122</v>
      </c>
      <c r="O935" t="s">
        <v>122</v>
      </c>
      <c r="P935" t="s">
        <v>122</v>
      </c>
      <c r="Q935" t="s">
        <v>122</v>
      </c>
      <c r="R935" t="s">
        <v>122</v>
      </c>
      <c r="S935" t="s">
        <v>122</v>
      </c>
    </row>
    <row r="936" spans="4:19" x14ac:dyDescent="0.25">
      <c r="D936" t="s">
        <v>122</v>
      </c>
      <c r="E936" t="s">
        <v>122</v>
      </c>
      <c r="F936" t="s">
        <v>122</v>
      </c>
      <c r="G936" t="s">
        <v>122</v>
      </c>
      <c r="H936" t="s">
        <v>122</v>
      </c>
      <c r="I936" t="s">
        <v>122</v>
      </c>
      <c r="J936" t="s">
        <v>122</v>
      </c>
      <c r="K936" t="s">
        <v>122</v>
      </c>
      <c r="L936" t="s">
        <v>122</v>
      </c>
      <c r="M936" t="s">
        <v>122</v>
      </c>
      <c r="N936" t="s">
        <v>122</v>
      </c>
      <c r="O936" t="s">
        <v>122</v>
      </c>
      <c r="P936" t="s">
        <v>122</v>
      </c>
      <c r="Q936" t="s">
        <v>122</v>
      </c>
      <c r="R936" t="s">
        <v>122</v>
      </c>
      <c r="S936" t="s">
        <v>122</v>
      </c>
    </row>
    <row r="937" spans="4:19" x14ac:dyDescent="0.25">
      <c r="D937" t="s">
        <v>122</v>
      </c>
      <c r="E937" t="s">
        <v>122</v>
      </c>
      <c r="F937" t="s">
        <v>122</v>
      </c>
      <c r="G937" t="s">
        <v>122</v>
      </c>
      <c r="H937" t="s">
        <v>122</v>
      </c>
      <c r="I937" t="s">
        <v>122</v>
      </c>
      <c r="J937" t="s">
        <v>122</v>
      </c>
      <c r="K937" t="s">
        <v>122</v>
      </c>
      <c r="L937" t="s">
        <v>122</v>
      </c>
      <c r="M937" t="s">
        <v>122</v>
      </c>
      <c r="N937" t="s">
        <v>122</v>
      </c>
      <c r="O937" t="s">
        <v>122</v>
      </c>
      <c r="P937" t="s">
        <v>122</v>
      </c>
      <c r="Q937" t="s">
        <v>122</v>
      </c>
      <c r="R937" t="s">
        <v>122</v>
      </c>
      <c r="S937" t="s">
        <v>122</v>
      </c>
    </row>
    <row r="938" spans="4:19" x14ac:dyDescent="0.25">
      <c r="D938" t="s">
        <v>122</v>
      </c>
      <c r="E938" t="s">
        <v>122</v>
      </c>
      <c r="F938" t="s">
        <v>122</v>
      </c>
      <c r="G938" t="s">
        <v>122</v>
      </c>
      <c r="H938" t="s">
        <v>122</v>
      </c>
      <c r="I938" t="s">
        <v>122</v>
      </c>
      <c r="J938" t="s">
        <v>122</v>
      </c>
      <c r="K938" t="s">
        <v>122</v>
      </c>
      <c r="L938" t="s">
        <v>122</v>
      </c>
      <c r="M938" t="s">
        <v>122</v>
      </c>
      <c r="N938" t="s">
        <v>122</v>
      </c>
      <c r="O938" t="s">
        <v>122</v>
      </c>
      <c r="P938" t="s">
        <v>122</v>
      </c>
      <c r="Q938" t="s">
        <v>122</v>
      </c>
      <c r="R938" t="s">
        <v>122</v>
      </c>
      <c r="S938" t="s">
        <v>122</v>
      </c>
    </row>
    <row r="939" spans="4:19" x14ac:dyDescent="0.25">
      <c r="D939" t="s">
        <v>122</v>
      </c>
      <c r="E939" t="s">
        <v>122</v>
      </c>
      <c r="F939" t="s">
        <v>122</v>
      </c>
      <c r="G939" t="s">
        <v>122</v>
      </c>
      <c r="H939" t="s">
        <v>122</v>
      </c>
      <c r="I939" t="s">
        <v>122</v>
      </c>
      <c r="J939" t="s">
        <v>122</v>
      </c>
      <c r="K939" t="s">
        <v>122</v>
      </c>
      <c r="L939" t="s">
        <v>122</v>
      </c>
      <c r="M939" t="s">
        <v>122</v>
      </c>
      <c r="N939" t="s">
        <v>122</v>
      </c>
      <c r="O939" t="s">
        <v>122</v>
      </c>
      <c r="P939" t="s">
        <v>122</v>
      </c>
      <c r="Q939" t="s">
        <v>122</v>
      </c>
      <c r="R939" t="s">
        <v>122</v>
      </c>
      <c r="S939" t="s">
        <v>122</v>
      </c>
    </row>
    <row r="940" spans="4:19" x14ac:dyDescent="0.25">
      <c r="D940" t="s">
        <v>122</v>
      </c>
      <c r="E940" t="s">
        <v>122</v>
      </c>
      <c r="F940" t="s">
        <v>122</v>
      </c>
      <c r="G940" t="s">
        <v>122</v>
      </c>
      <c r="H940" t="s">
        <v>122</v>
      </c>
      <c r="I940" t="s">
        <v>122</v>
      </c>
      <c r="J940" t="s">
        <v>122</v>
      </c>
      <c r="K940" t="s">
        <v>122</v>
      </c>
      <c r="L940" t="s">
        <v>122</v>
      </c>
      <c r="M940" t="s">
        <v>122</v>
      </c>
      <c r="N940" t="s">
        <v>122</v>
      </c>
      <c r="O940" t="s">
        <v>122</v>
      </c>
      <c r="P940" t="s">
        <v>122</v>
      </c>
      <c r="Q940" t="s">
        <v>122</v>
      </c>
      <c r="R940" t="s">
        <v>122</v>
      </c>
      <c r="S940" t="s">
        <v>122</v>
      </c>
    </row>
    <row r="941" spans="4:19" x14ac:dyDescent="0.25">
      <c r="D941" t="s">
        <v>122</v>
      </c>
      <c r="E941" t="s">
        <v>122</v>
      </c>
      <c r="F941" t="s">
        <v>122</v>
      </c>
      <c r="G941" t="s">
        <v>122</v>
      </c>
      <c r="H941" t="s">
        <v>122</v>
      </c>
      <c r="I941" t="s">
        <v>122</v>
      </c>
      <c r="J941" t="s">
        <v>122</v>
      </c>
      <c r="K941" t="s">
        <v>122</v>
      </c>
      <c r="L941" t="s">
        <v>122</v>
      </c>
      <c r="M941" t="s">
        <v>122</v>
      </c>
      <c r="N941" t="s">
        <v>122</v>
      </c>
      <c r="O941" t="s">
        <v>122</v>
      </c>
      <c r="P941" t="s">
        <v>122</v>
      </c>
      <c r="Q941" t="s">
        <v>122</v>
      </c>
      <c r="R941" t="s">
        <v>122</v>
      </c>
      <c r="S941" t="s">
        <v>122</v>
      </c>
    </row>
    <row r="942" spans="4:19" x14ac:dyDescent="0.25">
      <c r="D942" t="s">
        <v>122</v>
      </c>
      <c r="E942" t="s">
        <v>122</v>
      </c>
      <c r="F942" t="s">
        <v>122</v>
      </c>
      <c r="G942" t="s">
        <v>122</v>
      </c>
      <c r="H942" t="s">
        <v>122</v>
      </c>
      <c r="I942" t="s">
        <v>122</v>
      </c>
      <c r="J942" t="s">
        <v>122</v>
      </c>
      <c r="K942" t="s">
        <v>122</v>
      </c>
      <c r="L942" t="s">
        <v>122</v>
      </c>
      <c r="M942" t="s">
        <v>122</v>
      </c>
      <c r="N942" t="s">
        <v>122</v>
      </c>
      <c r="O942" t="s">
        <v>122</v>
      </c>
      <c r="P942" t="s">
        <v>122</v>
      </c>
      <c r="Q942" t="s">
        <v>122</v>
      </c>
      <c r="R942" t="s">
        <v>122</v>
      </c>
      <c r="S942" t="s">
        <v>122</v>
      </c>
    </row>
    <row r="943" spans="4:19" x14ac:dyDescent="0.25">
      <c r="D943" t="s">
        <v>122</v>
      </c>
      <c r="E943" t="s">
        <v>122</v>
      </c>
      <c r="F943" t="s">
        <v>122</v>
      </c>
      <c r="G943" t="s">
        <v>122</v>
      </c>
      <c r="H943" t="s">
        <v>122</v>
      </c>
      <c r="I943" t="s">
        <v>122</v>
      </c>
      <c r="J943" t="s">
        <v>122</v>
      </c>
      <c r="K943" t="s">
        <v>122</v>
      </c>
      <c r="L943" t="s">
        <v>122</v>
      </c>
      <c r="M943" t="s">
        <v>122</v>
      </c>
      <c r="N943" t="s">
        <v>122</v>
      </c>
      <c r="O943" t="s">
        <v>122</v>
      </c>
      <c r="P943" t="s">
        <v>122</v>
      </c>
      <c r="Q943" t="s">
        <v>122</v>
      </c>
      <c r="R943" t="s">
        <v>122</v>
      </c>
      <c r="S943" t="s">
        <v>122</v>
      </c>
    </row>
    <row r="944" spans="4:19" x14ac:dyDescent="0.25">
      <c r="D944" t="s">
        <v>122</v>
      </c>
      <c r="E944" t="s">
        <v>122</v>
      </c>
      <c r="F944" t="s">
        <v>122</v>
      </c>
      <c r="G944" t="s">
        <v>122</v>
      </c>
      <c r="H944" t="s">
        <v>122</v>
      </c>
      <c r="I944" t="s">
        <v>122</v>
      </c>
      <c r="J944" t="s">
        <v>122</v>
      </c>
      <c r="K944" t="s">
        <v>122</v>
      </c>
      <c r="L944" t="s">
        <v>122</v>
      </c>
      <c r="M944" t="s">
        <v>122</v>
      </c>
      <c r="N944" t="s">
        <v>122</v>
      </c>
      <c r="O944" t="s">
        <v>122</v>
      </c>
      <c r="P944" t="s">
        <v>122</v>
      </c>
      <c r="Q944" t="s">
        <v>122</v>
      </c>
      <c r="R944" t="s">
        <v>122</v>
      </c>
      <c r="S944" t="s">
        <v>122</v>
      </c>
    </row>
    <row r="945" spans="4:19" x14ac:dyDescent="0.25">
      <c r="D945" t="s">
        <v>122</v>
      </c>
      <c r="E945" t="s">
        <v>122</v>
      </c>
      <c r="F945" t="s">
        <v>122</v>
      </c>
      <c r="G945" t="s">
        <v>122</v>
      </c>
      <c r="H945" t="s">
        <v>122</v>
      </c>
      <c r="I945" t="s">
        <v>122</v>
      </c>
      <c r="J945" t="s">
        <v>122</v>
      </c>
      <c r="K945" t="s">
        <v>122</v>
      </c>
      <c r="L945" t="s">
        <v>122</v>
      </c>
      <c r="M945" t="s">
        <v>122</v>
      </c>
      <c r="N945" t="s">
        <v>122</v>
      </c>
      <c r="O945" t="s">
        <v>122</v>
      </c>
      <c r="P945" t="s">
        <v>122</v>
      </c>
      <c r="Q945" t="s">
        <v>122</v>
      </c>
      <c r="R945" t="s">
        <v>122</v>
      </c>
      <c r="S945" t="s">
        <v>122</v>
      </c>
    </row>
    <row r="946" spans="4:19" x14ac:dyDescent="0.25">
      <c r="D946" t="s">
        <v>122</v>
      </c>
      <c r="E946" t="s">
        <v>122</v>
      </c>
      <c r="F946" t="s">
        <v>122</v>
      </c>
      <c r="G946" t="s">
        <v>122</v>
      </c>
      <c r="H946" t="s">
        <v>122</v>
      </c>
      <c r="I946" t="s">
        <v>122</v>
      </c>
      <c r="J946" t="s">
        <v>122</v>
      </c>
      <c r="K946" t="s">
        <v>122</v>
      </c>
      <c r="L946" t="s">
        <v>122</v>
      </c>
      <c r="M946" t="s">
        <v>122</v>
      </c>
      <c r="N946" t="s">
        <v>122</v>
      </c>
      <c r="O946" t="s">
        <v>122</v>
      </c>
      <c r="P946" t="s">
        <v>122</v>
      </c>
      <c r="Q946" t="s">
        <v>122</v>
      </c>
      <c r="R946" t="s">
        <v>122</v>
      </c>
      <c r="S946" t="s">
        <v>122</v>
      </c>
    </row>
    <row r="947" spans="4:19" x14ac:dyDescent="0.25">
      <c r="D947" t="s">
        <v>122</v>
      </c>
      <c r="E947" t="s">
        <v>122</v>
      </c>
      <c r="F947" t="s">
        <v>122</v>
      </c>
      <c r="G947" t="s">
        <v>122</v>
      </c>
      <c r="H947" t="s">
        <v>122</v>
      </c>
      <c r="I947" t="s">
        <v>122</v>
      </c>
      <c r="J947" t="s">
        <v>122</v>
      </c>
      <c r="K947" t="s">
        <v>122</v>
      </c>
      <c r="L947" t="s">
        <v>122</v>
      </c>
      <c r="M947" t="s">
        <v>122</v>
      </c>
      <c r="N947" t="s">
        <v>122</v>
      </c>
      <c r="O947" t="s">
        <v>122</v>
      </c>
      <c r="P947" t="s">
        <v>122</v>
      </c>
      <c r="Q947" t="s">
        <v>122</v>
      </c>
      <c r="R947" t="s">
        <v>122</v>
      </c>
      <c r="S947" t="s">
        <v>122</v>
      </c>
    </row>
    <row r="948" spans="4:19" x14ac:dyDescent="0.25">
      <c r="D948" t="s">
        <v>122</v>
      </c>
      <c r="E948" t="s">
        <v>122</v>
      </c>
      <c r="F948" t="s">
        <v>122</v>
      </c>
      <c r="G948" t="s">
        <v>122</v>
      </c>
      <c r="H948" t="s">
        <v>122</v>
      </c>
      <c r="I948" t="s">
        <v>122</v>
      </c>
      <c r="J948" t="s">
        <v>122</v>
      </c>
      <c r="K948" t="s">
        <v>122</v>
      </c>
      <c r="L948" t="s">
        <v>122</v>
      </c>
      <c r="M948" t="s">
        <v>122</v>
      </c>
      <c r="N948" t="s">
        <v>122</v>
      </c>
      <c r="O948" t="s">
        <v>122</v>
      </c>
      <c r="P948" t="s">
        <v>122</v>
      </c>
      <c r="Q948" t="s">
        <v>122</v>
      </c>
      <c r="R948" t="s">
        <v>122</v>
      </c>
      <c r="S948" t="s">
        <v>122</v>
      </c>
    </row>
    <row r="949" spans="4:19" x14ac:dyDescent="0.25">
      <c r="D949" t="s">
        <v>122</v>
      </c>
      <c r="E949" t="s">
        <v>122</v>
      </c>
      <c r="F949" t="s">
        <v>122</v>
      </c>
      <c r="G949" t="s">
        <v>122</v>
      </c>
      <c r="H949" t="s">
        <v>122</v>
      </c>
      <c r="I949" t="s">
        <v>122</v>
      </c>
      <c r="J949" t="s">
        <v>122</v>
      </c>
      <c r="K949" t="s">
        <v>122</v>
      </c>
      <c r="L949" t="s">
        <v>122</v>
      </c>
      <c r="M949" t="s">
        <v>122</v>
      </c>
      <c r="N949" t="s">
        <v>122</v>
      </c>
      <c r="O949" t="s">
        <v>122</v>
      </c>
      <c r="P949" t="s">
        <v>122</v>
      </c>
      <c r="Q949" t="s">
        <v>122</v>
      </c>
      <c r="R949" t="s">
        <v>122</v>
      </c>
      <c r="S949" t="s">
        <v>122</v>
      </c>
    </row>
    <row r="950" spans="4:19" x14ac:dyDescent="0.25">
      <c r="D950" t="s">
        <v>122</v>
      </c>
      <c r="E950" t="s">
        <v>122</v>
      </c>
      <c r="F950" t="s">
        <v>122</v>
      </c>
      <c r="G950" t="s">
        <v>122</v>
      </c>
      <c r="H950" t="s">
        <v>122</v>
      </c>
      <c r="I950" t="s">
        <v>122</v>
      </c>
      <c r="J950" t="s">
        <v>122</v>
      </c>
      <c r="K950" t="s">
        <v>122</v>
      </c>
      <c r="L950" t="s">
        <v>122</v>
      </c>
      <c r="M950" t="s">
        <v>122</v>
      </c>
      <c r="N950" t="s">
        <v>122</v>
      </c>
      <c r="O950" t="s">
        <v>122</v>
      </c>
      <c r="P950" t="s">
        <v>122</v>
      </c>
      <c r="Q950" t="s">
        <v>122</v>
      </c>
      <c r="R950" t="s">
        <v>122</v>
      </c>
      <c r="S950" t="s">
        <v>122</v>
      </c>
    </row>
    <row r="951" spans="4:19" x14ac:dyDescent="0.25">
      <c r="D951" t="s">
        <v>122</v>
      </c>
      <c r="E951" t="s">
        <v>122</v>
      </c>
      <c r="F951" t="s">
        <v>122</v>
      </c>
      <c r="G951" t="s">
        <v>122</v>
      </c>
      <c r="H951" t="s">
        <v>122</v>
      </c>
      <c r="I951" t="s">
        <v>122</v>
      </c>
      <c r="J951" t="s">
        <v>122</v>
      </c>
      <c r="K951" t="s">
        <v>122</v>
      </c>
      <c r="L951" t="s">
        <v>122</v>
      </c>
      <c r="M951" t="s">
        <v>122</v>
      </c>
      <c r="N951" t="s">
        <v>122</v>
      </c>
      <c r="O951" t="s">
        <v>122</v>
      </c>
      <c r="P951" t="s">
        <v>122</v>
      </c>
      <c r="Q951" t="s">
        <v>122</v>
      </c>
      <c r="R951" t="s">
        <v>122</v>
      </c>
      <c r="S951" t="s">
        <v>122</v>
      </c>
    </row>
    <row r="952" spans="4:19" x14ac:dyDescent="0.25">
      <c r="D952" t="s">
        <v>122</v>
      </c>
      <c r="E952" t="s">
        <v>122</v>
      </c>
      <c r="F952" t="s">
        <v>122</v>
      </c>
      <c r="G952" t="s">
        <v>122</v>
      </c>
      <c r="H952" t="s">
        <v>122</v>
      </c>
      <c r="I952" t="s">
        <v>122</v>
      </c>
      <c r="J952" t="s">
        <v>122</v>
      </c>
      <c r="K952" t="s">
        <v>122</v>
      </c>
      <c r="L952" t="s">
        <v>122</v>
      </c>
      <c r="M952" t="s">
        <v>122</v>
      </c>
      <c r="N952" t="s">
        <v>122</v>
      </c>
      <c r="O952" t="s">
        <v>122</v>
      </c>
      <c r="P952" t="s">
        <v>122</v>
      </c>
      <c r="Q952" t="s">
        <v>122</v>
      </c>
      <c r="R952" t="s">
        <v>122</v>
      </c>
      <c r="S952" t="s">
        <v>122</v>
      </c>
    </row>
    <row r="953" spans="4:19" x14ac:dyDescent="0.25">
      <c r="D953" t="s">
        <v>122</v>
      </c>
      <c r="E953" t="s">
        <v>122</v>
      </c>
      <c r="F953" t="s">
        <v>122</v>
      </c>
      <c r="G953" t="s">
        <v>122</v>
      </c>
      <c r="H953" t="s">
        <v>122</v>
      </c>
      <c r="I953" t="s">
        <v>122</v>
      </c>
      <c r="J953" t="s">
        <v>122</v>
      </c>
      <c r="K953" t="s">
        <v>122</v>
      </c>
      <c r="L953" t="s">
        <v>122</v>
      </c>
      <c r="M953" t="s">
        <v>122</v>
      </c>
      <c r="N953" t="s">
        <v>122</v>
      </c>
      <c r="O953" t="s">
        <v>122</v>
      </c>
      <c r="P953" t="s">
        <v>122</v>
      </c>
      <c r="Q953" t="s">
        <v>122</v>
      </c>
      <c r="R953" t="s">
        <v>122</v>
      </c>
      <c r="S953" t="s">
        <v>122</v>
      </c>
    </row>
    <row r="954" spans="4:19" x14ac:dyDescent="0.25">
      <c r="D954" t="s">
        <v>122</v>
      </c>
      <c r="E954" t="s">
        <v>122</v>
      </c>
      <c r="F954" t="s">
        <v>122</v>
      </c>
      <c r="G954" t="s">
        <v>122</v>
      </c>
      <c r="H954" t="s">
        <v>122</v>
      </c>
      <c r="I954" t="s">
        <v>122</v>
      </c>
      <c r="J954" t="s">
        <v>122</v>
      </c>
      <c r="K954" t="s">
        <v>122</v>
      </c>
      <c r="L954" t="s">
        <v>122</v>
      </c>
      <c r="M954" t="s">
        <v>122</v>
      </c>
      <c r="N954" t="s">
        <v>122</v>
      </c>
      <c r="O954" t="s">
        <v>122</v>
      </c>
      <c r="P954" t="s">
        <v>122</v>
      </c>
      <c r="Q954" t="s">
        <v>122</v>
      </c>
      <c r="R954" t="s">
        <v>122</v>
      </c>
      <c r="S954" t="s">
        <v>122</v>
      </c>
    </row>
    <row r="955" spans="4:19" x14ac:dyDescent="0.25">
      <c r="D955" t="s">
        <v>122</v>
      </c>
      <c r="E955" t="s">
        <v>122</v>
      </c>
      <c r="F955" t="s">
        <v>122</v>
      </c>
      <c r="G955" t="s">
        <v>122</v>
      </c>
      <c r="H955" t="s">
        <v>122</v>
      </c>
      <c r="I955" t="s">
        <v>122</v>
      </c>
      <c r="J955" t="s">
        <v>122</v>
      </c>
      <c r="K955" t="s">
        <v>122</v>
      </c>
      <c r="L955" t="s">
        <v>122</v>
      </c>
      <c r="M955" t="s">
        <v>122</v>
      </c>
      <c r="N955" t="s">
        <v>122</v>
      </c>
      <c r="O955" t="s">
        <v>122</v>
      </c>
      <c r="P955" t="s">
        <v>122</v>
      </c>
      <c r="Q955" t="s">
        <v>122</v>
      </c>
      <c r="R955" t="s">
        <v>122</v>
      </c>
      <c r="S955" t="s">
        <v>122</v>
      </c>
    </row>
    <row r="956" spans="4:19" x14ac:dyDescent="0.25">
      <c r="D956" t="s">
        <v>122</v>
      </c>
      <c r="E956" t="s">
        <v>122</v>
      </c>
      <c r="F956" t="s">
        <v>122</v>
      </c>
      <c r="G956" t="s">
        <v>122</v>
      </c>
      <c r="H956" t="s">
        <v>122</v>
      </c>
      <c r="I956" t="s">
        <v>122</v>
      </c>
      <c r="J956" t="s">
        <v>122</v>
      </c>
      <c r="K956" t="s">
        <v>122</v>
      </c>
      <c r="L956" t="s">
        <v>122</v>
      </c>
      <c r="M956" t="s">
        <v>122</v>
      </c>
      <c r="N956" t="s">
        <v>122</v>
      </c>
      <c r="O956" t="s">
        <v>122</v>
      </c>
      <c r="P956" t="s">
        <v>122</v>
      </c>
      <c r="Q956" t="s">
        <v>122</v>
      </c>
      <c r="R956" t="s">
        <v>122</v>
      </c>
      <c r="S956" t="s">
        <v>122</v>
      </c>
    </row>
    <row r="957" spans="4:19" x14ac:dyDescent="0.25">
      <c r="D957" t="s">
        <v>122</v>
      </c>
      <c r="E957" t="s">
        <v>122</v>
      </c>
      <c r="F957" t="s">
        <v>122</v>
      </c>
      <c r="G957" t="s">
        <v>122</v>
      </c>
      <c r="H957" t="s">
        <v>122</v>
      </c>
      <c r="I957" t="s">
        <v>122</v>
      </c>
      <c r="J957" t="s">
        <v>122</v>
      </c>
      <c r="K957" t="s">
        <v>122</v>
      </c>
      <c r="L957" t="s">
        <v>122</v>
      </c>
      <c r="M957" t="s">
        <v>122</v>
      </c>
      <c r="N957" t="s">
        <v>122</v>
      </c>
      <c r="O957" t="s">
        <v>122</v>
      </c>
      <c r="P957" t="s">
        <v>122</v>
      </c>
      <c r="Q957" t="s">
        <v>122</v>
      </c>
      <c r="R957" t="s">
        <v>122</v>
      </c>
      <c r="S957" t="s">
        <v>122</v>
      </c>
    </row>
    <row r="958" spans="4:19" x14ac:dyDescent="0.25">
      <c r="D958" t="s">
        <v>122</v>
      </c>
      <c r="E958" t="s">
        <v>122</v>
      </c>
      <c r="F958" t="s">
        <v>122</v>
      </c>
      <c r="G958" t="s">
        <v>122</v>
      </c>
      <c r="H958" t="s">
        <v>122</v>
      </c>
      <c r="I958" t="s">
        <v>122</v>
      </c>
      <c r="J958" t="s">
        <v>122</v>
      </c>
      <c r="K958" t="s">
        <v>122</v>
      </c>
      <c r="L958" t="s">
        <v>122</v>
      </c>
      <c r="M958" t="s">
        <v>122</v>
      </c>
      <c r="N958" t="s">
        <v>122</v>
      </c>
      <c r="O958" t="s">
        <v>122</v>
      </c>
      <c r="P958" t="s">
        <v>122</v>
      </c>
      <c r="Q958" t="s">
        <v>122</v>
      </c>
      <c r="R958" t="s">
        <v>122</v>
      </c>
      <c r="S958" t="s">
        <v>122</v>
      </c>
    </row>
    <row r="959" spans="4:19" x14ac:dyDescent="0.25">
      <c r="D959" t="s">
        <v>122</v>
      </c>
      <c r="E959" t="s">
        <v>122</v>
      </c>
      <c r="F959" t="s">
        <v>122</v>
      </c>
      <c r="G959" t="s">
        <v>122</v>
      </c>
      <c r="H959" t="s">
        <v>122</v>
      </c>
      <c r="I959" t="s">
        <v>122</v>
      </c>
      <c r="J959" t="s">
        <v>122</v>
      </c>
      <c r="K959" t="s">
        <v>122</v>
      </c>
      <c r="L959" t="s">
        <v>122</v>
      </c>
      <c r="M959" t="s">
        <v>122</v>
      </c>
      <c r="N959" t="s">
        <v>122</v>
      </c>
      <c r="O959" t="s">
        <v>122</v>
      </c>
      <c r="P959" t="s">
        <v>122</v>
      </c>
      <c r="Q959" t="s">
        <v>122</v>
      </c>
      <c r="R959" t="s">
        <v>122</v>
      </c>
      <c r="S959" t="s">
        <v>122</v>
      </c>
    </row>
    <row r="960" spans="4:19" x14ac:dyDescent="0.25">
      <c r="D960" t="s">
        <v>122</v>
      </c>
      <c r="E960" t="s">
        <v>122</v>
      </c>
      <c r="F960" t="s">
        <v>122</v>
      </c>
      <c r="G960" t="s">
        <v>122</v>
      </c>
      <c r="H960" t="s">
        <v>122</v>
      </c>
      <c r="I960" t="s">
        <v>122</v>
      </c>
      <c r="J960" t="s">
        <v>122</v>
      </c>
      <c r="K960" t="s">
        <v>122</v>
      </c>
      <c r="L960" t="s">
        <v>122</v>
      </c>
      <c r="M960" t="s">
        <v>122</v>
      </c>
      <c r="N960" t="s">
        <v>122</v>
      </c>
      <c r="O960" t="s">
        <v>122</v>
      </c>
      <c r="P960" t="s">
        <v>122</v>
      </c>
      <c r="Q960" t="s">
        <v>122</v>
      </c>
      <c r="R960" t="s">
        <v>122</v>
      </c>
      <c r="S960" t="s">
        <v>122</v>
      </c>
    </row>
    <row r="961" spans="4:19" x14ac:dyDescent="0.25">
      <c r="D961" t="s">
        <v>122</v>
      </c>
      <c r="E961" t="s">
        <v>122</v>
      </c>
      <c r="F961" t="s">
        <v>122</v>
      </c>
      <c r="G961" t="s">
        <v>122</v>
      </c>
      <c r="H961" t="s">
        <v>122</v>
      </c>
      <c r="I961" t="s">
        <v>122</v>
      </c>
      <c r="J961" t="s">
        <v>122</v>
      </c>
      <c r="K961" t="s">
        <v>122</v>
      </c>
      <c r="L961" t="s">
        <v>122</v>
      </c>
      <c r="M961" t="s">
        <v>122</v>
      </c>
      <c r="N961" t="s">
        <v>122</v>
      </c>
      <c r="O961" t="s">
        <v>122</v>
      </c>
      <c r="P961" t="s">
        <v>122</v>
      </c>
      <c r="Q961" t="s">
        <v>122</v>
      </c>
      <c r="R961" t="s">
        <v>122</v>
      </c>
      <c r="S961" t="s">
        <v>122</v>
      </c>
    </row>
    <row r="962" spans="4:19" x14ac:dyDescent="0.25">
      <c r="D962" t="s">
        <v>122</v>
      </c>
      <c r="E962" t="s">
        <v>122</v>
      </c>
      <c r="F962" t="s">
        <v>122</v>
      </c>
      <c r="G962" t="s">
        <v>122</v>
      </c>
      <c r="H962" t="s">
        <v>122</v>
      </c>
      <c r="I962" t="s">
        <v>122</v>
      </c>
      <c r="J962" t="s">
        <v>122</v>
      </c>
      <c r="K962" t="s">
        <v>122</v>
      </c>
      <c r="L962" t="s">
        <v>122</v>
      </c>
      <c r="M962" t="s">
        <v>122</v>
      </c>
      <c r="N962" t="s">
        <v>122</v>
      </c>
      <c r="O962" t="s">
        <v>122</v>
      </c>
      <c r="P962" t="s">
        <v>122</v>
      </c>
      <c r="Q962" t="s">
        <v>122</v>
      </c>
      <c r="R962" t="s">
        <v>122</v>
      </c>
      <c r="S962" t="s">
        <v>122</v>
      </c>
    </row>
    <row r="963" spans="4:19" x14ac:dyDescent="0.25">
      <c r="D963" t="s">
        <v>122</v>
      </c>
      <c r="E963" t="s">
        <v>122</v>
      </c>
      <c r="F963" t="s">
        <v>122</v>
      </c>
      <c r="G963" t="s">
        <v>122</v>
      </c>
      <c r="H963" t="s">
        <v>122</v>
      </c>
      <c r="I963" t="s">
        <v>122</v>
      </c>
      <c r="J963" t="s">
        <v>122</v>
      </c>
      <c r="K963" t="s">
        <v>122</v>
      </c>
      <c r="L963" t="s">
        <v>122</v>
      </c>
      <c r="M963" t="s">
        <v>122</v>
      </c>
      <c r="N963" t="s">
        <v>122</v>
      </c>
      <c r="O963" t="s">
        <v>122</v>
      </c>
      <c r="P963" t="s">
        <v>122</v>
      </c>
      <c r="Q963" t="s">
        <v>122</v>
      </c>
      <c r="R963" t="s">
        <v>122</v>
      </c>
      <c r="S963" t="s">
        <v>122</v>
      </c>
    </row>
    <row r="964" spans="4:19" x14ac:dyDescent="0.25">
      <c r="D964" t="s">
        <v>122</v>
      </c>
      <c r="E964" t="s">
        <v>122</v>
      </c>
      <c r="F964" t="s">
        <v>122</v>
      </c>
      <c r="G964" t="s">
        <v>122</v>
      </c>
      <c r="H964" t="s">
        <v>122</v>
      </c>
      <c r="I964" t="s">
        <v>122</v>
      </c>
      <c r="J964" t="s">
        <v>122</v>
      </c>
      <c r="K964" t="s">
        <v>122</v>
      </c>
      <c r="L964" t="s">
        <v>122</v>
      </c>
      <c r="M964" t="s">
        <v>122</v>
      </c>
      <c r="N964" t="s">
        <v>122</v>
      </c>
      <c r="O964" t="s">
        <v>122</v>
      </c>
      <c r="P964" t="s">
        <v>122</v>
      </c>
      <c r="Q964" t="s">
        <v>122</v>
      </c>
      <c r="R964" t="s">
        <v>122</v>
      </c>
      <c r="S964" t="s">
        <v>122</v>
      </c>
    </row>
    <row r="965" spans="4:19" x14ac:dyDescent="0.25">
      <c r="D965" t="s">
        <v>122</v>
      </c>
      <c r="E965" t="s">
        <v>122</v>
      </c>
      <c r="F965" t="s">
        <v>122</v>
      </c>
      <c r="G965" t="s">
        <v>122</v>
      </c>
      <c r="H965" t="s">
        <v>122</v>
      </c>
      <c r="I965" t="s">
        <v>122</v>
      </c>
      <c r="J965" t="s">
        <v>122</v>
      </c>
      <c r="K965" t="s">
        <v>122</v>
      </c>
      <c r="L965" t="s">
        <v>122</v>
      </c>
      <c r="M965" t="s">
        <v>122</v>
      </c>
      <c r="N965" t="s">
        <v>122</v>
      </c>
      <c r="O965" t="s">
        <v>122</v>
      </c>
      <c r="P965" t="s">
        <v>122</v>
      </c>
      <c r="Q965" t="s">
        <v>122</v>
      </c>
      <c r="R965" t="s">
        <v>122</v>
      </c>
      <c r="S965" t="s">
        <v>122</v>
      </c>
    </row>
    <row r="966" spans="4:19" x14ac:dyDescent="0.25">
      <c r="D966" t="s">
        <v>122</v>
      </c>
      <c r="E966" t="s">
        <v>122</v>
      </c>
      <c r="F966" t="s">
        <v>122</v>
      </c>
      <c r="G966" t="s">
        <v>122</v>
      </c>
      <c r="H966" t="s">
        <v>122</v>
      </c>
      <c r="I966" t="s">
        <v>122</v>
      </c>
      <c r="J966" t="s">
        <v>122</v>
      </c>
      <c r="K966" t="s">
        <v>122</v>
      </c>
      <c r="L966" t="s">
        <v>122</v>
      </c>
      <c r="M966" t="s">
        <v>122</v>
      </c>
      <c r="N966" t="s">
        <v>122</v>
      </c>
      <c r="O966" t="s">
        <v>122</v>
      </c>
      <c r="P966" t="s">
        <v>122</v>
      </c>
      <c r="Q966" t="s">
        <v>122</v>
      </c>
      <c r="R966" t="s">
        <v>122</v>
      </c>
      <c r="S966" t="s">
        <v>122</v>
      </c>
    </row>
    <row r="967" spans="4:19" x14ac:dyDescent="0.25">
      <c r="D967" t="s">
        <v>122</v>
      </c>
      <c r="E967" t="s">
        <v>122</v>
      </c>
      <c r="F967" t="s">
        <v>122</v>
      </c>
      <c r="G967" t="s">
        <v>122</v>
      </c>
      <c r="H967" t="s">
        <v>122</v>
      </c>
      <c r="I967" t="s">
        <v>122</v>
      </c>
      <c r="J967" t="s">
        <v>122</v>
      </c>
      <c r="K967" t="s">
        <v>122</v>
      </c>
      <c r="L967" t="s">
        <v>122</v>
      </c>
      <c r="M967" t="s">
        <v>122</v>
      </c>
      <c r="N967" t="s">
        <v>122</v>
      </c>
      <c r="O967" t="s">
        <v>122</v>
      </c>
      <c r="P967" t="s">
        <v>122</v>
      </c>
      <c r="Q967" t="s">
        <v>122</v>
      </c>
      <c r="R967" t="s">
        <v>122</v>
      </c>
      <c r="S967" t="s">
        <v>122</v>
      </c>
    </row>
    <row r="968" spans="4:19" x14ac:dyDescent="0.25">
      <c r="D968" t="s">
        <v>122</v>
      </c>
      <c r="E968" t="s">
        <v>122</v>
      </c>
      <c r="F968" t="s">
        <v>122</v>
      </c>
      <c r="G968" t="s">
        <v>122</v>
      </c>
      <c r="H968" t="s">
        <v>122</v>
      </c>
      <c r="I968" t="s">
        <v>122</v>
      </c>
      <c r="J968" t="s">
        <v>122</v>
      </c>
      <c r="K968" t="s">
        <v>122</v>
      </c>
      <c r="L968" t="s">
        <v>122</v>
      </c>
      <c r="M968" t="s">
        <v>122</v>
      </c>
      <c r="N968" t="s">
        <v>122</v>
      </c>
      <c r="O968" t="s">
        <v>122</v>
      </c>
      <c r="P968" t="s">
        <v>122</v>
      </c>
      <c r="Q968" t="s">
        <v>122</v>
      </c>
      <c r="R968" t="s">
        <v>122</v>
      </c>
      <c r="S968" t="s">
        <v>122</v>
      </c>
    </row>
    <row r="969" spans="4:19" x14ac:dyDescent="0.25">
      <c r="D969" t="s">
        <v>122</v>
      </c>
      <c r="E969" t="s">
        <v>122</v>
      </c>
      <c r="F969" t="s">
        <v>122</v>
      </c>
      <c r="G969" t="s">
        <v>122</v>
      </c>
      <c r="H969" t="s">
        <v>122</v>
      </c>
      <c r="I969" t="s">
        <v>122</v>
      </c>
      <c r="J969" t="s">
        <v>122</v>
      </c>
      <c r="K969" t="s">
        <v>122</v>
      </c>
      <c r="L969" t="s">
        <v>122</v>
      </c>
      <c r="M969" t="s">
        <v>122</v>
      </c>
      <c r="N969" t="s">
        <v>122</v>
      </c>
      <c r="O969" t="s">
        <v>122</v>
      </c>
      <c r="P969" t="s">
        <v>122</v>
      </c>
      <c r="Q969" t="s">
        <v>122</v>
      </c>
      <c r="R969" t="s">
        <v>122</v>
      </c>
      <c r="S969" t="s">
        <v>122</v>
      </c>
    </row>
    <row r="970" spans="4:19" x14ac:dyDescent="0.25">
      <c r="D970" t="s">
        <v>122</v>
      </c>
      <c r="E970" t="s">
        <v>122</v>
      </c>
      <c r="F970" t="s">
        <v>122</v>
      </c>
      <c r="G970" t="s">
        <v>122</v>
      </c>
      <c r="H970" t="s">
        <v>122</v>
      </c>
      <c r="I970" t="s">
        <v>122</v>
      </c>
      <c r="J970" t="s">
        <v>122</v>
      </c>
      <c r="K970" t="s">
        <v>122</v>
      </c>
      <c r="L970" t="s">
        <v>122</v>
      </c>
      <c r="M970" t="s">
        <v>122</v>
      </c>
      <c r="N970" t="s">
        <v>122</v>
      </c>
      <c r="O970" t="s">
        <v>122</v>
      </c>
      <c r="P970" t="s">
        <v>122</v>
      </c>
      <c r="Q970" t="s">
        <v>122</v>
      </c>
      <c r="R970" t="s">
        <v>122</v>
      </c>
      <c r="S970" t="s">
        <v>122</v>
      </c>
    </row>
    <row r="971" spans="4:19" x14ac:dyDescent="0.25">
      <c r="D971" t="s">
        <v>122</v>
      </c>
      <c r="E971" t="s">
        <v>122</v>
      </c>
      <c r="F971" t="s">
        <v>122</v>
      </c>
      <c r="G971" t="s">
        <v>122</v>
      </c>
      <c r="H971" t="s">
        <v>122</v>
      </c>
      <c r="I971" t="s">
        <v>122</v>
      </c>
      <c r="J971" t="s">
        <v>122</v>
      </c>
      <c r="K971" t="s">
        <v>122</v>
      </c>
      <c r="L971" t="s">
        <v>122</v>
      </c>
      <c r="M971" t="s">
        <v>122</v>
      </c>
      <c r="N971" t="s">
        <v>122</v>
      </c>
      <c r="O971" t="s">
        <v>122</v>
      </c>
      <c r="P971" t="s">
        <v>122</v>
      </c>
      <c r="Q971" t="s">
        <v>122</v>
      </c>
      <c r="R971" t="s">
        <v>122</v>
      </c>
      <c r="S971" t="s">
        <v>122</v>
      </c>
    </row>
    <row r="972" spans="4:19" x14ac:dyDescent="0.25">
      <c r="D972" t="s">
        <v>122</v>
      </c>
      <c r="E972" t="s">
        <v>122</v>
      </c>
      <c r="F972" t="s">
        <v>122</v>
      </c>
      <c r="G972" t="s">
        <v>122</v>
      </c>
      <c r="H972" t="s">
        <v>122</v>
      </c>
      <c r="I972" t="s">
        <v>122</v>
      </c>
      <c r="J972" t="s">
        <v>122</v>
      </c>
      <c r="K972" t="s">
        <v>122</v>
      </c>
      <c r="L972" t="s">
        <v>122</v>
      </c>
      <c r="M972" t="s">
        <v>122</v>
      </c>
      <c r="N972" t="s">
        <v>122</v>
      </c>
      <c r="O972" t="s">
        <v>122</v>
      </c>
      <c r="P972" t="s">
        <v>122</v>
      </c>
      <c r="Q972" t="s">
        <v>122</v>
      </c>
      <c r="R972" t="s">
        <v>122</v>
      </c>
      <c r="S972" t="s">
        <v>122</v>
      </c>
    </row>
    <row r="973" spans="4:19" x14ac:dyDescent="0.25">
      <c r="D973" t="s">
        <v>122</v>
      </c>
      <c r="E973" t="s">
        <v>122</v>
      </c>
      <c r="F973" t="s">
        <v>122</v>
      </c>
      <c r="G973" t="s">
        <v>122</v>
      </c>
      <c r="H973" t="s">
        <v>122</v>
      </c>
      <c r="I973" t="s">
        <v>122</v>
      </c>
      <c r="J973" t="s">
        <v>122</v>
      </c>
      <c r="K973" t="s">
        <v>122</v>
      </c>
      <c r="L973" t="s">
        <v>122</v>
      </c>
      <c r="M973" t="s">
        <v>122</v>
      </c>
      <c r="N973" t="s">
        <v>122</v>
      </c>
      <c r="O973" t="s">
        <v>122</v>
      </c>
      <c r="P973" t="s">
        <v>122</v>
      </c>
      <c r="Q973" t="s">
        <v>122</v>
      </c>
      <c r="R973" t="s">
        <v>122</v>
      </c>
      <c r="S973" t="s">
        <v>122</v>
      </c>
    </row>
    <row r="974" spans="4:19" x14ac:dyDescent="0.25">
      <c r="D974" t="s">
        <v>122</v>
      </c>
      <c r="E974" t="s">
        <v>122</v>
      </c>
      <c r="F974" t="s">
        <v>122</v>
      </c>
      <c r="G974" t="s">
        <v>122</v>
      </c>
      <c r="H974" t="s">
        <v>122</v>
      </c>
      <c r="I974" t="s">
        <v>122</v>
      </c>
      <c r="J974" t="s">
        <v>122</v>
      </c>
      <c r="K974" t="s">
        <v>122</v>
      </c>
      <c r="L974" t="s">
        <v>122</v>
      </c>
      <c r="M974" t="s">
        <v>122</v>
      </c>
      <c r="N974" t="s">
        <v>122</v>
      </c>
      <c r="O974" t="s">
        <v>122</v>
      </c>
      <c r="P974" t="s">
        <v>122</v>
      </c>
      <c r="Q974" t="s">
        <v>122</v>
      </c>
      <c r="R974" t="s">
        <v>122</v>
      </c>
      <c r="S974" t="s">
        <v>122</v>
      </c>
    </row>
    <row r="975" spans="4:19" x14ac:dyDescent="0.25">
      <c r="D975" t="s">
        <v>122</v>
      </c>
      <c r="E975" t="s">
        <v>122</v>
      </c>
      <c r="F975" t="s">
        <v>122</v>
      </c>
      <c r="G975" t="s">
        <v>122</v>
      </c>
      <c r="H975" t="s">
        <v>122</v>
      </c>
      <c r="I975" t="s">
        <v>122</v>
      </c>
      <c r="J975" t="s">
        <v>122</v>
      </c>
      <c r="K975" t="s">
        <v>122</v>
      </c>
      <c r="L975" t="s">
        <v>122</v>
      </c>
      <c r="M975" t="s">
        <v>122</v>
      </c>
      <c r="N975" t="s">
        <v>122</v>
      </c>
      <c r="O975" t="s">
        <v>122</v>
      </c>
      <c r="P975" t="s">
        <v>122</v>
      </c>
      <c r="Q975" t="s">
        <v>122</v>
      </c>
      <c r="R975" t="s">
        <v>122</v>
      </c>
      <c r="S975" t="s">
        <v>122</v>
      </c>
    </row>
    <row r="976" spans="4:19" x14ac:dyDescent="0.25">
      <c r="D976" t="s">
        <v>122</v>
      </c>
      <c r="E976" t="s">
        <v>122</v>
      </c>
      <c r="F976" t="s">
        <v>122</v>
      </c>
      <c r="G976" t="s">
        <v>122</v>
      </c>
      <c r="H976" t="s">
        <v>122</v>
      </c>
      <c r="I976" t="s">
        <v>122</v>
      </c>
      <c r="J976" t="s">
        <v>122</v>
      </c>
      <c r="K976" t="s">
        <v>122</v>
      </c>
      <c r="L976" t="s">
        <v>122</v>
      </c>
      <c r="M976" t="s">
        <v>122</v>
      </c>
      <c r="N976" t="s">
        <v>122</v>
      </c>
      <c r="O976" t="s">
        <v>122</v>
      </c>
      <c r="P976" t="s">
        <v>122</v>
      </c>
      <c r="Q976" t="s">
        <v>122</v>
      </c>
      <c r="R976" t="s">
        <v>122</v>
      </c>
      <c r="S976" t="s">
        <v>122</v>
      </c>
    </row>
    <row r="977" spans="4:19" x14ac:dyDescent="0.25">
      <c r="D977" t="s">
        <v>122</v>
      </c>
      <c r="E977" t="s">
        <v>122</v>
      </c>
      <c r="F977" t="s">
        <v>122</v>
      </c>
      <c r="G977" t="s">
        <v>122</v>
      </c>
      <c r="H977" t="s">
        <v>122</v>
      </c>
      <c r="I977" t="s">
        <v>122</v>
      </c>
      <c r="J977" t="s">
        <v>122</v>
      </c>
      <c r="K977" t="s">
        <v>122</v>
      </c>
      <c r="L977" t="s">
        <v>122</v>
      </c>
      <c r="M977" t="s">
        <v>122</v>
      </c>
      <c r="N977" t="s">
        <v>122</v>
      </c>
      <c r="O977" t="s">
        <v>122</v>
      </c>
      <c r="P977" t="s">
        <v>122</v>
      </c>
      <c r="Q977" t="s">
        <v>122</v>
      </c>
      <c r="R977" t="s">
        <v>122</v>
      </c>
      <c r="S977" t="s">
        <v>122</v>
      </c>
    </row>
    <row r="978" spans="4:19" x14ac:dyDescent="0.25">
      <c r="D978" t="s">
        <v>122</v>
      </c>
      <c r="E978" t="s">
        <v>122</v>
      </c>
      <c r="F978" t="s">
        <v>122</v>
      </c>
      <c r="G978" t="s">
        <v>122</v>
      </c>
      <c r="H978" t="s">
        <v>122</v>
      </c>
      <c r="I978" t="s">
        <v>122</v>
      </c>
      <c r="J978" t="s">
        <v>122</v>
      </c>
      <c r="K978" t="s">
        <v>122</v>
      </c>
      <c r="L978" t="s">
        <v>122</v>
      </c>
      <c r="M978" t="s">
        <v>122</v>
      </c>
      <c r="N978" t="s">
        <v>122</v>
      </c>
      <c r="O978" t="s">
        <v>122</v>
      </c>
      <c r="P978" t="s">
        <v>122</v>
      </c>
      <c r="Q978" t="s">
        <v>122</v>
      </c>
      <c r="R978" t="s">
        <v>122</v>
      </c>
      <c r="S978" t="s">
        <v>122</v>
      </c>
    </row>
    <row r="979" spans="4:19" x14ac:dyDescent="0.25">
      <c r="D979" t="s">
        <v>122</v>
      </c>
      <c r="E979" t="s">
        <v>122</v>
      </c>
      <c r="F979" t="s">
        <v>122</v>
      </c>
      <c r="G979" t="s">
        <v>122</v>
      </c>
      <c r="H979" t="s">
        <v>122</v>
      </c>
      <c r="I979" t="s">
        <v>122</v>
      </c>
      <c r="J979" t="s">
        <v>122</v>
      </c>
      <c r="K979" t="s">
        <v>122</v>
      </c>
      <c r="L979" t="s">
        <v>122</v>
      </c>
      <c r="M979" t="s">
        <v>122</v>
      </c>
      <c r="N979" t="s">
        <v>122</v>
      </c>
      <c r="O979" t="s">
        <v>122</v>
      </c>
      <c r="P979" t="s">
        <v>122</v>
      </c>
      <c r="Q979" t="s">
        <v>122</v>
      </c>
      <c r="R979" t="s">
        <v>122</v>
      </c>
      <c r="S979" t="s">
        <v>122</v>
      </c>
    </row>
    <row r="980" spans="4:19" x14ac:dyDescent="0.25">
      <c r="D980" t="s">
        <v>122</v>
      </c>
      <c r="E980" t="s">
        <v>122</v>
      </c>
      <c r="F980" t="s">
        <v>122</v>
      </c>
      <c r="G980" t="s">
        <v>122</v>
      </c>
      <c r="H980" t="s">
        <v>122</v>
      </c>
      <c r="I980" t="s">
        <v>122</v>
      </c>
      <c r="J980" t="s">
        <v>122</v>
      </c>
      <c r="K980" t="s">
        <v>122</v>
      </c>
      <c r="L980" t="s">
        <v>122</v>
      </c>
      <c r="M980" t="s">
        <v>122</v>
      </c>
      <c r="N980" t="s">
        <v>122</v>
      </c>
      <c r="O980" t="s">
        <v>122</v>
      </c>
      <c r="P980" t="s">
        <v>122</v>
      </c>
      <c r="Q980" t="s">
        <v>122</v>
      </c>
      <c r="R980" t="s">
        <v>122</v>
      </c>
      <c r="S980" t="s">
        <v>122</v>
      </c>
    </row>
    <row r="981" spans="4:19" x14ac:dyDescent="0.25">
      <c r="D981" t="s">
        <v>122</v>
      </c>
      <c r="E981" t="s">
        <v>122</v>
      </c>
      <c r="F981" t="s">
        <v>122</v>
      </c>
      <c r="G981" t="s">
        <v>122</v>
      </c>
      <c r="H981" t="s">
        <v>122</v>
      </c>
      <c r="I981" t="s">
        <v>122</v>
      </c>
      <c r="J981" t="s">
        <v>122</v>
      </c>
      <c r="K981" t="s">
        <v>122</v>
      </c>
      <c r="L981" t="s">
        <v>122</v>
      </c>
      <c r="M981" t="s">
        <v>122</v>
      </c>
      <c r="N981" t="s">
        <v>122</v>
      </c>
      <c r="O981" t="s">
        <v>122</v>
      </c>
      <c r="P981" t="s">
        <v>122</v>
      </c>
      <c r="Q981" t="s">
        <v>122</v>
      </c>
      <c r="R981" t="s">
        <v>122</v>
      </c>
      <c r="S981" t="s">
        <v>122</v>
      </c>
    </row>
    <row r="982" spans="4:19" x14ac:dyDescent="0.25">
      <c r="D982" t="s">
        <v>122</v>
      </c>
      <c r="E982" t="s">
        <v>122</v>
      </c>
      <c r="F982" t="s">
        <v>122</v>
      </c>
      <c r="G982" t="s">
        <v>122</v>
      </c>
      <c r="H982" t="s">
        <v>122</v>
      </c>
      <c r="I982" t="s">
        <v>122</v>
      </c>
      <c r="J982" t="s">
        <v>122</v>
      </c>
      <c r="K982" t="s">
        <v>122</v>
      </c>
      <c r="L982" t="s">
        <v>122</v>
      </c>
      <c r="M982" t="s">
        <v>122</v>
      </c>
      <c r="N982" t="s">
        <v>122</v>
      </c>
      <c r="O982" t="s">
        <v>122</v>
      </c>
      <c r="P982" t="s">
        <v>122</v>
      </c>
      <c r="Q982" t="s">
        <v>122</v>
      </c>
      <c r="R982" t="s">
        <v>122</v>
      </c>
      <c r="S982" t="s">
        <v>122</v>
      </c>
    </row>
    <row r="983" spans="4:19" x14ac:dyDescent="0.25">
      <c r="D983" t="s">
        <v>122</v>
      </c>
      <c r="E983" t="s">
        <v>122</v>
      </c>
      <c r="F983" t="s">
        <v>122</v>
      </c>
      <c r="G983" t="s">
        <v>122</v>
      </c>
      <c r="H983" t="s">
        <v>122</v>
      </c>
      <c r="I983" t="s">
        <v>122</v>
      </c>
      <c r="J983" t="s">
        <v>122</v>
      </c>
      <c r="K983" t="s">
        <v>122</v>
      </c>
      <c r="L983" t="s">
        <v>122</v>
      </c>
      <c r="M983" t="s">
        <v>122</v>
      </c>
      <c r="N983" t="s">
        <v>122</v>
      </c>
      <c r="O983" t="s">
        <v>122</v>
      </c>
      <c r="P983" t="s">
        <v>122</v>
      </c>
      <c r="Q983" t="s">
        <v>122</v>
      </c>
      <c r="R983" t="s">
        <v>122</v>
      </c>
      <c r="S983" t="s">
        <v>122</v>
      </c>
    </row>
    <row r="984" spans="4:19" x14ac:dyDescent="0.25">
      <c r="D984" t="s">
        <v>122</v>
      </c>
      <c r="E984" t="s">
        <v>122</v>
      </c>
      <c r="F984" t="s">
        <v>122</v>
      </c>
      <c r="G984" t="s">
        <v>122</v>
      </c>
      <c r="H984" t="s">
        <v>122</v>
      </c>
      <c r="I984" t="s">
        <v>122</v>
      </c>
      <c r="J984" t="s">
        <v>122</v>
      </c>
      <c r="K984" t="s">
        <v>122</v>
      </c>
      <c r="L984" t="s">
        <v>122</v>
      </c>
      <c r="M984" t="s">
        <v>122</v>
      </c>
      <c r="N984" t="s">
        <v>122</v>
      </c>
      <c r="O984" t="s">
        <v>122</v>
      </c>
      <c r="P984" t="s">
        <v>122</v>
      </c>
      <c r="Q984" t="s">
        <v>122</v>
      </c>
      <c r="R984" t="s">
        <v>122</v>
      </c>
      <c r="S984" t="s">
        <v>122</v>
      </c>
    </row>
    <row r="985" spans="4:19" x14ac:dyDescent="0.25">
      <c r="D985" t="s">
        <v>122</v>
      </c>
      <c r="E985" t="s">
        <v>122</v>
      </c>
      <c r="F985" t="s">
        <v>122</v>
      </c>
      <c r="G985" t="s">
        <v>122</v>
      </c>
      <c r="H985" t="s">
        <v>122</v>
      </c>
      <c r="I985" t="s">
        <v>122</v>
      </c>
      <c r="J985" t="s">
        <v>122</v>
      </c>
      <c r="K985" t="s">
        <v>122</v>
      </c>
      <c r="L985" t="s">
        <v>122</v>
      </c>
      <c r="M985" t="s">
        <v>122</v>
      </c>
      <c r="N985" t="s">
        <v>122</v>
      </c>
      <c r="O985" t="s">
        <v>122</v>
      </c>
      <c r="P985" t="s">
        <v>122</v>
      </c>
      <c r="Q985" t="s">
        <v>122</v>
      </c>
      <c r="R985" t="s">
        <v>122</v>
      </c>
      <c r="S985" t="s">
        <v>122</v>
      </c>
    </row>
    <row r="986" spans="4:19" x14ac:dyDescent="0.25">
      <c r="D986" t="s">
        <v>122</v>
      </c>
      <c r="E986" t="s">
        <v>122</v>
      </c>
      <c r="F986" t="s">
        <v>122</v>
      </c>
      <c r="G986" t="s">
        <v>122</v>
      </c>
      <c r="H986" t="s">
        <v>122</v>
      </c>
      <c r="I986" t="s">
        <v>122</v>
      </c>
      <c r="J986" t="s">
        <v>122</v>
      </c>
      <c r="K986" t="s">
        <v>122</v>
      </c>
      <c r="L986" t="s">
        <v>122</v>
      </c>
      <c r="M986" t="s">
        <v>122</v>
      </c>
      <c r="N986" t="s">
        <v>122</v>
      </c>
      <c r="O986" t="s">
        <v>122</v>
      </c>
      <c r="P986" t="s">
        <v>122</v>
      </c>
      <c r="Q986" t="s">
        <v>122</v>
      </c>
      <c r="R986" t="s">
        <v>122</v>
      </c>
      <c r="S986" t="s">
        <v>122</v>
      </c>
    </row>
    <row r="987" spans="4:19" x14ac:dyDescent="0.25">
      <c r="D987" t="s">
        <v>122</v>
      </c>
      <c r="E987" t="s">
        <v>122</v>
      </c>
      <c r="F987" t="s">
        <v>122</v>
      </c>
      <c r="G987" t="s">
        <v>122</v>
      </c>
      <c r="H987" t="s">
        <v>122</v>
      </c>
      <c r="I987" t="s">
        <v>122</v>
      </c>
      <c r="J987" t="s">
        <v>122</v>
      </c>
      <c r="K987" t="s">
        <v>122</v>
      </c>
      <c r="L987" t="s">
        <v>122</v>
      </c>
      <c r="M987" t="s">
        <v>122</v>
      </c>
      <c r="N987" t="s">
        <v>122</v>
      </c>
      <c r="O987" t="s">
        <v>122</v>
      </c>
      <c r="P987" t="s">
        <v>122</v>
      </c>
      <c r="Q987" t="s">
        <v>122</v>
      </c>
      <c r="R987" t="s">
        <v>122</v>
      </c>
      <c r="S987" t="s">
        <v>122</v>
      </c>
    </row>
    <row r="988" spans="4:19" x14ac:dyDescent="0.25">
      <c r="D988" t="s">
        <v>122</v>
      </c>
      <c r="E988" t="s">
        <v>122</v>
      </c>
      <c r="F988" t="s">
        <v>122</v>
      </c>
      <c r="G988" t="s">
        <v>122</v>
      </c>
      <c r="H988" t="s">
        <v>122</v>
      </c>
      <c r="I988" t="s">
        <v>122</v>
      </c>
      <c r="J988" t="s">
        <v>122</v>
      </c>
      <c r="K988" t="s">
        <v>122</v>
      </c>
      <c r="L988" t="s">
        <v>122</v>
      </c>
      <c r="M988" t="s">
        <v>122</v>
      </c>
      <c r="N988" t="s">
        <v>122</v>
      </c>
      <c r="O988" t="s">
        <v>122</v>
      </c>
      <c r="P988" t="s">
        <v>122</v>
      </c>
      <c r="Q988" t="s">
        <v>122</v>
      </c>
      <c r="R988" t="s">
        <v>122</v>
      </c>
      <c r="S988" t="s">
        <v>122</v>
      </c>
    </row>
    <row r="989" spans="4:19" x14ac:dyDescent="0.25">
      <c r="D989" t="s">
        <v>122</v>
      </c>
      <c r="E989" t="s">
        <v>122</v>
      </c>
      <c r="F989" t="s">
        <v>122</v>
      </c>
      <c r="G989" t="s">
        <v>122</v>
      </c>
      <c r="H989" t="s">
        <v>122</v>
      </c>
      <c r="I989" t="s">
        <v>122</v>
      </c>
      <c r="J989" t="s">
        <v>122</v>
      </c>
      <c r="K989" t="s">
        <v>122</v>
      </c>
      <c r="L989" t="s">
        <v>122</v>
      </c>
      <c r="M989" t="s">
        <v>122</v>
      </c>
      <c r="N989" t="s">
        <v>122</v>
      </c>
      <c r="O989" t="s">
        <v>122</v>
      </c>
      <c r="P989" t="s">
        <v>122</v>
      </c>
      <c r="Q989" t="s">
        <v>122</v>
      </c>
      <c r="R989" t="s">
        <v>122</v>
      </c>
      <c r="S989" t="s">
        <v>122</v>
      </c>
    </row>
    <row r="990" spans="4:19" x14ac:dyDescent="0.25">
      <c r="D990" t="s">
        <v>122</v>
      </c>
      <c r="E990" t="s">
        <v>122</v>
      </c>
      <c r="F990" t="s">
        <v>122</v>
      </c>
      <c r="G990" t="s">
        <v>122</v>
      </c>
      <c r="H990" t="s">
        <v>122</v>
      </c>
      <c r="I990" t="s">
        <v>122</v>
      </c>
      <c r="J990" t="s">
        <v>122</v>
      </c>
      <c r="K990" t="s">
        <v>122</v>
      </c>
      <c r="L990" t="s">
        <v>122</v>
      </c>
      <c r="M990" t="s">
        <v>122</v>
      </c>
      <c r="N990" t="s">
        <v>122</v>
      </c>
      <c r="O990" t="s">
        <v>122</v>
      </c>
      <c r="P990" t="s">
        <v>122</v>
      </c>
      <c r="Q990" t="s">
        <v>122</v>
      </c>
      <c r="R990" t="s">
        <v>122</v>
      </c>
      <c r="S990" t="s">
        <v>122</v>
      </c>
    </row>
    <row r="991" spans="4:19" x14ac:dyDescent="0.25">
      <c r="D991" t="s">
        <v>122</v>
      </c>
      <c r="E991" t="s">
        <v>122</v>
      </c>
      <c r="F991" t="s">
        <v>122</v>
      </c>
      <c r="G991" t="s">
        <v>122</v>
      </c>
      <c r="H991" t="s">
        <v>122</v>
      </c>
      <c r="I991" t="s">
        <v>122</v>
      </c>
      <c r="J991" t="s">
        <v>122</v>
      </c>
      <c r="K991" t="s">
        <v>122</v>
      </c>
      <c r="L991" t="s">
        <v>122</v>
      </c>
      <c r="M991" t="s">
        <v>122</v>
      </c>
      <c r="N991" t="s">
        <v>122</v>
      </c>
      <c r="O991" t="s">
        <v>122</v>
      </c>
      <c r="P991" t="s">
        <v>122</v>
      </c>
      <c r="Q991" t="s">
        <v>122</v>
      </c>
      <c r="R991" t="s">
        <v>122</v>
      </c>
      <c r="S991" t="s">
        <v>122</v>
      </c>
    </row>
    <row r="992" spans="4:19" x14ac:dyDescent="0.25">
      <c r="D992" t="s">
        <v>122</v>
      </c>
      <c r="E992" t="s">
        <v>122</v>
      </c>
      <c r="F992" t="s">
        <v>122</v>
      </c>
      <c r="G992" t="s">
        <v>122</v>
      </c>
      <c r="H992" t="s">
        <v>122</v>
      </c>
      <c r="I992" t="s">
        <v>122</v>
      </c>
      <c r="J992" t="s">
        <v>122</v>
      </c>
      <c r="K992" t="s">
        <v>122</v>
      </c>
      <c r="L992" t="s">
        <v>122</v>
      </c>
      <c r="M992" t="s">
        <v>122</v>
      </c>
      <c r="N992" t="s">
        <v>122</v>
      </c>
      <c r="O992" t="s">
        <v>122</v>
      </c>
      <c r="P992" t="s">
        <v>122</v>
      </c>
      <c r="Q992" t="s">
        <v>122</v>
      </c>
      <c r="R992" t="s">
        <v>122</v>
      </c>
      <c r="S992" t="s">
        <v>122</v>
      </c>
    </row>
    <row r="993" spans="4:19" x14ac:dyDescent="0.25">
      <c r="D993" t="s">
        <v>122</v>
      </c>
      <c r="E993" t="s">
        <v>122</v>
      </c>
      <c r="F993" t="s">
        <v>122</v>
      </c>
      <c r="G993" t="s">
        <v>122</v>
      </c>
      <c r="H993" t="s">
        <v>122</v>
      </c>
      <c r="I993" t="s">
        <v>122</v>
      </c>
      <c r="J993" t="s">
        <v>122</v>
      </c>
      <c r="K993" t="s">
        <v>122</v>
      </c>
      <c r="L993" t="s">
        <v>122</v>
      </c>
      <c r="M993" t="s">
        <v>122</v>
      </c>
      <c r="N993" t="s">
        <v>122</v>
      </c>
      <c r="O993" t="s">
        <v>122</v>
      </c>
      <c r="P993" t="s">
        <v>122</v>
      </c>
      <c r="Q993" t="s">
        <v>122</v>
      </c>
      <c r="R993" t="s">
        <v>122</v>
      </c>
      <c r="S993" t="s">
        <v>122</v>
      </c>
    </row>
    <row r="994" spans="4:19" x14ac:dyDescent="0.25">
      <c r="D994" t="s">
        <v>122</v>
      </c>
      <c r="E994" t="s">
        <v>122</v>
      </c>
      <c r="F994" t="s">
        <v>122</v>
      </c>
      <c r="G994" t="s">
        <v>122</v>
      </c>
      <c r="H994" t="s">
        <v>122</v>
      </c>
      <c r="I994" t="s">
        <v>122</v>
      </c>
      <c r="J994" t="s">
        <v>122</v>
      </c>
      <c r="K994" t="s">
        <v>122</v>
      </c>
      <c r="L994" t="s">
        <v>122</v>
      </c>
      <c r="M994" t="s">
        <v>122</v>
      </c>
      <c r="N994" t="s">
        <v>122</v>
      </c>
      <c r="O994" t="s">
        <v>122</v>
      </c>
      <c r="P994" t="s">
        <v>122</v>
      </c>
      <c r="Q994" t="s">
        <v>122</v>
      </c>
      <c r="R994" t="s">
        <v>122</v>
      </c>
      <c r="S994" t="s">
        <v>122</v>
      </c>
    </row>
    <row r="995" spans="4:19" x14ac:dyDescent="0.25">
      <c r="D995" t="s">
        <v>122</v>
      </c>
      <c r="E995" t="s">
        <v>122</v>
      </c>
      <c r="F995" t="s">
        <v>122</v>
      </c>
      <c r="G995" t="s">
        <v>122</v>
      </c>
      <c r="H995" t="s">
        <v>122</v>
      </c>
      <c r="I995" t="s">
        <v>122</v>
      </c>
      <c r="J995" t="s">
        <v>122</v>
      </c>
      <c r="K995" t="s">
        <v>122</v>
      </c>
      <c r="L995" t="s">
        <v>122</v>
      </c>
      <c r="M995" t="s">
        <v>122</v>
      </c>
      <c r="N995" t="s">
        <v>122</v>
      </c>
      <c r="O995" t="s">
        <v>122</v>
      </c>
      <c r="P995" t="s">
        <v>122</v>
      </c>
      <c r="Q995" t="s">
        <v>122</v>
      </c>
      <c r="R995" t="s">
        <v>122</v>
      </c>
      <c r="S995" t="s">
        <v>122</v>
      </c>
    </row>
    <row r="996" spans="4:19" x14ac:dyDescent="0.25">
      <c r="D996" t="s">
        <v>122</v>
      </c>
      <c r="E996" t="s">
        <v>122</v>
      </c>
      <c r="F996" t="s">
        <v>122</v>
      </c>
      <c r="G996" t="s">
        <v>122</v>
      </c>
      <c r="H996" t="s">
        <v>122</v>
      </c>
      <c r="I996" t="s">
        <v>122</v>
      </c>
      <c r="J996" t="s">
        <v>122</v>
      </c>
      <c r="K996" t="s">
        <v>122</v>
      </c>
      <c r="L996" t="s">
        <v>122</v>
      </c>
      <c r="M996" t="s">
        <v>122</v>
      </c>
      <c r="N996" t="s">
        <v>122</v>
      </c>
      <c r="O996" t="s">
        <v>122</v>
      </c>
      <c r="P996" t="s">
        <v>122</v>
      </c>
      <c r="Q996" t="s">
        <v>122</v>
      </c>
      <c r="R996" t="s">
        <v>122</v>
      </c>
      <c r="S996" t="s">
        <v>122</v>
      </c>
    </row>
    <row r="997" spans="4:19" x14ac:dyDescent="0.25">
      <c r="D997" t="s">
        <v>122</v>
      </c>
      <c r="E997" t="s">
        <v>122</v>
      </c>
      <c r="F997" t="s">
        <v>122</v>
      </c>
      <c r="G997" t="s">
        <v>122</v>
      </c>
      <c r="H997" t="s">
        <v>122</v>
      </c>
      <c r="I997" t="s">
        <v>122</v>
      </c>
      <c r="J997" t="s">
        <v>122</v>
      </c>
      <c r="K997" t="s">
        <v>122</v>
      </c>
      <c r="L997" t="s">
        <v>122</v>
      </c>
      <c r="M997" t="s">
        <v>122</v>
      </c>
      <c r="N997" t="s">
        <v>122</v>
      </c>
      <c r="O997" t="s">
        <v>122</v>
      </c>
      <c r="P997" t="s">
        <v>122</v>
      </c>
      <c r="Q997" t="s">
        <v>122</v>
      </c>
      <c r="R997" t="s">
        <v>122</v>
      </c>
      <c r="S997" t="s">
        <v>122</v>
      </c>
    </row>
    <row r="998" spans="4:19" x14ac:dyDescent="0.25">
      <c r="D998" t="s">
        <v>122</v>
      </c>
      <c r="E998" t="s">
        <v>122</v>
      </c>
      <c r="F998" t="s">
        <v>122</v>
      </c>
      <c r="G998" t="s">
        <v>122</v>
      </c>
      <c r="H998" t="s">
        <v>122</v>
      </c>
      <c r="I998" t="s">
        <v>122</v>
      </c>
      <c r="J998" t="s">
        <v>122</v>
      </c>
      <c r="K998" t="s">
        <v>122</v>
      </c>
      <c r="L998" t="s">
        <v>122</v>
      </c>
      <c r="M998" t="s">
        <v>122</v>
      </c>
      <c r="N998" t="s">
        <v>122</v>
      </c>
      <c r="O998" t="s">
        <v>122</v>
      </c>
      <c r="P998" t="s">
        <v>122</v>
      </c>
      <c r="Q998" t="s">
        <v>122</v>
      </c>
      <c r="R998" t="s">
        <v>122</v>
      </c>
      <c r="S998" t="s">
        <v>122</v>
      </c>
    </row>
    <row r="999" spans="4:19" x14ac:dyDescent="0.25">
      <c r="D999" t="s">
        <v>122</v>
      </c>
      <c r="E999" t="s">
        <v>122</v>
      </c>
      <c r="F999" t="s">
        <v>122</v>
      </c>
      <c r="G999" t="s">
        <v>122</v>
      </c>
      <c r="H999" t="s">
        <v>122</v>
      </c>
      <c r="I999" t="s">
        <v>122</v>
      </c>
      <c r="J999" t="s">
        <v>122</v>
      </c>
      <c r="K999" t="s">
        <v>122</v>
      </c>
      <c r="L999" t="s">
        <v>122</v>
      </c>
      <c r="M999" t="s">
        <v>122</v>
      </c>
      <c r="N999" t="s">
        <v>122</v>
      </c>
      <c r="O999" t="s">
        <v>122</v>
      </c>
      <c r="P999" t="s">
        <v>122</v>
      </c>
      <c r="Q999" t="s">
        <v>122</v>
      </c>
      <c r="R999" t="s">
        <v>122</v>
      </c>
      <c r="S999" t="s">
        <v>122</v>
      </c>
    </row>
    <row r="1000" spans="4:19" x14ac:dyDescent="0.25">
      <c r="D1000" t="s">
        <v>122</v>
      </c>
      <c r="E1000" t="s">
        <v>122</v>
      </c>
      <c r="F1000" t="s">
        <v>122</v>
      </c>
      <c r="G1000" t="s">
        <v>122</v>
      </c>
      <c r="H1000" t="s">
        <v>122</v>
      </c>
      <c r="I1000" t="s">
        <v>122</v>
      </c>
      <c r="J1000" t="s">
        <v>122</v>
      </c>
      <c r="K1000" t="s">
        <v>122</v>
      </c>
      <c r="L1000" t="s">
        <v>122</v>
      </c>
      <c r="M1000" t="s">
        <v>122</v>
      </c>
      <c r="N1000" t="s">
        <v>122</v>
      </c>
      <c r="O1000" t="s">
        <v>122</v>
      </c>
      <c r="P1000" t="s">
        <v>122</v>
      </c>
      <c r="Q1000" t="s">
        <v>122</v>
      </c>
      <c r="R1000" t="s">
        <v>122</v>
      </c>
      <c r="S1000" t="s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Abney and Abney Grange</v>
      </c>
      <c r="C9" t="str">
        <f>data!E9</f>
        <v>E04002714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Aldwark</v>
      </c>
      <c r="C10" t="str">
        <f>data!E10</f>
        <v>E04002715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Alkmonton</v>
      </c>
      <c r="C11" t="str">
        <f>data!E11</f>
        <v>E04002716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Ashbourne</v>
      </c>
      <c r="C12" t="str">
        <f>data!E12</f>
        <v>E04002717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Ward</v>
      </c>
      <c r="B13" t="str">
        <f>data!D13</f>
        <v>Ashbourne North</v>
      </c>
      <c r="C13" t="str">
        <f>data!E13</f>
        <v>E05003342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Ward</v>
      </c>
      <c r="B14" t="str">
        <f>data!D14</f>
        <v>Ashbourne South</v>
      </c>
      <c r="C14" t="str">
        <f>data!E14</f>
        <v>E05003343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Ashford in the Water</v>
      </c>
      <c r="C15" t="str">
        <f>data!E15</f>
        <v>E04002718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Atlow</v>
      </c>
      <c r="C16" t="str">
        <f>data!E16</f>
        <v>E04002719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Bakewell</v>
      </c>
      <c r="C17" t="str">
        <f>data!E17</f>
        <v>E04002720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Bakewell</v>
      </c>
      <c r="C18" t="str">
        <f>data!E18</f>
        <v>E05003344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Ballidon</v>
      </c>
      <c r="C19" t="str">
        <f>data!E19</f>
        <v>E04002721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Baslow and Bubnell</v>
      </c>
      <c r="C20" t="str">
        <f>data!E20</f>
        <v>E04002722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Beeley</v>
      </c>
      <c r="C21" t="str">
        <f>data!E21</f>
        <v>E04002723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Biggin</v>
      </c>
      <c r="C22" t="str">
        <f>data!E22</f>
        <v>E04002724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Birchover</v>
      </c>
      <c r="C23" t="str">
        <f>data!E23</f>
        <v>E04002725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Blackwell in the Peak</v>
      </c>
      <c r="C24" t="str">
        <f>data!E24</f>
        <v>E04002726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Bonsall</v>
      </c>
      <c r="C25" t="str">
        <f>data!E25</f>
        <v>E04002727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Boylestone</v>
      </c>
      <c r="C26" t="str">
        <f>data!E26</f>
        <v>E04002728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Bradbourne</v>
      </c>
      <c r="C27" t="str">
        <f>data!E27</f>
        <v>E04002729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Bradley</v>
      </c>
      <c r="C28" t="str">
        <f>data!E28</f>
        <v>E04002730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Bradwell</v>
      </c>
      <c r="C29" t="str">
        <f>data!E29</f>
        <v>E04002731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Ward</v>
      </c>
      <c r="B30" t="str">
        <f>data!D30</f>
        <v>Bradwell</v>
      </c>
      <c r="C30" t="str">
        <f>data!E30</f>
        <v>E05003345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Brailsford</v>
      </c>
      <c r="C31" t="str">
        <f>data!E31</f>
        <v>E04002732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Ward</v>
      </c>
      <c r="B32" t="str">
        <f>data!D32</f>
        <v>Brailsford</v>
      </c>
      <c r="C32" t="str">
        <f>data!E32</f>
        <v>E05003346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Brassington</v>
      </c>
      <c r="C33" t="str">
        <f>data!E33</f>
        <v>E04002733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Brushfield</v>
      </c>
      <c r="C34" t="str">
        <f>data!E34</f>
        <v>E04002734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Callow</v>
      </c>
      <c r="C35" t="str">
        <f>data!E35</f>
        <v>E04002735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Calver</v>
      </c>
      <c r="C36" t="str">
        <f>data!E36</f>
        <v>E04002736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Calver</v>
      </c>
      <c r="C37" t="str">
        <f>data!E37</f>
        <v>E05003347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Carsington</v>
      </c>
      <c r="C38" t="str">
        <f>data!E38</f>
        <v>E04002737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Carsington Water</v>
      </c>
      <c r="C39" t="str">
        <f>data!E39</f>
        <v>E05003348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Chatsworth</v>
      </c>
      <c r="C40" t="str">
        <f>data!E40</f>
        <v>E04002738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Chatsworth</v>
      </c>
      <c r="C41" t="str">
        <f>data!E41</f>
        <v>E05003349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Chelmorton</v>
      </c>
      <c r="C42" t="str">
        <f>data!E42</f>
        <v>E04002739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Ward</v>
      </c>
      <c r="B43" t="str">
        <f>data!D43</f>
        <v>Clifton and Bradley</v>
      </c>
      <c r="C43" t="str">
        <f>data!E43</f>
        <v>E05003350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Clifton and Compton</v>
      </c>
      <c r="C44" t="str">
        <f>data!E44</f>
        <v>E04002740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Cromford</v>
      </c>
      <c r="C45" t="str">
        <f>data!E45</f>
        <v>E04002741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Cubley</v>
      </c>
      <c r="C46" t="str">
        <f>data!E46</f>
        <v>E04002742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Curbar</v>
      </c>
      <c r="C47" t="str">
        <f>data!E47</f>
        <v>E04002743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Darley Dale</v>
      </c>
      <c r="C48" t="str">
        <f>data!E48</f>
        <v>E04002744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Darley Dale</v>
      </c>
      <c r="C49" t="str">
        <f>data!E49</f>
        <v>E05003351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Publish</v>
      </c>
      <c r="B50" t="str">
        <f>data!D50</f>
        <v>Derbyshire</v>
      </c>
      <c r="C50" t="str">
        <f>data!E50</f>
        <v>E10000007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Publish</v>
      </c>
      <c r="B51" t="str">
        <f>data!D51</f>
        <v>Derbyshire Dales</v>
      </c>
      <c r="C51" t="str">
        <f>data!E51</f>
        <v>E07000035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Ward</v>
      </c>
      <c r="B52" t="str">
        <f>data!D52</f>
        <v>Dovedale and Parwich</v>
      </c>
      <c r="C52" t="str">
        <f>data!E52</f>
        <v>E05003352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Doveridge</v>
      </c>
      <c r="C53" t="str">
        <f>data!E53</f>
        <v>E04002745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Ward</v>
      </c>
      <c r="B54" t="str">
        <f>data!D54</f>
        <v>Doveridge and Sudbury</v>
      </c>
      <c r="C54" t="str">
        <f>data!E54</f>
        <v>E05003353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Eaton and Alsop</v>
      </c>
      <c r="C55" t="str">
        <f>data!E55</f>
        <v>E04002746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Edensor</v>
      </c>
      <c r="C56" t="str">
        <f>data!E56</f>
        <v>E04002747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Edlaston and Wyaston</v>
      </c>
      <c r="C57" t="str">
        <f>data!E57</f>
        <v>E04002748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Elton</v>
      </c>
      <c r="C58" t="str">
        <f>data!E58</f>
        <v>E04002749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Eyam</v>
      </c>
      <c r="C59" t="str">
        <f>data!E59</f>
        <v>E04002750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Fenny Bentley</v>
      </c>
      <c r="C60" t="str">
        <f>data!E60</f>
        <v>E04002751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Flagg</v>
      </c>
      <c r="C61" t="str">
        <f>data!E61</f>
        <v>E04002752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Foolow</v>
      </c>
      <c r="C62" t="str">
        <f>data!E62</f>
        <v>E04002753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Froggatt</v>
      </c>
      <c r="C63" t="str">
        <f>data!E63</f>
        <v>E04002754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Gratton</v>
      </c>
      <c r="C64" t="str">
        <f>data!E64</f>
        <v>E04002755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Great Hucklow</v>
      </c>
      <c r="C65" t="str">
        <f>data!E65</f>
        <v>E04002756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Great Longstone</v>
      </c>
      <c r="C66" t="str">
        <f>data!E66</f>
        <v>E04002757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Grindleford</v>
      </c>
      <c r="C67" t="str">
        <f>data!E67</f>
        <v>E04002758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Grindlow</v>
      </c>
      <c r="C68" t="str">
        <f>data!E68</f>
        <v>E04002759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Harthill</v>
      </c>
      <c r="C69" t="str">
        <f>data!E69</f>
        <v>E04002760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Ward</v>
      </c>
      <c r="B70" t="str">
        <f>data!D70</f>
        <v>Hartington and Taddington</v>
      </c>
      <c r="C70" t="str">
        <f>data!E70</f>
        <v>E05003354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Hartington Middle Quarter</v>
      </c>
      <c r="C71" t="str">
        <f>data!E71</f>
        <v>E04002761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Hartington Nether Quarter</v>
      </c>
      <c r="C72" t="str">
        <f>data!E72</f>
        <v>E04002762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Hartington Town Quarter</v>
      </c>
      <c r="C73" t="str">
        <f>data!E73</f>
        <v>E04002763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Hassop</v>
      </c>
      <c r="C74" t="str">
        <f>data!E74</f>
        <v>E04002764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Hathersage</v>
      </c>
      <c r="C75" t="str">
        <f>data!E75</f>
        <v>E04002765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Ward</v>
      </c>
      <c r="B76" t="str">
        <f>data!D76</f>
        <v>Hathersage and Eyam</v>
      </c>
      <c r="C76" t="str">
        <f>data!E76</f>
        <v>E05003355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Parish</v>
      </c>
      <c r="B77" t="str">
        <f>data!D77</f>
        <v>Hazlebadge</v>
      </c>
      <c r="C77" t="str">
        <f>data!E77</f>
        <v>E04002766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Highlow</v>
      </c>
      <c r="C78" t="str">
        <f>data!E78</f>
        <v>E04002767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Parish</v>
      </c>
      <c r="B79" t="str">
        <f>data!D79</f>
        <v>Hognaston</v>
      </c>
      <c r="C79" t="str">
        <f>data!E79</f>
        <v>E04002768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Hollington</v>
      </c>
      <c r="C80" t="str">
        <f>data!E80</f>
        <v>E04002769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Hopton</v>
      </c>
      <c r="C81" t="str">
        <f>data!E81</f>
        <v>E04002770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Hulland</v>
      </c>
      <c r="C82" t="str">
        <f>data!E82</f>
        <v>E04002771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Ward</v>
      </c>
      <c r="B83" t="str">
        <f>data!D83</f>
        <v>Hulland</v>
      </c>
      <c r="C83" t="str">
        <f>data!E83</f>
        <v>E05003356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Parish</v>
      </c>
      <c r="B84" t="str">
        <f>data!D84</f>
        <v>Hulland Ward</v>
      </c>
      <c r="C84" t="str">
        <f>data!E84</f>
        <v>E04002772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Hungry Bentley</v>
      </c>
      <c r="C85" t="str">
        <f>data!E85</f>
        <v>E04002773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Ible</v>
      </c>
      <c r="C86" t="str">
        <f>data!E86</f>
        <v>E04002774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Ivonbrook Grange</v>
      </c>
      <c r="C87" t="str">
        <f>data!E87</f>
        <v>E04002775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Parish</v>
      </c>
      <c r="B88" t="str">
        <f>data!D88</f>
        <v>Kirk Ireton</v>
      </c>
      <c r="C88" t="str">
        <f>data!E88</f>
        <v>E04002776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Kniveton</v>
      </c>
      <c r="C89" t="str">
        <f>data!E89</f>
        <v>E04002777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Ward</v>
      </c>
      <c r="B90" t="str">
        <f>data!D90</f>
        <v>Lathkill and Bradford</v>
      </c>
      <c r="C90" t="str">
        <f>data!E90</f>
        <v>E05003357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Parish</v>
      </c>
      <c r="B91" t="str">
        <f>data!D91</f>
        <v>Little Hucklow</v>
      </c>
      <c r="C91" t="str">
        <f>data!E91</f>
        <v>E04002779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Little Longstone</v>
      </c>
      <c r="C92" t="str">
        <f>data!E92</f>
        <v>E04002780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Litton</v>
      </c>
      <c r="C93" t="str">
        <f>data!E93</f>
        <v>E04002781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Ward</v>
      </c>
      <c r="B94" t="str">
        <f>data!D94</f>
        <v>Litton and Longstone</v>
      </c>
      <c r="C94" t="str">
        <f>data!E94</f>
        <v>E05003358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Longford</v>
      </c>
      <c r="C95" t="str">
        <f>data!E95</f>
        <v>E04002782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Mapleton</v>
      </c>
      <c r="C96" t="str">
        <f>data!E96</f>
        <v>E04002783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Marston Montgomery</v>
      </c>
      <c r="C97" t="str">
        <f>data!E97</f>
        <v>E04002784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Ward</v>
      </c>
      <c r="B98" t="str">
        <f>data!D98</f>
        <v>Masson</v>
      </c>
      <c r="C98" t="str">
        <f>data!E98</f>
        <v>E05003359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Ward</v>
      </c>
      <c r="B99" t="str">
        <f>data!D99</f>
        <v>Matlock All Saints</v>
      </c>
      <c r="C99" t="str">
        <f>data!E99</f>
        <v>E05003360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Matlock Bath</v>
      </c>
      <c r="C100" t="str">
        <f>data!E100</f>
        <v>E04002785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Ward</v>
      </c>
      <c r="B101" t="str">
        <f>data!D101</f>
        <v>Matlock St Giles</v>
      </c>
      <c r="C101" t="str">
        <f>data!E101</f>
        <v>E05003361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Matlock Town</v>
      </c>
      <c r="C102" t="str">
        <f>data!E102</f>
        <v>E04002786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Mercaston</v>
      </c>
      <c r="C103" t="str">
        <f>data!E103</f>
        <v>E04002787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Parish</v>
      </c>
      <c r="B104" t="str">
        <f>data!D104</f>
        <v>Middleton</v>
      </c>
      <c r="C104" t="str">
        <f>data!E104</f>
        <v>E04002824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Middleton and Smerrill</v>
      </c>
      <c r="C105" t="str">
        <f>data!E105</f>
        <v>E04002788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Monyash</v>
      </c>
      <c r="C106" t="str">
        <f>data!E106</f>
        <v>E04002789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Parish</v>
      </c>
      <c r="B107" t="str">
        <f>data!D107</f>
        <v>Nether Haddon</v>
      </c>
      <c r="C107" t="str">
        <f>data!E107</f>
        <v>E04002790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Parish</v>
      </c>
      <c r="B108" t="str">
        <f>data!D108</f>
        <v>Newton Grange</v>
      </c>
      <c r="C108" t="str">
        <f>data!E108</f>
        <v>E04002791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Ward</v>
      </c>
      <c r="B109" t="str">
        <f>data!D109</f>
        <v>Norbury</v>
      </c>
      <c r="C109" t="str">
        <f>data!E109</f>
        <v>E05003362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Norbury and Roston</v>
      </c>
      <c r="C110" t="str">
        <f>data!E110</f>
        <v>E04002792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Parish</v>
      </c>
      <c r="B111" t="str">
        <f>data!D111</f>
        <v>Northwood and Tinkersley</v>
      </c>
      <c r="C111" t="str">
        <f>data!E111</f>
        <v>E04002793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Parish</v>
      </c>
      <c r="B112" t="str">
        <f>data!D112</f>
        <v>Offcote and Underwood</v>
      </c>
      <c r="C112" t="str">
        <f>data!E112</f>
        <v>E04002794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Offerton</v>
      </c>
      <c r="C113" t="str">
        <f>data!E113</f>
        <v>E04002795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Parish</v>
      </c>
      <c r="B114" t="str">
        <f>data!D114</f>
        <v>Osmaston</v>
      </c>
      <c r="C114" t="str">
        <f>data!E114</f>
        <v>E04002796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Parish</v>
      </c>
      <c r="B115" t="str">
        <f>data!D115</f>
        <v>Outseats</v>
      </c>
      <c r="C115" t="str">
        <f>data!E115</f>
        <v>E04002797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Parish</v>
      </c>
      <c r="B116" t="str">
        <f>data!D116</f>
        <v>Over Haddon</v>
      </c>
      <c r="C116" t="str">
        <f>data!E116</f>
        <v>E04002798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Parish</v>
      </c>
      <c r="B117" t="str">
        <f>data!D117</f>
        <v>Parwich</v>
      </c>
      <c r="C117" t="str">
        <f>data!E117</f>
        <v>E04002799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Parish</v>
      </c>
      <c r="B118" t="str">
        <f>data!D118</f>
        <v>Pilsley</v>
      </c>
      <c r="C118" t="str">
        <f>data!E118</f>
        <v>E04002800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>Parish</v>
      </c>
      <c r="B119" t="str">
        <f>data!D119</f>
        <v>Rodsley</v>
      </c>
      <c r="C119" t="str">
        <f>data!E119</f>
        <v>E04002801</v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>Parish</v>
      </c>
      <c r="B120" t="str">
        <f>data!D120</f>
        <v>Rowland</v>
      </c>
      <c r="C120" t="str">
        <f>data!E120</f>
        <v>E04002802</v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>Parish</v>
      </c>
      <c r="B121" t="str">
        <f>data!D121</f>
        <v>Rowsley</v>
      </c>
      <c r="C121" t="str">
        <f>data!E121</f>
        <v>E04002803</v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>Parish</v>
      </c>
      <c r="B122" t="str">
        <f>data!D122</f>
        <v>Sheldon</v>
      </c>
      <c r="C122" t="str">
        <f>data!E122</f>
        <v>E04002804</v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>Parish</v>
      </c>
      <c r="B123" t="str">
        <f>data!D123</f>
        <v>Shirley</v>
      </c>
      <c r="C123" t="str">
        <f>data!E123</f>
        <v>E04002805</v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>Parish</v>
      </c>
      <c r="B124" t="str">
        <f>data!D124</f>
        <v>Snelston</v>
      </c>
      <c r="C124" t="str">
        <f>data!E124</f>
        <v>E04002806</v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>Parish</v>
      </c>
      <c r="B125" t="str">
        <f>data!D125</f>
        <v>Somersal Herbert</v>
      </c>
      <c r="C125" t="str">
        <f>data!E125</f>
        <v>E04002807</v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>Parish</v>
      </c>
      <c r="B126" t="str">
        <f>data!D126</f>
        <v>South Darley</v>
      </c>
      <c r="C126" t="str">
        <f>data!E126</f>
        <v>E04002808</v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>Parish</v>
      </c>
      <c r="B127" t="str">
        <f>data!D127</f>
        <v>Stanton</v>
      </c>
      <c r="C127" t="str">
        <f>data!E127</f>
        <v>E04002809</v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>Ward</v>
      </c>
      <c r="B128" t="str">
        <f>data!D128</f>
        <v>Stanton</v>
      </c>
      <c r="C128" t="str">
        <f>data!E128</f>
        <v>E05003363</v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>Parish</v>
      </c>
      <c r="B129" t="str">
        <f>data!D129</f>
        <v>Stoney Middleton</v>
      </c>
      <c r="C129" t="str">
        <f>data!E129</f>
        <v>E04002810</v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>Parish</v>
      </c>
      <c r="B130" t="str">
        <f>data!D130</f>
        <v>Sudbury</v>
      </c>
      <c r="C130" t="str">
        <f>data!E130</f>
        <v>E04002811</v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>Parish</v>
      </c>
      <c r="B131" t="str">
        <f>data!D131</f>
        <v>Taddington</v>
      </c>
      <c r="C131" t="str">
        <f>data!E131</f>
        <v>E04002812</v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>Parish</v>
      </c>
      <c r="B132" t="str">
        <f>data!D132</f>
        <v>Tansley</v>
      </c>
      <c r="C132" t="str">
        <f>data!E132</f>
        <v>E04002813</v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>Parish</v>
      </c>
      <c r="B133" t="str">
        <f>data!D133</f>
        <v>Thorpe</v>
      </c>
      <c r="C133" t="str">
        <f>data!E133</f>
        <v>E04002814</v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>Parish</v>
      </c>
      <c r="B134" t="str">
        <f>data!D134</f>
        <v>Tideswell</v>
      </c>
      <c r="C134" t="str">
        <f>data!E134</f>
        <v>E04002815</v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>Ward</v>
      </c>
      <c r="B135" t="str">
        <f>data!D135</f>
        <v>Tideswell</v>
      </c>
      <c r="C135" t="str">
        <f>data!E135</f>
        <v>E05003364</v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>Parish</v>
      </c>
      <c r="B136" t="str">
        <f>data!D136</f>
        <v>Tissington and Lea Hall</v>
      </c>
      <c r="C136" t="str">
        <f>data!E136</f>
        <v>E04010588</v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>Parish</v>
      </c>
      <c r="B137" t="str">
        <f>data!D137</f>
        <v>Wardlow</v>
      </c>
      <c r="C137" t="str">
        <f>data!E137</f>
        <v>E04002817</v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>Parish</v>
      </c>
      <c r="B138" t="str">
        <f>data!D138</f>
        <v>Wheston</v>
      </c>
      <c r="C138" t="str">
        <f>data!E138</f>
        <v>E04002818</v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>Parish</v>
      </c>
      <c r="B139" t="str">
        <f>data!D139</f>
        <v>Winster</v>
      </c>
      <c r="C139" t="str">
        <f>data!E139</f>
        <v>E04002819</v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>Ward</v>
      </c>
      <c r="B140" t="str">
        <f>data!D140</f>
        <v>Winster and South Darley</v>
      </c>
      <c r="C140" t="str">
        <f>data!E140</f>
        <v>E05003365</v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>Parish</v>
      </c>
      <c r="B141" t="str">
        <f>data!D141</f>
        <v>Wirksworth</v>
      </c>
      <c r="C141" t="str">
        <f>data!E141</f>
        <v>E04002820</v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>Ward</v>
      </c>
      <c r="B142" t="str">
        <f>data!D142</f>
        <v>Wirksworth</v>
      </c>
      <c r="C142" t="str">
        <f>data!E142</f>
        <v>E05003366</v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>Parish</v>
      </c>
      <c r="B143" t="str">
        <f>data!D143</f>
        <v>Yeaveley</v>
      </c>
      <c r="C143" t="str">
        <f>data!E143</f>
        <v>E04002821</v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>Parish</v>
      </c>
      <c r="B144" t="str">
        <f>data!D144</f>
        <v>Yeldersley</v>
      </c>
      <c r="C144" t="str">
        <f>data!E144</f>
        <v>E04002822</v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>Parish</v>
      </c>
      <c r="B145" t="str">
        <f>data!D145</f>
        <v>Youlgreave</v>
      </c>
      <c r="C145" t="str">
        <f>data!E145</f>
        <v>E04002823</v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Y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5" width="16" style="2" customWidth="1"/>
    <col min="26" max="16384" width="9.140625" style="2"/>
  </cols>
  <sheetData>
    <row r="1" spans="1:25" x14ac:dyDescent="0.3">
      <c r="A1" s="1" t="s">
        <v>1</v>
      </c>
    </row>
    <row r="3" spans="1:25" x14ac:dyDescent="0.3">
      <c r="M3" s="8" t="s">
        <v>143</v>
      </c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81" x14ac:dyDescent="0.3">
      <c r="A4" s="4"/>
      <c r="B4" s="2" t="s">
        <v>144</v>
      </c>
      <c r="I4" s="2" t="str">
        <f>"Select your "&amp;B5&amp;":"</f>
        <v>Select your Parish:</v>
      </c>
      <c r="M4" s="6" t="str">
        <f>data!G8</f>
        <v>All categories: Highest level of qualification</v>
      </c>
      <c r="N4" s="6" t="str">
        <f>data!H8</f>
        <v>No qualifications</v>
      </c>
      <c r="O4" s="6" t="str">
        <f>data!I8</f>
        <v>Highest level of qualification: Level 1 qualifications</v>
      </c>
      <c r="P4" s="6" t="str">
        <f>data!J8</f>
        <v>Highest level of qualification: Level 2 qualifications</v>
      </c>
      <c r="Q4" s="6" t="str">
        <f>data!K8</f>
        <v>Highest level of qualification: Apprenticeship</v>
      </c>
      <c r="R4" s="6" t="str">
        <f>data!L8</f>
        <v>Highest level of qualification: Level 3 qualifications</v>
      </c>
      <c r="S4" s="6" t="str">
        <f>data!M8</f>
        <v>Highest level of qualification: Level 4 qualifications and above</v>
      </c>
      <c r="T4" s="6" t="str">
        <f>data!N8</f>
        <v>Highest level of qualification: Other qualifications</v>
      </c>
      <c r="U4" s="6" t="str">
        <f>data!O8</f>
        <v>Schoolchildren and full-time students: Age 16 to 17</v>
      </c>
      <c r="V4" s="6" t="str">
        <f>data!P8</f>
        <v>Schoolchildren and full-time students: Age 18 and over</v>
      </c>
      <c r="W4" s="6" t="str">
        <f>data!Q8</f>
        <v>Full-time students: Age 18 to 74: Economically active: In employment</v>
      </c>
      <c r="X4" s="6" t="str">
        <f>data!R8</f>
        <v>Full-time students: Age 18 to 74: Economically active: Unemployed</v>
      </c>
      <c r="Y4" s="6" t="str">
        <f>data!S8</f>
        <v>Full-time students: Age 18 to 74: Economically inactive</v>
      </c>
    </row>
    <row r="5" spans="1:25" x14ac:dyDescent="0.3">
      <c r="A5" s="4" t="s">
        <v>25</v>
      </c>
      <c r="B5" s="3" t="s">
        <v>25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Abney and Abney Grange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E04002714</v>
      </c>
      <c r="I5" s="3" t="s">
        <v>150</v>
      </c>
      <c r="L5" s="4" t="str">
        <f>IF(ISERROR(VLOOKUP(I5,E5:F302,2,FALSE)),"",VLOOKUP(I5,E5:F302,2,FALSE))</f>
        <v>E04002714</v>
      </c>
      <c r="M5" s="7" t="str">
        <f>IF(ISERROR(VLOOKUP($L$5,data!$E$9:$T$600,3,FALSE)),"",VLOOKUP($L$5,data!$E$9:$T$600,3,FALSE))</f>
        <v>-</v>
      </c>
      <c r="N5" s="7" t="str">
        <f>IF(ISERROR(VLOOKUP($L$5,data!$E$9:$T$600,4,FALSE)),"",VLOOKUP($L$5,data!$E$9:$T$600,4,FALSE))</f>
        <v>-</v>
      </c>
      <c r="O5" s="7" t="str">
        <f>IF(ISERROR(VLOOKUP($L$5,data!$E$9:$T$600,5,FALSE)),"",VLOOKUP($L$5,data!$E$9:$T$600,5,FALSE))</f>
        <v>-</v>
      </c>
      <c r="P5" s="7" t="str">
        <f>IF(ISERROR(VLOOKUP($L$5,data!$E$9:$T$600,6,FALSE)),"",VLOOKUP($L$5,data!$E$9:$T$600,6,FALSE))</f>
        <v>-</v>
      </c>
      <c r="Q5" s="7" t="str">
        <f>IF(ISERROR(VLOOKUP($L$5,data!$E$9:$T$600,7,FALSE)),"",VLOOKUP($L$5,data!$E$9:$T$600,7,FALSE))</f>
        <v>-</v>
      </c>
      <c r="R5" s="7" t="str">
        <f>IF(ISERROR(VLOOKUP($L$5,data!$E$9:$T$600,8,FALSE)),"",VLOOKUP($L$5,data!$E$9:$T$600,8,FALSE))</f>
        <v>-</v>
      </c>
      <c r="S5" s="7" t="str">
        <f>IF(ISERROR(VLOOKUP($L$5,data!$E$9:$T$600,9,FALSE)),"",VLOOKUP($L$5,data!$E$9:$T$600,9,FALSE))</f>
        <v>-</v>
      </c>
      <c r="T5" s="7" t="str">
        <f>IF(ISERROR(VLOOKUP($L$5,data!$E$9:$T$600,10,FALSE)),"",VLOOKUP($L$5,data!$E$9:$T$600,10,FALSE))</f>
        <v>-</v>
      </c>
      <c r="U5" s="7" t="str">
        <f>IF(ISERROR(VLOOKUP($L$5,data!$E$9:$T$600,11,FALSE)),"",VLOOKUP($L$5,data!$E$9:$T$600,11,FALSE))</f>
        <v>-</v>
      </c>
      <c r="V5" s="7" t="str">
        <f>IF(ISERROR(VLOOKUP($L$5,data!$E$9:$T$600,12,FALSE)),"",VLOOKUP($L$5,data!$E$9:$T$600,12,FALSE))</f>
        <v>-</v>
      </c>
      <c r="W5" s="7" t="str">
        <f>IF(ISERROR(VLOOKUP($L$5,data!$E$9:$T$600,13,FALSE)),"",VLOOKUP($L$5,data!$E$9:$T$600,13,FALSE))</f>
        <v>-</v>
      </c>
      <c r="X5" s="7" t="str">
        <f>IF(ISERROR(VLOOKUP($L$5,data!$E$9:$T$600,14,FALSE)),"",VLOOKUP($L$5,data!$E$9:$T$600,14,FALSE))</f>
        <v>-</v>
      </c>
      <c r="Y5" s="7" t="str">
        <f>IF(ISERROR(VLOOKUP($L$5,data!$E$9:$T$600,15,FALSE)),"",VLOOKUP($L$5,data!$E$9:$T$600,15,FALSE))</f>
        <v>-</v>
      </c>
    </row>
    <row r="6" spans="1:25" x14ac:dyDescent="0.3">
      <c r="A6" s="4" t="s">
        <v>89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Aldwark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E04002715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Alkmonton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E04002716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Derbyshire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E10000007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25.7</v>
      </c>
      <c r="O7" s="7">
        <f>IF(ISERROR(VLOOKUP($L$7,data!$E$9:$T$600,5,FALSE)),"",VLOOKUP($L$7,data!$E$9:$T$600,5,FALSE))</f>
        <v>14.1</v>
      </c>
      <c r="P7" s="7">
        <f>IF(ISERROR(VLOOKUP($L$7,data!$E$9:$T$600,6,FALSE)),"",VLOOKUP($L$7,data!$E$9:$T$600,6,FALSE))</f>
        <v>16.2</v>
      </c>
      <c r="Q7" s="7">
        <f>IF(ISERROR(VLOOKUP($L$7,data!$E$9:$T$600,7,FALSE)),"",VLOOKUP($L$7,data!$E$9:$T$600,7,FALSE))</f>
        <v>4.3</v>
      </c>
      <c r="R7" s="7">
        <f>IF(ISERROR(VLOOKUP($L$7,data!$E$9:$T$600,8,FALSE)),"",VLOOKUP($L$7,data!$E$9:$T$600,8,FALSE))</f>
        <v>12.1</v>
      </c>
      <c r="S7" s="7">
        <f>IF(ISERROR(VLOOKUP($L$7,data!$E$9:$T$600,9,FALSE)),"",VLOOKUP($L$7,data!$E$9:$T$600,9,FALSE))</f>
        <v>23.7</v>
      </c>
      <c r="T7" s="7">
        <f>IF(ISERROR(VLOOKUP($L$7,data!$E$9:$T$600,10,FALSE)),"",VLOOKUP($L$7,data!$E$9:$T$600,10,FALSE))</f>
        <v>3.9</v>
      </c>
      <c r="U7" s="7">
        <f>IF(ISERROR(VLOOKUP($L$7,data!$E$9:$T$600,11,FALSE)),"",VLOOKUP($L$7,data!$E$9:$T$600,11,FALSE))</f>
        <v>2.7</v>
      </c>
      <c r="V7" s="7">
        <f>IF(ISERROR(VLOOKUP($L$7,data!$E$9:$T$600,12,FALSE)),"",VLOOKUP($L$7,data!$E$9:$T$600,12,FALSE))</f>
        <v>2.5</v>
      </c>
      <c r="W7" s="7">
        <f>IF(ISERROR(VLOOKUP($L$7,data!$E$9:$T$600,13,FALSE)),"",VLOOKUP($L$7,data!$E$9:$T$600,13,FALSE))</f>
        <v>1.1000000000000001</v>
      </c>
      <c r="X7" s="7">
        <f>IF(ISERROR(VLOOKUP($L$7,data!$E$9:$T$600,14,FALSE)),"",VLOOKUP($L$7,data!$E$9:$T$600,14,FALSE))</f>
        <v>0.2</v>
      </c>
      <c r="Y7" s="7">
        <f>IF(ISERROR(VLOOKUP($L$7,data!$E$9:$T$600,15,FALSE)),"",VLOOKUP($L$7,data!$E$9:$T$600,15,FALSE))</f>
        <v>1.2</v>
      </c>
    </row>
    <row r="8" spans="1:25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Ashbourne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E04002717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Derbyshire Dales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E07000035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21.5</v>
      </c>
      <c r="O8" s="7">
        <f>IF(ISERROR(VLOOKUP($L$8,data!$E$9:$T$600,5,FALSE)),"",VLOOKUP($L$8,data!$E$9:$T$600,5,FALSE))</f>
        <v>12</v>
      </c>
      <c r="P8" s="7">
        <f>IF(ISERROR(VLOOKUP($L$8,data!$E$9:$T$600,6,FALSE)),"",VLOOKUP($L$8,data!$E$9:$T$600,6,FALSE))</f>
        <v>15</v>
      </c>
      <c r="Q8" s="7">
        <f>IF(ISERROR(VLOOKUP($L$8,data!$E$9:$T$600,7,FALSE)),"",VLOOKUP($L$8,data!$E$9:$T$600,7,FALSE))</f>
        <v>3.4</v>
      </c>
      <c r="R8" s="7">
        <f>IF(ISERROR(VLOOKUP($L$8,data!$E$9:$T$600,8,FALSE)),"",VLOOKUP($L$8,data!$E$9:$T$600,8,FALSE))</f>
        <v>11.1</v>
      </c>
      <c r="S8" s="7">
        <f>IF(ISERROR(VLOOKUP($L$8,data!$E$9:$T$600,9,FALSE)),"",VLOOKUP($L$8,data!$E$9:$T$600,9,FALSE))</f>
        <v>33.4</v>
      </c>
      <c r="T8" s="7">
        <f>IF(ISERROR(VLOOKUP($L$8,data!$E$9:$T$600,10,FALSE)),"",VLOOKUP($L$8,data!$E$9:$T$600,10,FALSE))</f>
        <v>3.7</v>
      </c>
      <c r="U8" s="7">
        <f>IF(ISERROR(VLOOKUP($L$8,data!$E$9:$T$600,11,FALSE)),"",VLOOKUP($L$8,data!$E$9:$T$600,11,FALSE))</f>
        <v>2.6</v>
      </c>
      <c r="V8" s="7">
        <f>IF(ISERROR(VLOOKUP($L$8,data!$E$9:$T$600,12,FALSE)),"",VLOOKUP($L$8,data!$E$9:$T$600,12,FALSE))</f>
        <v>2.1</v>
      </c>
      <c r="W8" s="7">
        <f>IF(ISERROR(VLOOKUP($L$8,data!$E$9:$T$600,13,FALSE)),"",VLOOKUP($L$8,data!$E$9:$T$600,13,FALSE))</f>
        <v>0.9</v>
      </c>
      <c r="X8" s="7">
        <f>IF(ISERROR(VLOOKUP($L$8,data!$E$9:$T$600,14,FALSE)),"",VLOOKUP($L$8,data!$E$9:$T$600,14,FALSE))</f>
        <v>0.1</v>
      </c>
      <c r="Y8" s="7">
        <f>IF(ISERROR(VLOOKUP($L$8,data!$E$9:$T$600,15,FALSE)),"",VLOOKUP($L$8,data!$E$9:$T$600,15,FALSE))</f>
        <v>1.1000000000000001</v>
      </c>
    </row>
    <row r="9" spans="1:25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Ashford in the Water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E04002718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Atlow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E04002719</v>
      </c>
      <c r="I10" s="2" t="s">
        <v>145</v>
      </c>
      <c r="M10" s="7">
        <v>100</v>
      </c>
      <c r="N10" s="7">
        <v>21.725242718446601</v>
      </c>
      <c r="O10" s="7">
        <v>13.488349514563108</v>
      </c>
      <c r="P10" s="7">
        <v>16.441747572815537</v>
      </c>
      <c r="Q10" s="7">
        <v>4.1378640776699021</v>
      </c>
      <c r="R10" s="7">
        <v>12.0252427184466</v>
      </c>
      <c r="S10" s="7">
        <v>27.752427184466018</v>
      </c>
      <c r="T10" s="7">
        <v>4.438834951456311</v>
      </c>
      <c r="U10" s="7">
        <v>2.7174757281553394</v>
      </c>
      <c r="V10" s="7">
        <v>2.4883495145631063</v>
      </c>
      <c r="W10" s="7">
        <v>1.0873786407766994</v>
      </c>
      <c r="X10" s="7">
        <v>0.16796116504854358</v>
      </c>
      <c r="Y10" s="7">
        <v>1.2194174757281553</v>
      </c>
    </row>
    <row r="11" spans="1:25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Bakewell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E04002720</v>
      </c>
      <c r="I11" s="2" t="s">
        <v>146</v>
      </c>
      <c r="M11" s="7">
        <v>100</v>
      </c>
      <c r="N11" s="7">
        <v>21.887272727272727</v>
      </c>
      <c r="O11" s="7">
        <v>13.660000000000002</v>
      </c>
      <c r="P11" s="7">
        <v>16.141818181818181</v>
      </c>
      <c r="Q11" s="7">
        <v>4.038181818181819</v>
      </c>
      <c r="R11" s="7">
        <v>12.183636363636369</v>
      </c>
      <c r="S11" s="7">
        <v>27.387272727272727</v>
      </c>
      <c r="T11" s="7">
        <v>4.7127272727272729</v>
      </c>
      <c r="U11" s="7">
        <v>2.7618181818181826</v>
      </c>
      <c r="V11" s="7">
        <v>3.4709090909090916</v>
      </c>
      <c r="W11" s="7">
        <v>1.3763636363636365</v>
      </c>
      <c r="X11" s="7">
        <v>0.24909090909090897</v>
      </c>
      <c r="Y11" s="7">
        <v>1.832727272727273</v>
      </c>
    </row>
    <row r="12" spans="1:25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Ballidon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E04002721</v>
      </c>
      <c r="I12" s="2" t="s">
        <v>147</v>
      </c>
      <c r="M12" s="7">
        <v>100</v>
      </c>
      <c r="N12" s="7">
        <v>22.565476190476186</v>
      </c>
      <c r="O12" s="7">
        <v>13.48988095238095</v>
      </c>
      <c r="P12" s="7">
        <v>14.992261904761904</v>
      </c>
      <c r="Q12" s="7">
        <v>3.4714285714285715</v>
      </c>
      <c r="R12" s="7">
        <v>12.376785714285715</v>
      </c>
      <c r="S12" s="7">
        <v>26.94285714285714</v>
      </c>
      <c r="T12" s="7">
        <v>6.1577380952380949</v>
      </c>
      <c r="U12" s="7">
        <v>2.6875000000000004</v>
      </c>
      <c r="V12" s="7">
        <v>6.0428571428571427</v>
      </c>
      <c r="W12" s="7">
        <v>2.0065476190476188</v>
      </c>
      <c r="X12" s="7">
        <v>0.5452380952380953</v>
      </c>
      <c r="Y12" s="7">
        <v>3.4684523809523817</v>
      </c>
    </row>
    <row r="13" spans="1:25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Baslow and Bubnell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E04002722</v>
      </c>
    </row>
    <row r="14" spans="1:25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Beeley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E04002723</v>
      </c>
    </row>
    <row r="15" spans="1:25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Biggin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E04002724</v>
      </c>
    </row>
    <row r="16" spans="1:25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Birchover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E04002725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Blackwell in the Peak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E04002726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Bonsall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E04002727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Boylestone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E04002728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Bradbourne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E04002729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Bradley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E04002730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Bradwell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E04002731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Brailsford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E04002732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Brassington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E04002733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Brushfield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E04002734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Callow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E04002735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Calver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E04002736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Carsington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E04002737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Chatsworth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E04002738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Chelmorton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E04002739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Clifton and Compton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E04002740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Cromford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E04002741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Cubley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E04002742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Curbar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E04002743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Darley Dale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E04002744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Doveridge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E04002745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Eaton and Alsop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E04002746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Edensor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E04002747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Edlaston and Wyaston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E04002748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Elton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E04002749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Eyam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E04002750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Fenny Bentley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E04002751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Flagg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E04002752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Foolow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E04002753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Froggatt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E04002754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Gratton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E04002755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Great Hucklow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E04002756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Great Longstone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E04002757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Grindleford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E04002758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Grindlow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E04002759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Harthill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E04002760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Hartington Middle Quarter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E04002761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Hartington Nether Quarter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E04002762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Hartington Town Quarter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E04002763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Hassop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E04002764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Hathersage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E04002765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Hazlebadge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E04002766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Highlow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E04002767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Hognaston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E04002768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Hollington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E04002769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Hopton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E04002770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Hulland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E04002771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Hulland Ward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E04002772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Hungry Bentley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E04002773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Ible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E04002774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Ivonbrook Grange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E04002775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Kirk Ireton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E04002776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Kniveton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E04002777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Little Hucklow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E04002779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Little Longstone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E04002780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Litton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E04002781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Longford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E04002782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Mapleton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E04002783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Marston Montgomery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E04002784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Matlock Bath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E04002785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Matlock Town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E04002786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Mercaston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E04002787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Middleton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E04002824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Middleton and Smerrill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E04002788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Monyash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E04002789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Nether Haddon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E04002790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Newton Grange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E04002791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Norbury and Roston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E04002792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>Northwood and Tinkersley</v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>E04002793</v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>Offcote and Underwood</v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>E04002794</v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>Offerton</v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>E04002795</v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>Osmaston</v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>E04002796</v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>Outseats</v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>E04002797</v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>Over Haddon</v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>E04002798</v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>Parwich</v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>E04002799</v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>Pilsley</v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>E04002800</v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>Rodsley</v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>E04002801</v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>Rowland</v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>E04002802</v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>Rowsley</v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>E04002803</v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>Sheldon</v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>E04002804</v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>Shirley</v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>E04002805</v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>Snelston</v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>E04002806</v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>Somersal Herbert</v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>E04002807</v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>South Darley</v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>E04002808</v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>Stanton</v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>E04002809</v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>Stoney Middleton</v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>E04002810</v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>Sudbury</v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>E04002811</v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>Taddington</v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>E04002812</v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>Tansley</v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>E04002813</v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>Thorpe</v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>E04002814</v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>Tideswell</v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>E04002815</v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>Tissington and Lea Hall</v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>E04010588</v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>Wardlow</v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>E04002817</v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>Wheston</v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>E04002818</v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>Winster</v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>E04002819</v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>Wirksworth</v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>E04002820</v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>Yeaveley</v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>E04002821</v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>Yeldersley</v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>E04002822</v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>Youlgreave</v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>E04002823</v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sheet="1" objects="1" scenarios="1"/>
  <protectedRanges>
    <protectedRange sqref="I5" name="Range2"/>
    <protectedRange sqref="B5" name="Range1"/>
  </protectedRanges>
  <mergeCells count="1">
    <mergeCell ref="M3:Y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2013-07-08T14:55:55Z</dcterms:modified>
</cp:coreProperties>
</file>