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7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8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9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AlgorithmName="SHA-512" workbookHashValue="sr3ul9Jp1nQInHTeS2b7AB386CthdWLhxA9ARWbeku875ZHd8bwMqgo4fzdNiCarmNi/boqMldl9dYCOCuZdCw==" workbookSaltValue="/Bs8k9vQgFKz0UAnkKok2Q==" workbookSpinCount="100000" lockStructure="1"/>
  <bookViews>
    <workbookView xWindow="-165" yWindow="-75" windowWidth="14865" windowHeight="10125"/>
  </bookViews>
  <sheets>
    <sheet name="cover" sheetId="30" r:id="rId1"/>
    <sheet name="Q1" sheetId="1" r:id="rId2"/>
    <sheet name="Q2a" sheetId="2" r:id="rId3"/>
    <sheet name="Q2b" sheetId="3" r:id="rId4"/>
    <sheet name="Q3a" sheetId="4" r:id="rId5"/>
    <sheet name="Q3b" sheetId="5" r:id="rId6"/>
    <sheet name="Q4a" sheetId="6" r:id="rId7"/>
    <sheet name="Q4b" sheetId="7" r:id="rId8"/>
    <sheet name="Q5a" sheetId="8" r:id="rId9"/>
    <sheet name="Q5b" sheetId="9" r:id="rId10"/>
    <sheet name="Q6" sheetId="10" r:id="rId11"/>
    <sheet name="Q7" sheetId="11" r:id="rId12"/>
    <sheet name="Q8" sheetId="12" r:id="rId13"/>
    <sheet name="Q9" sheetId="13" r:id="rId14"/>
    <sheet name="Q10" sheetId="14" r:id="rId15"/>
    <sheet name="Q11" sheetId="15" r:id="rId16"/>
    <sheet name="Q12a" sheetId="16" r:id="rId17"/>
    <sheet name="Q12b" sheetId="17" r:id="rId18"/>
    <sheet name="Q13" sheetId="18" r:id="rId19"/>
    <sheet name="Q14" sheetId="19" r:id="rId20"/>
    <sheet name="Q15" sheetId="20" r:id="rId21"/>
    <sheet name="Q16" sheetId="21" r:id="rId22"/>
    <sheet name="Q17" sheetId="22" r:id="rId23"/>
    <sheet name="Chart Q18" sheetId="53" state="veryHidden" r:id="rId24"/>
    <sheet name="Q18" sheetId="23" r:id="rId25"/>
    <sheet name="sector1" sheetId="24" r:id="rId26"/>
    <sheet name="gender1" sheetId="25" r:id="rId27"/>
    <sheet name="no. businesses owned managed" sheetId="26" r:id="rId28"/>
    <sheet name="age2" sheetId="27" r:id="rId29"/>
    <sheet name="no. of full-time staff" sheetId="28" r:id="rId30"/>
    <sheet name="Sheet20" sheetId="29" state="veryHidden" r:id="rId31"/>
  </sheets>
  <calcPr calcId="152511"/>
</workbook>
</file>

<file path=xl/calcChain.xml><?xml version="1.0" encoding="utf-8"?>
<calcChain xmlns="http://schemas.openxmlformats.org/spreadsheetml/2006/main">
  <c r="A413" i="24" l="1"/>
  <c r="A411" i="24"/>
  <c r="A409" i="24"/>
  <c r="A407" i="24"/>
  <c r="A405" i="24"/>
  <c r="A403" i="24"/>
  <c r="A401" i="24"/>
  <c r="A399" i="24"/>
  <c r="A397" i="24"/>
  <c r="A395" i="24"/>
  <c r="A393" i="24"/>
  <c r="A391" i="24"/>
  <c r="A389" i="24"/>
  <c r="A387" i="24"/>
  <c r="A385" i="24"/>
  <c r="A383" i="24"/>
  <c r="A381" i="24"/>
  <c r="A379" i="24"/>
  <c r="A377" i="24"/>
  <c r="A375" i="24"/>
  <c r="A373" i="24"/>
  <c r="A371" i="24"/>
  <c r="A369" i="24"/>
  <c r="A367" i="24"/>
  <c r="A365" i="24"/>
  <c r="A363" i="24"/>
  <c r="A361" i="24"/>
  <c r="A359" i="24"/>
  <c r="B415" i="24"/>
  <c r="B413" i="24"/>
  <c r="B411" i="24"/>
  <c r="B409" i="24"/>
  <c r="B407" i="24"/>
  <c r="B405" i="24"/>
  <c r="B403" i="24"/>
  <c r="B401" i="24"/>
  <c r="B399" i="24"/>
  <c r="B397" i="24"/>
  <c r="B395" i="24"/>
  <c r="B393" i="24"/>
  <c r="B391" i="24"/>
  <c r="B389" i="24"/>
  <c r="B387" i="24"/>
  <c r="B385" i="24"/>
  <c r="B383" i="24"/>
  <c r="B381" i="24"/>
  <c r="B379" i="24"/>
  <c r="B377" i="24"/>
  <c r="B375" i="24"/>
  <c r="B373" i="24"/>
  <c r="B371" i="24"/>
  <c r="B369" i="24"/>
  <c r="B367" i="24"/>
  <c r="B365" i="24"/>
  <c r="B363" i="24"/>
  <c r="B361" i="24"/>
  <c r="B359" i="24"/>
  <c r="B357" i="24"/>
  <c r="A140" i="17" l="1"/>
  <c r="A141" i="17"/>
  <c r="A233" i="13"/>
  <c r="A231" i="13"/>
  <c r="A229" i="13"/>
  <c r="A227" i="13"/>
  <c r="A225" i="13"/>
  <c r="A223" i="13"/>
  <c r="A221" i="13"/>
  <c r="A219" i="13"/>
  <c r="A217" i="13"/>
  <c r="A215" i="13"/>
  <c r="A213" i="13"/>
  <c r="A211" i="13"/>
  <c r="A209" i="13"/>
  <c r="B233" i="13"/>
  <c r="B231" i="13"/>
  <c r="B229" i="13"/>
  <c r="B227" i="13"/>
  <c r="B225" i="13"/>
  <c r="B223" i="13"/>
  <c r="B221" i="13"/>
  <c r="B219" i="13"/>
  <c r="B217" i="13"/>
  <c r="B215" i="13"/>
  <c r="B213" i="13"/>
  <c r="B211" i="13"/>
  <c r="B209" i="13"/>
  <c r="B207" i="13" l="1"/>
  <c r="B194" i="11"/>
  <c r="B192" i="11"/>
  <c r="B190" i="11"/>
  <c r="B188" i="11"/>
  <c r="B186" i="11"/>
  <c r="B184" i="11"/>
  <c r="B182" i="11"/>
  <c r="B180" i="11"/>
  <c r="B178" i="11"/>
  <c r="B176" i="11"/>
  <c r="A144" i="10"/>
  <c r="A145" i="10"/>
  <c r="A132" i="7" l="1"/>
  <c r="A133" i="7"/>
  <c r="B345" i="24" l="1"/>
  <c r="B343" i="24"/>
  <c r="B341" i="24"/>
  <c r="B339" i="24"/>
  <c r="B337" i="24"/>
  <c r="B335" i="24"/>
  <c r="B333" i="24"/>
  <c r="B331" i="24"/>
  <c r="B329" i="24"/>
  <c r="B327" i="24"/>
  <c r="B325" i="24"/>
  <c r="B323" i="24"/>
  <c r="B321" i="24"/>
  <c r="B319" i="24"/>
  <c r="B317" i="24"/>
  <c r="B315" i="24"/>
  <c r="B313" i="24"/>
  <c r="B311" i="24"/>
  <c r="B309" i="24"/>
  <c r="B307" i="24"/>
  <c r="B305" i="24"/>
  <c r="B303" i="24"/>
  <c r="B301" i="24"/>
  <c r="B299" i="24"/>
  <c r="B297" i="24"/>
  <c r="B295" i="24"/>
  <c r="B293" i="24"/>
  <c r="B291" i="24"/>
  <c r="B289" i="24"/>
  <c r="B287" i="24"/>
  <c r="B285" i="24"/>
  <c r="B165" i="13"/>
  <c r="B167" i="13"/>
  <c r="B169" i="13"/>
  <c r="B171" i="13"/>
  <c r="B173" i="13"/>
  <c r="B175" i="13"/>
  <c r="B177" i="13"/>
  <c r="B179" i="13"/>
  <c r="B181" i="13"/>
  <c r="B183" i="13"/>
  <c r="B185" i="13"/>
  <c r="B187" i="13"/>
  <c r="B189" i="13"/>
  <c r="B191" i="13"/>
  <c r="B193" i="13"/>
  <c r="B195" i="13"/>
  <c r="B118" i="12"/>
  <c r="B116" i="12"/>
  <c r="B114" i="12"/>
  <c r="B112" i="12"/>
  <c r="B110" i="12"/>
  <c r="B108" i="12"/>
  <c r="B164" i="11" l="1"/>
  <c r="B162" i="11"/>
  <c r="B160" i="11"/>
  <c r="B158" i="11"/>
  <c r="B156" i="11"/>
  <c r="B154" i="11"/>
  <c r="B152" i="11"/>
  <c r="B150" i="11"/>
  <c r="B148" i="11"/>
  <c r="B146" i="11"/>
  <c r="B1" i="1"/>
  <c r="B1" i="2"/>
  <c r="B1" i="3"/>
  <c r="B1" i="4"/>
  <c r="B1" i="5"/>
  <c r="B1" i="6"/>
  <c r="B1" i="7"/>
  <c r="B1" i="8"/>
  <c r="B1" i="9"/>
  <c r="B1" i="10"/>
  <c r="B1" i="11"/>
  <c r="B1" i="12"/>
  <c r="B1" i="13"/>
  <c r="B1" i="14"/>
  <c r="B1" i="15"/>
  <c r="B1" i="16"/>
  <c r="B1" i="17"/>
  <c r="B1" i="18"/>
  <c r="B1" i="19"/>
  <c r="B1" i="20"/>
  <c r="B1" i="21"/>
  <c r="B1" i="22"/>
  <c r="B1" i="23"/>
  <c r="B1" i="24"/>
  <c r="B473" i="24"/>
  <c r="B474" i="24"/>
  <c r="B475" i="24"/>
  <c r="B453" i="24"/>
  <c r="B454" i="24"/>
  <c r="B455" i="24"/>
  <c r="B456" i="24"/>
  <c r="B457" i="24"/>
  <c r="B458" i="24"/>
  <c r="B459" i="24"/>
  <c r="B460" i="24"/>
  <c r="B461" i="24"/>
  <c r="B462" i="24"/>
  <c r="B463" i="24"/>
  <c r="B464" i="24"/>
  <c r="B465" i="24"/>
  <c r="B466" i="24"/>
  <c r="B467" i="24"/>
  <c r="B468" i="24"/>
  <c r="B469" i="24"/>
  <c r="B470" i="24"/>
  <c r="B471" i="24"/>
  <c r="B472" i="24"/>
  <c r="B433" i="24"/>
  <c r="B434" i="24"/>
  <c r="B435" i="24"/>
  <c r="B436" i="24"/>
  <c r="B437" i="24"/>
  <c r="B438" i="24"/>
  <c r="B439" i="24"/>
  <c r="B440" i="24"/>
  <c r="B441" i="24"/>
  <c r="B442" i="24"/>
  <c r="B443" i="24"/>
  <c r="B444" i="24"/>
  <c r="B445" i="24"/>
  <c r="B446" i="24"/>
  <c r="B447" i="24"/>
  <c r="B448" i="24"/>
  <c r="B449" i="24"/>
  <c r="B450" i="24"/>
  <c r="B451" i="24"/>
  <c r="B452" i="24"/>
  <c r="B418" i="24"/>
  <c r="B478" i="24" s="1"/>
  <c r="B419" i="24"/>
  <c r="B479" i="24" s="1"/>
  <c r="B420" i="24"/>
  <c r="B480" i="24" s="1"/>
  <c r="B421" i="24"/>
  <c r="B481" i="24" s="1"/>
  <c r="B422" i="24"/>
  <c r="B482" i="24" s="1"/>
  <c r="B423" i="24"/>
  <c r="B483" i="24" s="1"/>
  <c r="B424" i="24"/>
  <c r="B484" i="24" s="1"/>
  <c r="B425" i="24"/>
  <c r="B485" i="24" s="1"/>
  <c r="B426" i="24"/>
  <c r="B486" i="24" s="1"/>
  <c r="B427" i="24"/>
  <c r="B487" i="24" s="1"/>
  <c r="B428" i="24"/>
  <c r="B488" i="24" s="1"/>
  <c r="B429" i="24"/>
  <c r="B489" i="24" s="1"/>
  <c r="B430" i="24"/>
  <c r="B431" i="24"/>
  <c r="B432" i="24"/>
  <c r="B417" i="24"/>
  <c r="B477" i="24" s="1"/>
  <c r="B416" i="24"/>
  <c r="B476" i="24" s="1"/>
  <c r="A444" i="24"/>
  <c r="B1" i="25"/>
  <c r="B1" i="26"/>
  <c r="B1" i="27"/>
  <c r="B1" i="28"/>
  <c r="A141" i="28"/>
  <c r="A145" i="27"/>
  <c r="A141" i="26"/>
  <c r="A109" i="25"/>
  <c r="A445" i="24"/>
  <c r="A177" i="23"/>
  <c r="A133" i="22"/>
  <c r="A129" i="21"/>
  <c r="A145" i="20"/>
  <c r="A145" i="19"/>
  <c r="A229" i="18"/>
  <c r="A141" i="16"/>
  <c r="A129" i="15"/>
  <c r="A145" i="14"/>
  <c r="A238" i="13"/>
  <c r="A145" i="12"/>
  <c r="A201" i="11"/>
  <c r="A133" i="9"/>
  <c r="A133" i="8"/>
  <c r="A133" i="6"/>
  <c r="A141" i="5"/>
  <c r="A141" i="4"/>
  <c r="A141" i="3"/>
  <c r="A141" i="2"/>
  <c r="A141" i="1"/>
  <c r="A140" i="28"/>
  <c r="A144" i="27"/>
  <c r="A140" i="26"/>
  <c r="A132" i="22"/>
  <c r="A108" i="25"/>
  <c r="A176" i="23"/>
  <c r="A128" i="21" l="1"/>
  <c r="A144" i="20"/>
  <c r="A144" i="19"/>
  <c r="A228" i="18"/>
  <c r="A140" i="16"/>
  <c r="A128" i="15"/>
  <c r="A144" i="14"/>
  <c r="A144" i="12"/>
  <c r="A237" i="13"/>
  <c r="A200" i="11"/>
  <c r="A132" i="9"/>
  <c r="A132" i="8"/>
  <c r="A132" i="6"/>
  <c r="A140" i="5"/>
  <c r="A140" i="4"/>
  <c r="A140" i="3"/>
  <c r="A140" i="2"/>
  <c r="A140" i="1"/>
</calcChain>
</file>

<file path=xl/sharedStrings.xml><?xml version="1.0" encoding="utf-8"?>
<sst xmlns="http://schemas.openxmlformats.org/spreadsheetml/2006/main" count="28760" uniqueCount="231">
  <si>
    <t xml:space="preserve">  Q1. How do you view business prospects over the next three months, compared with the previous three months?</t>
  </si>
  <si>
    <t>Total</t>
  </si>
  <si>
    <t>LEP</t>
  </si>
  <si>
    <t>Black Country</t>
  </si>
  <si>
    <t>Buckinghamshire Thames Valley</t>
  </si>
  <si>
    <t>Cheshire and Warrington</t>
  </si>
  <si>
    <t>Coast to Capital</t>
  </si>
  <si>
    <t>Cornwall and the Isles of Scilly</t>
  </si>
  <si>
    <t>Coventry and Warwickshire</t>
  </si>
  <si>
    <t>Cumbria</t>
  </si>
  <si>
    <t>Derby, Derbyshire, Nottingham and Nottinghamshire</t>
  </si>
  <si>
    <t>Dorset</t>
  </si>
  <si>
    <t>Enterprise M3</t>
  </si>
  <si>
    <t>Gloucestershire</t>
  </si>
  <si>
    <t>Greater Birmingham and Solihull</t>
  </si>
  <si>
    <t>Greater Cambridge &amp; Greater Peterborough</t>
  </si>
  <si>
    <t>Greater Lincolnshire</t>
  </si>
  <si>
    <t>Greater Manchester</t>
  </si>
  <si>
    <t>Heart of the South West</t>
  </si>
  <si>
    <t>Hertfordshire</t>
  </si>
  <si>
    <t>Humber</t>
  </si>
  <si>
    <t>Lancashire</t>
  </si>
  <si>
    <t>Leeds City Region</t>
  </si>
  <si>
    <t>Leicester and Leicestershire</t>
  </si>
  <si>
    <t>Liverpool City Region</t>
  </si>
  <si>
    <t>London</t>
  </si>
  <si>
    <t>New Anglia</t>
  </si>
  <si>
    <t>North Eastern</t>
  </si>
  <si>
    <t>Northamptonshire</t>
  </si>
  <si>
    <t>Oxfordshire LEP</t>
  </si>
  <si>
    <t>Sheffield City Region</t>
  </si>
  <si>
    <t>Solent</t>
  </si>
  <si>
    <t>South East</t>
  </si>
  <si>
    <t>South East Midlands</t>
  </si>
  <si>
    <t>Stoke-on-Trent and Staffordshire</t>
  </si>
  <si>
    <t>Swindon and Wiltshire</t>
  </si>
  <si>
    <t>Tees Valley</t>
  </si>
  <si>
    <t>Thames Valley Berkshire</t>
  </si>
  <si>
    <t>The Marches</t>
  </si>
  <si>
    <t>West of England</t>
  </si>
  <si>
    <t>Worcestershire</t>
  </si>
  <si>
    <t>York and North Yorkshire</t>
  </si>
  <si>
    <t>Base</t>
  </si>
  <si>
    <t>Unweighted base</t>
  </si>
  <si>
    <t>Weighted base</t>
  </si>
  <si>
    <t>Considering your overall business performance, and ignori...</t>
  </si>
  <si>
    <t>Much improved</t>
  </si>
  <si>
    <t>-</t>
  </si>
  <si>
    <t>Slightly improved</t>
  </si>
  <si>
    <t>Approximately the same</t>
  </si>
  <si>
    <t>Slightly worse</t>
  </si>
  <si>
    <t>Much worse</t>
  </si>
  <si>
    <t>Sample information: Rural versus Urban</t>
  </si>
  <si>
    <t>Rural</t>
  </si>
  <si>
    <t>Urban</t>
  </si>
  <si>
    <t>Not specified</t>
  </si>
  <si>
    <t xml:space="preserve">  Q2a. How much has your business revenue/sales changed -  over the last three months?</t>
  </si>
  <si>
    <t>Over the last 3 months</t>
  </si>
  <si>
    <t>Significant increase (by more than 5%)</t>
  </si>
  <si>
    <t>Slight increase (by 1-5%)</t>
  </si>
  <si>
    <t>Approximately the same (+/- 1%)</t>
  </si>
  <si>
    <t>Slight decrease (by 1-5%)</t>
  </si>
  <si>
    <t>Significant decrease (by more than 5%)</t>
  </si>
  <si>
    <t xml:space="preserve">  Q2b. How much do you expect your business revenue/sales to change -  over the next three months?</t>
  </si>
  <si>
    <t>Over the next 3 months</t>
  </si>
  <si>
    <t xml:space="preserve">  Q3a. How have the gross profits of your business changed - over the last three months?</t>
  </si>
  <si>
    <t xml:space="preserve">  Q3b. How do you expect the gross profits of your business to change - over the next three months?</t>
  </si>
  <si>
    <t xml:space="preserve">  Q4a. Has your business been running above, below or at capacity - over the last three months?</t>
  </si>
  <si>
    <t>Above capacity</t>
  </si>
  <si>
    <t>At capacity</t>
  </si>
  <si>
    <t>Below  capacity</t>
  </si>
  <si>
    <t xml:space="preserve">  Q4b. How do you expect your business capacity to run - over the next three months?</t>
  </si>
  <si>
    <t xml:space="preserve">  Q5a. How has the number of people you employ changed - over the last three months?</t>
  </si>
  <si>
    <t>Over the last three months</t>
  </si>
  <si>
    <t>Increased</t>
  </si>
  <si>
    <t>Stayed the same</t>
  </si>
  <si>
    <t>Decreased</t>
  </si>
  <si>
    <t xml:space="preserve">  Q5b. How do you expect the number of people you employ to change - over the next three months?</t>
  </si>
  <si>
    <t>Over the next three months</t>
  </si>
  <si>
    <t xml:space="preserve">  Q6. What has been the overall change in the cost of running your business over the past three months, compared with the same period last year?</t>
  </si>
  <si>
    <t>What has been the overall change in the cost of running y...</t>
  </si>
  <si>
    <t>Significantly increased (increased by more than 5%)</t>
  </si>
  <si>
    <t>Slightly increased (increased by 1% - 5%)</t>
  </si>
  <si>
    <t>Slightly decreased (decreased by 1% - 5%)</t>
  </si>
  <si>
    <t>Significantly decreased (decreased by more than 5%)</t>
  </si>
  <si>
    <t>Don't know</t>
  </si>
  <si>
    <t>Don't know/not applicable</t>
  </si>
  <si>
    <t xml:space="preserve">  Q7. What has been the main cause(s) of this change in business cost?</t>
  </si>
  <si>
    <t>What has been the main cause(s) of this change in busines...</t>
  </si>
  <si>
    <t>Fuel costs</t>
  </si>
  <si>
    <t>Utilities costs</t>
  </si>
  <si>
    <t>Input/raw material costs</t>
  </si>
  <si>
    <t>Labour costs</t>
  </si>
  <si>
    <t>Cost of finance (e.g. overdraft, interest rates on loans, etc)</t>
  </si>
  <si>
    <t>Rent/premises costs</t>
  </si>
  <si>
    <t>Impact of government taxation policies</t>
  </si>
  <si>
    <t>Regulatory requirements</t>
  </si>
  <si>
    <t>Currency weakness/sterling depreciation</t>
  </si>
  <si>
    <t>Other (please specify below)</t>
  </si>
  <si>
    <t xml:space="preserve">  Q8. What are the growth aspirations for your business over the next 12 months?</t>
  </si>
  <si>
    <t>What are the growth aspirations for your business over th...</t>
  </si>
  <si>
    <t>To grow rapidly in terms of turnover/sales (more than 20% per annum)</t>
  </si>
  <si>
    <t>To grow moderately (up to 20% per annum)</t>
  </si>
  <si>
    <t>To remain about the same size</t>
  </si>
  <si>
    <t>To downsize/consolidate the business</t>
  </si>
  <si>
    <t>Close/Sell/Hand on the business</t>
  </si>
  <si>
    <t>None of these</t>
  </si>
  <si>
    <t>Thinking about your aspirations to grow over the next 12 ...</t>
  </si>
  <si>
    <t xml:space="preserve">General economic conditions in the UK </t>
  </si>
  <si>
    <t>Consumer demand</t>
  </si>
  <si>
    <t>Access to finance</t>
  </si>
  <si>
    <t>Tax burden</t>
  </si>
  <si>
    <t xml:space="preserve">General economic conditions abroad </t>
  </si>
  <si>
    <t>Regulatory burden</t>
  </si>
  <si>
    <t>Input or raw material costs</t>
  </si>
  <si>
    <t xml:space="preserve">Cost of finance </t>
  </si>
  <si>
    <t>Utility costs</t>
  </si>
  <si>
    <t xml:space="preserve">  Q9. Which three of the following do you perceive to be the greatest barriers to achieving growth? </t>
  </si>
  <si>
    <t>Thinking now about capital investment in your business. B...</t>
  </si>
  <si>
    <t>Significantly increase (increase by more than 5%)</t>
  </si>
  <si>
    <t>Slightly increase ((increased by 1% - 5%)</t>
  </si>
  <si>
    <t>Slightly decrease (decreased by 1% - 5%)</t>
  </si>
  <si>
    <t>Significantly decrease (decreased by more than 5%)</t>
  </si>
  <si>
    <t>Unsure/not applicable</t>
  </si>
  <si>
    <t xml:space="preserve">  Q10. How much do you expect capital investment to change over the next twelve months, compared to the previous twelve months?</t>
  </si>
  <si>
    <t xml:space="preserve">  Q11. Does your business export its goods, products or services overseas?</t>
  </si>
  <si>
    <t>Does your business export its goods, products or services...</t>
  </si>
  <si>
    <t>Yes</t>
  </si>
  <si>
    <t>No</t>
  </si>
  <si>
    <t xml:space="preserve">  Q12a. How has the value of your business' exports changed - over the last three months?</t>
  </si>
  <si>
    <t xml:space="preserve">  Q12b. How do you expect the value of your business' exports to change - over the next three months?</t>
  </si>
  <si>
    <t xml:space="preserve">  Q13. Approximately what percentage of your sales turnover is from exported goods, products or services? </t>
  </si>
  <si>
    <t>Approximately what percentage of your sales turnover is f...</t>
  </si>
  <si>
    <t xml:space="preserve">Up to 5% </t>
  </si>
  <si>
    <t>6% to 10%</t>
  </si>
  <si>
    <t>11% to 20%</t>
  </si>
  <si>
    <t>21% to 30%</t>
  </si>
  <si>
    <t>31% to 40%</t>
  </si>
  <si>
    <t>41% to 50%</t>
  </si>
  <si>
    <t>51% to 60%</t>
  </si>
  <si>
    <t>61% to 70%</t>
  </si>
  <si>
    <t>71% to 80%</t>
  </si>
  <si>
    <t>81% to 90%</t>
  </si>
  <si>
    <t>91% to 100%</t>
  </si>
  <si>
    <t>Unsure</t>
  </si>
  <si>
    <t xml:space="preserve">  Q14. How do you rate the overall availability of new credit for small businesses?</t>
  </si>
  <si>
    <t>How do you rate the overall availability of new credit fo...</t>
  </si>
  <si>
    <t>Very good</t>
  </si>
  <si>
    <t>Quite good</t>
  </si>
  <si>
    <t>Neither good nor poor</t>
  </si>
  <si>
    <t>Quite poor</t>
  </si>
  <si>
    <t>Very poor</t>
  </si>
  <si>
    <t xml:space="preserve">  Q15. How do you rate the overall affordability of new credit for small businesses?</t>
  </si>
  <si>
    <t>How do you rate the overall affordability of new credit f...</t>
  </si>
  <si>
    <t>Very affordable</t>
  </si>
  <si>
    <t>Quite affordable</t>
  </si>
  <si>
    <t>Neither affordable nor unaffordable</t>
  </si>
  <si>
    <t>Quite unaffordable</t>
  </si>
  <si>
    <t>Very unaffordable</t>
  </si>
  <si>
    <t xml:space="preserve">  Q16. Have you applied for credit from your bank (e.g. a bank loan or an overdraft) for business purposes in the past three months? </t>
  </si>
  <si>
    <t>Have you applied for credit from your bank (e.g. a bank l...</t>
  </si>
  <si>
    <t xml:space="preserve">  Q17. And were you successful in your application for credit from your bank?</t>
  </si>
  <si>
    <t>And were you successful in your application for credit fr...</t>
  </si>
  <si>
    <t>Awaiting a decision</t>
  </si>
  <si>
    <t xml:space="preserve">  Q18. What rate of interest were you offered? </t>
  </si>
  <si>
    <t xml:space="preserve">What rate of interest were you offered? </t>
  </si>
  <si>
    <t>Up to 4%</t>
  </si>
  <si>
    <t>11% or more</t>
  </si>
  <si>
    <t xml:space="preserve">  Classification: Sector</t>
  </si>
  <si>
    <t>Sample information: Sector</t>
  </si>
  <si>
    <t>Agriculture, forestry, fishing</t>
  </si>
  <si>
    <t>Business services</t>
  </si>
  <si>
    <t>Computer and related activities</t>
  </si>
  <si>
    <t>Construction and building related activities</t>
  </si>
  <si>
    <t>Creative services</t>
  </si>
  <si>
    <t>Education</t>
  </si>
  <si>
    <t>Electricity, gas and water supply</t>
  </si>
  <si>
    <t>Electronics/Electrical</t>
  </si>
  <si>
    <t>Engineering</t>
  </si>
  <si>
    <t>Financial services</t>
  </si>
  <si>
    <t>Health and social work</t>
  </si>
  <si>
    <t>Hotels, restaurants, bars and catering</t>
  </si>
  <si>
    <t>Leisure/sports/Entertainment</t>
  </si>
  <si>
    <t>Manufacturing</t>
  </si>
  <si>
    <t>Mining &amp; quarrying</t>
  </si>
  <si>
    <t>Other</t>
  </si>
  <si>
    <t>Personal services (e.g. dry cleaning, hairdressing)</t>
  </si>
  <si>
    <t>Post, courier and telecommunications services</t>
  </si>
  <si>
    <t>Real estate activities</t>
  </si>
  <si>
    <t>Refused</t>
  </si>
  <si>
    <t>Renting of machinery, equipment, personal and household goods</t>
  </si>
  <si>
    <t>Repairs/Maintenance (other than motor vehicles)</t>
  </si>
  <si>
    <t>Research and development activities</t>
  </si>
  <si>
    <t>Retailing</t>
  </si>
  <si>
    <t>Sale, maintenance and repair of motor vehicles and fuel retail</t>
  </si>
  <si>
    <t>Transport and activities related to transport</t>
  </si>
  <si>
    <t>Wholesale trade</t>
  </si>
  <si>
    <t>Blank</t>
  </si>
  <si>
    <t>Tourism</t>
  </si>
  <si>
    <t xml:space="preserve">  Classification: Gender</t>
  </si>
  <si>
    <t>Gender</t>
  </si>
  <si>
    <t>Male</t>
  </si>
  <si>
    <t>Female</t>
  </si>
  <si>
    <t xml:space="preserve">  Classification: Number of businesses owned/managed</t>
  </si>
  <si>
    <t>Number of businesses owned/ managed</t>
  </si>
  <si>
    <t>One</t>
  </si>
  <si>
    <t>Two</t>
  </si>
  <si>
    <t>Three</t>
  </si>
  <si>
    <t>Four or more</t>
  </si>
  <si>
    <t>None</t>
  </si>
  <si>
    <t xml:space="preserve">  Classification: Number of full time staff</t>
  </si>
  <si>
    <t>Number of Full time staff</t>
  </si>
  <si>
    <t>Up to 10</t>
  </si>
  <si>
    <t>11 to 20</t>
  </si>
  <si>
    <t>21 to 50</t>
  </si>
  <si>
    <t>51+</t>
  </si>
  <si>
    <t xml:space="preserve">  Classification: Age</t>
  </si>
  <si>
    <t>Sample information: Age</t>
  </si>
  <si>
    <t>16 to 34</t>
  </si>
  <si>
    <t>35 to 44</t>
  </si>
  <si>
    <t>45 to 54</t>
  </si>
  <si>
    <t>55 to 64</t>
  </si>
  <si>
    <t>65+</t>
  </si>
  <si>
    <t xml:space="preserve">  Q7. Following from question 6, what has been the main cause(s) of this change in business cost?</t>
  </si>
  <si>
    <t>Quarterly Voice of Small Business Index - Local Enterprise Partnership Analysis</t>
  </si>
  <si>
    <t xml:space="preserve">  Q17. And following from question 16, were you successful in your application for credit from your bank?</t>
  </si>
  <si>
    <t>CLICK HERE TO RETURN TO COVER PAGE</t>
  </si>
  <si>
    <t>Slightly increase (increased by 1% - 5%)</t>
  </si>
  <si>
    <t>A Rural/Urban Comparison</t>
  </si>
  <si>
    <t xml:space="preserve">  Q6. What has been the overall change in the cost of running your business over the past three months, compared with last year?</t>
  </si>
  <si>
    <t>(May 2012, August 2012, November 2012, February 2013, May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</si>
</sst>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Eurostile"/>
      <family val="2"/>
    </font>
    <font>
      <sz val="10"/>
      <name val="Eurostile"/>
      <family val="2"/>
    </font>
    <font>
      <u/>
      <sz val="11"/>
      <color theme="10"/>
      <name val="Calibri"/>
      <family val="2"/>
    </font>
    <font>
      <b/>
      <sz val="10"/>
      <name val="Eurostile"/>
      <family val="2"/>
    </font>
    <font>
      <b/>
      <u/>
      <sz val="16"/>
      <name val="Eurostile"/>
      <family val="2"/>
    </font>
    <font>
      <b/>
      <i/>
      <sz val="14"/>
      <name val="Eurostile"/>
      <family val="2"/>
    </font>
    <font>
      <b/>
      <u/>
      <sz val="9"/>
      <name val="Eurostile"/>
      <family val="2"/>
    </font>
    <font>
      <sz val="10"/>
      <color theme="6" tint="-0.499984740745262"/>
      <name val="Eurostile"/>
      <family val="2"/>
    </font>
    <font>
      <b/>
      <sz val="8"/>
      <color rgb="FFC00000"/>
      <name val="Eurostile"/>
      <family val="2"/>
    </font>
    <font>
      <b/>
      <sz val="16"/>
      <color theme="1"/>
      <name val="Eurostile"/>
      <family val="2"/>
    </font>
    <font>
      <sz val="11"/>
      <color theme="6" tint="0.59999389629810485"/>
      <name val="Calibri"/>
      <family val="2"/>
      <scheme val="minor"/>
    </font>
    <font>
      <b/>
      <sz val="6"/>
      <color rgb="FFC00000"/>
      <name val="Eurostile"/>
      <family val="2"/>
    </font>
    <font>
      <b/>
      <sz val="14"/>
      <color theme="1"/>
      <name val="Eurostile"/>
      <family val="2"/>
    </font>
    <font>
      <b/>
      <sz val="12"/>
      <color theme="1"/>
      <name val="Eurostile"/>
      <family val="2"/>
    </font>
    <font>
      <b/>
      <sz val="16"/>
      <name val="Eurostile"/>
      <family val="2"/>
    </font>
    <font>
      <sz val="9"/>
      <color theme="1"/>
      <name val="Calibri"/>
      <family val="2"/>
      <scheme val="minor"/>
    </font>
    <font>
      <sz val="9"/>
      <color theme="6" tint="0.59999389629810485"/>
      <name val="Calibri"/>
      <family val="2"/>
      <scheme val="minor"/>
    </font>
    <font>
      <b/>
      <sz val="8"/>
      <color rgb="FFFF0000"/>
      <name val="Eurostile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17" fontId="0" fillId="0" borderId="0" xfId="0" applyNumberFormat="1"/>
    <xf numFmtId="10" fontId="0" fillId="0" borderId="0" xfId="0" applyNumberFormat="1"/>
    <xf numFmtId="9" fontId="0" fillId="0" borderId="0" xfId="1" applyFont="1"/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9" fillId="4" borderId="0" xfId="2" applyFont="1" applyFill="1" applyAlignment="1" applyProtection="1"/>
    <xf numFmtId="0" fontId="4" fillId="3" borderId="0" xfId="0" applyFont="1" applyFill="1"/>
    <xf numFmtId="0" fontId="4" fillId="5" borderId="0" xfId="0" applyFont="1" applyFill="1"/>
    <xf numFmtId="0" fontId="10" fillId="2" borderId="0" xfId="0" applyFont="1" applyFill="1"/>
    <xf numFmtId="0" fontId="8" fillId="3" borderId="0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17" fontId="0" fillId="0" borderId="0" xfId="0" applyNumberFormat="1" applyAlignment="1"/>
    <xf numFmtId="17" fontId="13" fillId="4" borderId="0" xfId="0" applyNumberFormat="1" applyFont="1" applyFill="1"/>
    <xf numFmtId="0" fontId="13" fillId="4" borderId="0" xfId="0" applyFont="1" applyFill="1"/>
    <xf numFmtId="0" fontId="13" fillId="0" borderId="0" xfId="0" applyFont="1"/>
    <xf numFmtId="0" fontId="18" fillId="0" borderId="0" xfId="0" applyFont="1"/>
    <xf numFmtId="9" fontId="18" fillId="0" borderId="0" xfId="0" applyNumberFormat="1" applyFont="1"/>
    <xf numFmtId="17" fontId="2" fillId="0" borderId="0" xfId="0" applyNumberFormat="1" applyFont="1" applyFill="1"/>
    <xf numFmtId="0" fontId="2" fillId="0" borderId="0" xfId="0" applyFont="1" applyFill="1"/>
    <xf numFmtId="0" fontId="18" fillId="0" borderId="0" xfId="0" applyFont="1" applyFill="1"/>
    <xf numFmtId="9" fontId="18" fillId="0" borderId="0" xfId="0" applyNumberFormat="1" applyFont="1" applyFill="1"/>
    <xf numFmtId="17" fontId="19" fillId="4" borderId="0" xfId="0" applyNumberFormat="1" applyFont="1" applyFill="1"/>
    <xf numFmtId="0" fontId="19" fillId="4" borderId="0" xfId="0" applyFont="1" applyFill="1"/>
    <xf numFmtId="0" fontId="0" fillId="4" borderId="0" xfId="0" applyFill="1"/>
    <xf numFmtId="0" fontId="18" fillId="6" borderId="0" xfId="0" applyFont="1" applyFill="1"/>
    <xf numFmtId="0" fontId="18" fillId="7" borderId="0" xfId="0" applyFont="1" applyFill="1"/>
    <xf numFmtId="0" fontId="18" fillId="8" borderId="0" xfId="0" applyFont="1" applyFill="1"/>
    <xf numFmtId="9" fontId="18" fillId="6" borderId="0" xfId="0" applyNumberFormat="1" applyFont="1" applyFill="1"/>
    <xf numFmtId="9" fontId="18" fillId="7" borderId="0" xfId="0" applyNumberFormat="1" applyFont="1" applyFill="1"/>
    <xf numFmtId="9" fontId="18" fillId="8" borderId="0" xfId="0" applyNumberFormat="1" applyFont="1" applyFill="1"/>
    <xf numFmtId="0" fontId="7" fillId="2" borderId="0" xfId="0" applyFont="1" applyFill="1" applyAlignment="1">
      <alignment horizontal="left"/>
    </xf>
    <xf numFmtId="0" fontId="20" fillId="4" borderId="0" xfId="2" applyFont="1" applyFill="1" applyAlignment="1" applyProtection="1">
      <alignment horizontal="center" vertical="center" textRotation="255"/>
    </xf>
    <xf numFmtId="0" fontId="17" fillId="0" borderId="0" xfId="0" applyFont="1" applyFill="1" applyAlignment="1">
      <alignment horizontal="center"/>
    </xf>
    <xf numFmtId="0" fontId="11" fillId="4" borderId="0" xfId="2" applyFont="1" applyFill="1" applyAlignment="1" applyProtection="1">
      <alignment horizontal="center" vertical="center" textRotation="255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4" borderId="0" xfId="2" applyFont="1" applyFill="1" applyAlignment="1" applyProtection="1">
      <alignment horizontal="center" vertical="center" textRotation="255"/>
    </xf>
    <xf numFmtId="0" fontId="12" fillId="2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hartsheet" Target="chartsheets/sheet1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'Q1'!$AW$23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'Q1'!$AV$24:$AV$28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'Q1'!$AW$24:$AW$28</c:f>
              <c:numCache>
                <c:formatCode>General</c:formatCode>
                <c:ptCount val="5"/>
                <c:pt idx="0">
                  <c:v>0.05</c:v>
                </c:pt>
                <c:pt idx="1">
                  <c:v>0.25</c:v>
                </c:pt>
                <c:pt idx="2">
                  <c:v>0.42</c:v>
                </c:pt>
                <c:pt idx="3">
                  <c:v>0.21</c:v>
                </c:pt>
                <c:pt idx="4">
                  <c:v>7.0000000000000007E-2</c:v>
                </c:pt>
              </c:numCache>
            </c:numRef>
          </c:val>
        </c:ser>
        <c:ser>
          <c:idx val="1"/>
          <c:order val="1"/>
          <c:tx>
            <c:strRef>
              <c:f>'Q1'!$AX$23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'Q1'!$AV$24:$AV$28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'Q1'!$AX$24:$AX$28</c:f>
              <c:numCache>
                <c:formatCode>General</c:formatCode>
                <c:ptCount val="5"/>
                <c:pt idx="0">
                  <c:v>0.04</c:v>
                </c:pt>
                <c:pt idx="1">
                  <c:v>0.23</c:v>
                </c:pt>
                <c:pt idx="2">
                  <c:v>0.41</c:v>
                </c:pt>
                <c:pt idx="3">
                  <c:v>0.23</c:v>
                </c:pt>
                <c:pt idx="4">
                  <c:v>0.09</c:v>
                </c:pt>
              </c:numCache>
            </c:numRef>
          </c:val>
        </c:ser>
        <c:ser>
          <c:idx val="2"/>
          <c:order val="2"/>
          <c:tx>
            <c:strRef>
              <c:f>'Q1'!$AY$23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'Q1'!$AV$24:$AV$28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'Q1'!$AY$24:$AY$28</c:f>
              <c:numCache>
                <c:formatCode>General</c:formatCode>
                <c:ptCount val="5"/>
                <c:pt idx="0">
                  <c:v>0.04</c:v>
                </c:pt>
                <c:pt idx="1">
                  <c:v>0.22</c:v>
                </c:pt>
                <c:pt idx="2">
                  <c:v>0.43</c:v>
                </c:pt>
                <c:pt idx="3">
                  <c:v>0.21</c:v>
                </c:pt>
                <c:pt idx="4">
                  <c:v>0.09</c:v>
                </c:pt>
              </c:numCache>
            </c:numRef>
          </c:val>
        </c:ser>
        <c:ser>
          <c:idx val="3"/>
          <c:order val="3"/>
          <c:tx>
            <c:strRef>
              <c:f>'Q1'!$AZ$23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'Q1'!$AV$24:$AV$28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'Q1'!$AZ$24:$AZ$28</c:f>
              <c:numCache>
                <c:formatCode>General</c:formatCode>
                <c:ptCount val="5"/>
                <c:pt idx="0">
                  <c:v>0.06</c:v>
                </c:pt>
                <c:pt idx="1">
                  <c:v>0.28000000000000003</c:v>
                </c:pt>
                <c:pt idx="2">
                  <c:v>0.4</c:v>
                </c:pt>
                <c:pt idx="3">
                  <c:v>0.19</c:v>
                </c:pt>
                <c:pt idx="4">
                  <c:v>7.0000000000000007E-2</c:v>
                </c:pt>
              </c:numCache>
            </c:numRef>
          </c:val>
        </c:ser>
        <c:ser>
          <c:idx val="4"/>
          <c:order val="4"/>
          <c:tx>
            <c:strRef>
              <c:f>'Q1'!$BA$23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'Q1'!$AV$24:$AV$28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'Q1'!$BA$24:$BA$28</c:f>
              <c:numCache>
                <c:formatCode>General</c:formatCode>
                <c:ptCount val="5"/>
                <c:pt idx="0">
                  <c:v>0.06</c:v>
                </c:pt>
                <c:pt idx="1">
                  <c:v>0.31</c:v>
                </c:pt>
                <c:pt idx="2">
                  <c:v>0.45</c:v>
                </c:pt>
                <c:pt idx="3">
                  <c:v>0.12</c:v>
                </c:pt>
                <c:pt idx="4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83936"/>
        <c:axId val="106585472"/>
      </c:barChart>
      <c:catAx>
        <c:axId val="10658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06585472"/>
        <c:crosses val="autoZero"/>
        <c:auto val="1"/>
        <c:lblAlgn val="ctr"/>
        <c:lblOffset val="100"/>
        <c:noMultiLvlLbl val="0"/>
      </c:catAx>
      <c:valAx>
        <c:axId val="1065854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06583936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Q3b!$AX$33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Q3b!$AW$34:$AW$38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Q3b!$AX$34:$AX$38</c:f>
              <c:numCache>
                <c:formatCode>General</c:formatCode>
                <c:ptCount val="5"/>
                <c:pt idx="0">
                  <c:v>0.08</c:v>
                </c:pt>
                <c:pt idx="1">
                  <c:v>0.2</c:v>
                </c:pt>
                <c:pt idx="2">
                  <c:v>0.35</c:v>
                </c:pt>
                <c:pt idx="3">
                  <c:v>0.21</c:v>
                </c:pt>
                <c:pt idx="4">
                  <c:v>0.16</c:v>
                </c:pt>
              </c:numCache>
            </c:numRef>
          </c:val>
        </c:ser>
        <c:ser>
          <c:idx val="1"/>
          <c:order val="1"/>
          <c:tx>
            <c:strRef>
              <c:f>Q3b!$AY$33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Q3b!$AW$34:$AW$38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Q3b!$AY$34:$AY$38</c:f>
              <c:numCache>
                <c:formatCode>General</c:formatCode>
                <c:ptCount val="5"/>
                <c:pt idx="0">
                  <c:v>0.06</c:v>
                </c:pt>
                <c:pt idx="1">
                  <c:v>0.19</c:v>
                </c:pt>
                <c:pt idx="2">
                  <c:v>0.36</c:v>
                </c:pt>
                <c:pt idx="3">
                  <c:v>0.22</c:v>
                </c:pt>
                <c:pt idx="4">
                  <c:v>0.17</c:v>
                </c:pt>
              </c:numCache>
            </c:numRef>
          </c:val>
        </c:ser>
        <c:ser>
          <c:idx val="2"/>
          <c:order val="2"/>
          <c:tx>
            <c:strRef>
              <c:f>Q3b!$AZ$33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Q3b!$AW$34:$AW$38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Q3b!$AZ$34:$AZ$38</c:f>
              <c:numCache>
                <c:formatCode>General</c:formatCode>
                <c:ptCount val="5"/>
                <c:pt idx="0">
                  <c:v>0.08</c:v>
                </c:pt>
                <c:pt idx="1">
                  <c:v>0.19</c:v>
                </c:pt>
                <c:pt idx="2">
                  <c:v>0.35</c:v>
                </c:pt>
                <c:pt idx="3">
                  <c:v>0.22</c:v>
                </c:pt>
                <c:pt idx="4">
                  <c:v>0.16</c:v>
                </c:pt>
              </c:numCache>
            </c:numRef>
          </c:val>
        </c:ser>
        <c:ser>
          <c:idx val="3"/>
          <c:order val="3"/>
          <c:tx>
            <c:strRef>
              <c:f>Q3b!$BA$33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Q3b!$AW$34:$AW$38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Q3b!$BA$34:$BA$38</c:f>
              <c:numCache>
                <c:formatCode>General</c:formatCode>
                <c:ptCount val="5"/>
                <c:pt idx="0">
                  <c:v>7.0000000000000007E-2</c:v>
                </c:pt>
                <c:pt idx="1">
                  <c:v>0.22</c:v>
                </c:pt>
                <c:pt idx="2">
                  <c:v>0.34</c:v>
                </c:pt>
                <c:pt idx="3">
                  <c:v>0.21</c:v>
                </c:pt>
                <c:pt idx="4">
                  <c:v>0.16</c:v>
                </c:pt>
              </c:numCache>
            </c:numRef>
          </c:val>
        </c:ser>
        <c:ser>
          <c:idx val="4"/>
          <c:order val="4"/>
          <c:tx>
            <c:strRef>
              <c:f>Q3b!$BB$33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Q3b!$AW$34:$AW$38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Q3b!$BB$34:$BB$38</c:f>
              <c:numCache>
                <c:formatCode>General</c:formatCode>
                <c:ptCount val="5"/>
                <c:pt idx="0">
                  <c:v>0.05</c:v>
                </c:pt>
                <c:pt idx="1">
                  <c:v>0.22</c:v>
                </c:pt>
                <c:pt idx="2">
                  <c:v>0.4</c:v>
                </c:pt>
                <c:pt idx="3">
                  <c:v>0.18</c:v>
                </c:pt>
                <c:pt idx="4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28640"/>
        <c:axId val="118130176"/>
      </c:barChart>
      <c:catAx>
        <c:axId val="11812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130176"/>
        <c:crosses val="autoZero"/>
        <c:auto val="1"/>
        <c:lblAlgn val="ctr"/>
        <c:lblOffset val="100"/>
        <c:noMultiLvlLbl val="0"/>
      </c:catAx>
      <c:valAx>
        <c:axId val="118130176"/>
        <c:scaling>
          <c:orientation val="minMax"/>
          <c:max val="0.4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128640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Q4a!$AX$27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Q4a!$AW$28:$AW$30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Q4a!$AX$28:$AX$30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0.3</c:v>
                </c:pt>
                <c:pt idx="2">
                  <c:v>0.63</c:v>
                </c:pt>
              </c:numCache>
            </c:numRef>
          </c:val>
        </c:ser>
        <c:ser>
          <c:idx val="1"/>
          <c:order val="1"/>
          <c:tx>
            <c:strRef>
              <c:f>Q4a!$AY$27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Q4a!$AW$28:$AW$30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Q4a!$AY$28:$AY$30</c:f>
              <c:numCache>
                <c:formatCode>General</c:formatCode>
                <c:ptCount val="3"/>
                <c:pt idx="0">
                  <c:v>0.08</c:v>
                </c:pt>
                <c:pt idx="1">
                  <c:v>0.3</c:v>
                </c:pt>
                <c:pt idx="2">
                  <c:v>0.62</c:v>
                </c:pt>
              </c:numCache>
            </c:numRef>
          </c:val>
        </c:ser>
        <c:ser>
          <c:idx val="2"/>
          <c:order val="2"/>
          <c:tx>
            <c:strRef>
              <c:f>Q4a!$AZ$27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Q4a!$AW$28:$AW$30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Q4a!$AZ$28:$AZ$30</c:f>
              <c:numCache>
                <c:formatCode>General</c:formatCode>
                <c:ptCount val="3"/>
                <c:pt idx="0">
                  <c:v>0.08</c:v>
                </c:pt>
                <c:pt idx="1">
                  <c:v>0.3</c:v>
                </c:pt>
                <c:pt idx="2">
                  <c:v>0.61</c:v>
                </c:pt>
              </c:numCache>
            </c:numRef>
          </c:val>
        </c:ser>
        <c:ser>
          <c:idx val="3"/>
          <c:order val="3"/>
          <c:tx>
            <c:strRef>
              <c:f>Q4a!$BA$27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Q4a!$AW$28:$AW$30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Q4a!$BA$28:$BA$30</c:f>
              <c:numCache>
                <c:formatCode>General</c:formatCode>
                <c:ptCount val="3"/>
                <c:pt idx="0">
                  <c:v>0.06</c:v>
                </c:pt>
                <c:pt idx="1">
                  <c:v>0.25</c:v>
                </c:pt>
                <c:pt idx="2">
                  <c:v>0.69</c:v>
                </c:pt>
              </c:numCache>
            </c:numRef>
          </c:val>
        </c:ser>
        <c:ser>
          <c:idx val="4"/>
          <c:order val="4"/>
          <c:tx>
            <c:strRef>
              <c:f>Q4a!$BB$27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Q4a!$AW$28:$AW$30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Q4a!$BB$28:$BB$30</c:f>
              <c:numCache>
                <c:formatCode>General</c:formatCode>
                <c:ptCount val="3"/>
                <c:pt idx="0">
                  <c:v>0.08</c:v>
                </c:pt>
                <c:pt idx="1">
                  <c:v>0.27</c:v>
                </c:pt>
                <c:pt idx="2">
                  <c:v>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85984"/>
        <c:axId val="116587520"/>
      </c:barChart>
      <c:catAx>
        <c:axId val="1165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587520"/>
        <c:crosses val="autoZero"/>
        <c:auto val="1"/>
        <c:lblAlgn val="ctr"/>
        <c:lblOffset val="100"/>
        <c:noMultiLvlLbl val="0"/>
      </c:catAx>
      <c:valAx>
        <c:axId val="116587520"/>
        <c:scaling>
          <c:orientation val="minMax"/>
          <c:max val="0.70000000000000007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585984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Q4a!$AX$33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Q4a!$AW$34:$AW$36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Q4a!$AX$34:$AX$36</c:f>
              <c:numCache>
                <c:formatCode>General</c:formatCode>
                <c:ptCount val="3"/>
                <c:pt idx="0">
                  <c:v>0.08</c:v>
                </c:pt>
                <c:pt idx="1">
                  <c:v>0.27</c:v>
                </c:pt>
                <c:pt idx="2">
                  <c:v>0.65</c:v>
                </c:pt>
              </c:numCache>
            </c:numRef>
          </c:val>
        </c:ser>
        <c:ser>
          <c:idx val="1"/>
          <c:order val="1"/>
          <c:tx>
            <c:strRef>
              <c:f>Q4a!$AY$33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Q4a!$AW$34:$AW$36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Q4a!$AY$34:$AY$36</c:f>
              <c:numCache>
                <c:formatCode>General</c:formatCode>
                <c:ptCount val="3"/>
                <c:pt idx="0">
                  <c:v>0.09</c:v>
                </c:pt>
                <c:pt idx="1">
                  <c:v>0.25</c:v>
                </c:pt>
                <c:pt idx="2">
                  <c:v>0.66</c:v>
                </c:pt>
              </c:numCache>
            </c:numRef>
          </c:val>
        </c:ser>
        <c:ser>
          <c:idx val="2"/>
          <c:order val="2"/>
          <c:tx>
            <c:strRef>
              <c:f>Q4a!$AZ$33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Q4a!$AW$34:$AW$36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Q4a!$AZ$34:$AZ$36</c:f>
              <c:numCache>
                <c:formatCode>General</c:formatCode>
                <c:ptCount val="3"/>
                <c:pt idx="0">
                  <c:v>0.1</c:v>
                </c:pt>
                <c:pt idx="1">
                  <c:v>0.28000000000000003</c:v>
                </c:pt>
                <c:pt idx="2">
                  <c:v>0.63</c:v>
                </c:pt>
              </c:numCache>
            </c:numRef>
          </c:val>
        </c:ser>
        <c:ser>
          <c:idx val="3"/>
          <c:order val="3"/>
          <c:tx>
            <c:strRef>
              <c:f>Q4a!$BA$33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Q4a!$AW$34:$AW$36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Q4a!$BA$34:$BA$36</c:f>
              <c:numCache>
                <c:formatCode>General</c:formatCode>
                <c:ptCount val="3"/>
                <c:pt idx="0">
                  <c:v>0.09</c:v>
                </c:pt>
                <c:pt idx="1">
                  <c:v>0.26</c:v>
                </c:pt>
                <c:pt idx="2">
                  <c:v>0.65</c:v>
                </c:pt>
              </c:numCache>
            </c:numRef>
          </c:val>
        </c:ser>
        <c:ser>
          <c:idx val="4"/>
          <c:order val="4"/>
          <c:tx>
            <c:strRef>
              <c:f>Q4a!$BB$33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Q4a!$AW$34:$AW$36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Q4a!$BB$34:$BB$36</c:f>
              <c:numCache>
                <c:formatCode>General</c:formatCode>
                <c:ptCount val="3"/>
                <c:pt idx="0">
                  <c:v>0.08</c:v>
                </c:pt>
                <c:pt idx="1">
                  <c:v>0.25</c:v>
                </c:pt>
                <c:pt idx="2">
                  <c:v>0.66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57376"/>
        <c:axId val="116367360"/>
      </c:barChart>
      <c:catAx>
        <c:axId val="11635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367360"/>
        <c:crosses val="autoZero"/>
        <c:auto val="1"/>
        <c:lblAlgn val="ctr"/>
        <c:lblOffset val="100"/>
        <c:noMultiLvlLbl val="0"/>
      </c:catAx>
      <c:valAx>
        <c:axId val="116367360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357376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Q4b!$AW$22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Q4b!$AV$23:$AV$25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Q4b!$AW$23:$AW$25</c:f>
              <c:numCache>
                <c:formatCode>General</c:formatCode>
                <c:ptCount val="3"/>
                <c:pt idx="0">
                  <c:v>0.08</c:v>
                </c:pt>
                <c:pt idx="1">
                  <c:v>0.37</c:v>
                </c:pt>
                <c:pt idx="2">
                  <c:v>0.55000000000000004</c:v>
                </c:pt>
              </c:numCache>
            </c:numRef>
          </c:val>
        </c:ser>
        <c:ser>
          <c:idx val="1"/>
          <c:order val="1"/>
          <c:tx>
            <c:strRef>
              <c:f>Q4b!$AX$22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Q4b!$AV$23:$AV$25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Q4b!$AX$23:$AX$25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0.3</c:v>
                </c:pt>
                <c:pt idx="2">
                  <c:v>0.63</c:v>
                </c:pt>
              </c:numCache>
            </c:numRef>
          </c:val>
        </c:ser>
        <c:ser>
          <c:idx val="2"/>
          <c:order val="2"/>
          <c:tx>
            <c:strRef>
              <c:f>Q4b!$AY$22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Q4b!$AV$23:$AV$25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Q4b!$AY$23:$AY$25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0.3</c:v>
                </c:pt>
                <c:pt idx="2">
                  <c:v>0.64</c:v>
                </c:pt>
              </c:numCache>
            </c:numRef>
          </c:val>
        </c:ser>
        <c:ser>
          <c:idx val="3"/>
          <c:order val="3"/>
          <c:tx>
            <c:strRef>
              <c:f>Q4b!$AZ$22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Q4b!$AV$23:$AV$25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Q4b!$AZ$23:$AZ$25</c:f>
              <c:numCache>
                <c:formatCode>General</c:formatCode>
                <c:ptCount val="3"/>
                <c:pt idx="0">
                  <c:v>0.08</c:v>
                </c:pt>
                <c:pt idx="1">
                  <c:v>0.33</c:v>
                </c:pt>
                <c:pt idx="2">
                  <c:v>0.6</c:v>
                </c:pt>
              </c:numCache>
            </c:numRef>
          </c:val>
        </c:ser>
        <c:ser>
          <c:idx val="4"/>
          <c:order val="4"/>
          <c:tx>
            <c:strRef>
              <c:f>Q4b!$BA$22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Q4b!$AV$23:$AV$25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Q4b!$BA$23:$BA$25</c:f>
              <c:numCache>
                <c:formatCode>General</c:formatCode>
                <c:ptCount val="3"/>
                <c:pt idx="0">
                  <c:v>0.09</c:v>
                </c:pt>
                <c:pt idx="1">
                  <c:v>0.37</c:v>
                </c:pt>
                <c:pt idx="2">
                  <c:v>0.54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26944"/>
        <c:axId val="118228480"/>
      </c:barChart>
      <c:catAx>
        <c:axId val="11822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228480"/>
        <c:crosses val="autoZero"/>
        <c:auto val="1"/>
        <c:lblAlgn val="ctr"/>
        <c:lblOffset val="100"/>
        <c:noMultiLvlLbl val="0"/>
      </c:catAx>
      <c:valAx>
        <c:axId val="11822848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226944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Q4b!$AW$29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Q4b!$AV$30:$AV$32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Q4b!$AW$30:$AW$32</c:f>
              <c:numCache>
                <c:formatCode>General</c:formatCode>
                <c:ptCount val="3"/>
                <c:pt idx="0">
                  <c:v>0.08</c:v>
                </c:pt>
                <c:pt idx="1">
                  <c:v>0.32</c:v>
                </c:pt>
                <c:pt idx="2">
                  <c:v>0.6</c:v>
                </c:pt>
              </c:numCache>
            </c:numRef>
          </c:val>
        </c:ser>
        <c:ser>
          <c:idx val="1"/>
          <c:order val="1"/>
          <c:tx>
            <c:strRef>
              <c:f>Q4b!$AX$29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Q4b!$AV$30:$AV$32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Q4b!$AX$30:$AX$32</c:f>
              <c:numCache>
                <c:formatCode>General</c:formatCode>
                <c:ptCount val="3"/>
                <c:pt idx="0">
                  <c:v>0.08</c:v>
                </c:pt>
                <c:pt idx="1">
                  <c:v>0.31</c:v>
                </c:pt>
                <c:pt idx="2">
                  <c:v>0.62</c:v>
                </c:pt>
              </c:numCache>
            </c:numRef>
          </c:val>
        </c:ser>
        <c:ser>
          <c:idx val="2"/>
          <c:order val="2"/>
          <c:tx>
            <c:strRef>
              <c:f>Q4b!$AY$29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Q4b!$AV$30:$AV$32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Q4b!$AY$30:$AY$32</c:f>
              <c:numCache>
                <c:formatCode>General</c:formatCode>
                <c:ptCount val="3"/>
                <c:pt idx="0">
                  <c:v>0.08</c:v>
                </c:pt>
                <c:pt idx="1">
                  <c:v>0.3</c:v>
                </c:pt>
                <c:pt idx="2">
                  <c:v>0.62</c:v>
                </c:pt>
              </c:numCache>
            </c:numRef>
          </c:val>
        </c:ser>
        <c:ser>
          <c:idx val="3"/>
          <c:order val="3"/>
          <c:tx>
            <c:strRef>
              <c:f>Q4b!$AZ$29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Q4b!$AV$30:$AV$32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Q4b!$AZ$30:$AZ$32</c:f>
              <c:numCache>
                <c:formatCode>General</c:formatCode>
                <c:ptCount val="3"/>
                <c:pt idx="0">
                  <c:v>0.08</c:v>
                </c:pt>
                <c:pt idx="1">
                  <c:v>0.32</c:v>
                </c:pt>
                <c:pt idx="2">
                  <c:v>0.6</c:v>
                </c:pt>
              </c:numCache>
            </c:numRef>
          </c:val>
        </c:ser>
        <c:ser>
          <c:idx val="4"/>
          <c:order val="4"/>
          <c:tx>
            <c:strRef>
              <c:f>Q4b!$BA$29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Q4b!$AV$30:$AV$32</c:f>
              <c:strCache>
                <c:ptCount val="3"/>
                <c:pt idx="0">
                  <c:v>Above capacity</c:v>
                </c:pt>
                <c:pt idx="1">
                  <c:v>At capacity</c:v>
                </c:pt>
                <c:pt idx="2">
                  <c:v>Below  capacity</c:v>
                </c:pt>
              </c:strCache>
            </c:strRef>
          </c:cat>
          <c:val>
            <c:numRef>
              <c:f>Q4b!$BA$30:$BA$32</c:f>
              <c:numCache>
                <c:formatCode>General</c:formatCode>
                <c:ptCount val="3"/>
                <c:pt idx="0">
                  <c:v>0.06</c:v>
                </c:pt>
                <c:pt idx="1">
                  <c:v>0.32</c:v>
                </c:pt>
                <c:pt idx="2">
                  <c:v>0.62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56384"/>
        <c:axId val="118257920"/>
      </c:barChart>
      <c:catAx>
        <c:axId val="11825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257920"/>
        <c:crosses val="autoZero"/>
        <c:auto val="1"/>
        <c:lblAlgn val="ctr"/>
        <c:lblOffset val="100"/>
        <c:noMultiLvlLbl val="0"/>
      </c:catAx>
      <c:valAx>
        <c:axId val="118257920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2563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Q5a!$AW$27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Q5a!$AV$28:$AV$30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Q5a!$AW$28:$AW$30</c:f>
              <c:numCache>
                <c:formatCode>General</c:formatCode>
                <c:ptCount val="3"/>
                <c:pt idx="0">
                  <c:v>0.1</c:v>
                </c:pt>
                <c:pt idx="1">
                  <c:v>0.76</c:v>
                </c:pt>
                <c:pt idx="2">
                  <c:v>0.14000000000000001</c:v>
                </c:pt>
              </c:numCache>
            </c:numRef>
          </c:val>
        </c:ser>
        <c:ser>
          <c:idx val="1"/>
          <c:order val="1"/>
          <c:tx>
            <c:strRef>
              <c:f>Q5a!$AX$27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Q5a!$AV$28:$AV$30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Q5a!$AX$28:$AX$30</c:f>
              <c:numCache>
                <c:formatCode>General</c:formatCode>
                <c:ptCount val="3"/>
                <c:pt idx="0">
                  <c:v>0.13</c:v>
                </c:pt>
                <c:pt idx="1">
                  <c:v>0.74</c:v>
                </c:pt>
                <c:pt idx="2">
                  <c:v>0.13</c:v>
                </c:pt>
              </c:numCache>
            </c:numRef>
          </c:val>
        </c:ser>
        <c:ser>
          <c:idx val="2"/>
          <c:order val="2"/>
          <c:tx>
            <c:strRef>
              <c:f>Q5a!$AY$27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Q5a!$AV$28:$AV$30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Q5a!$AY$28:$AY$30</c:f>
              <c:numCache>
                <c:formatCode>General</c:formatCode>
                <c:ptCount val="3"/>
                <c:pt idx="0">
                  <c:v>0.11</c:v>
                </c:pt>
                <c:pt idx="1">
                  <c:v>0.75</c:v>
                </c:pt>
                <c:pt idx="2">
                  <c:v>0.14000000000000001</c:v>
                </c:pt>
              </c:numCache>
            </c:numRef>
          </c:val>
        </c:ser>
        <c:ser>
          <c:idx val="3"/>
          <c:order val="3"/>
          <c:tx>
            <c:strRef>
              <c:f>Q5a!$AZ$27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Q5a!$AV$28:$AV$30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Q5a!$AZ$28:$AZ$30</c:f>
              <c:numCache>
                <c:formatCode>General</c:formatCode>
                <c:ptCount val="3"/>
                <c:pt idx="0">
                  <c:v>0.08</c:v>
                </c:pt>
                <c:pt idx="1">
                  <c:v>0.77</c:v>
                </c:pt>
                <c:pt idx="2">
                  <c:v>0.15</c:v>
                </c:pt>
              </c:numCache>
            </c:numRef>
          </c:val>
        </c:ser>
        <c:ser>
          <c:idx val="4"/>
          <c:order val="4"/>
          <c:tx>
            <c:strRef>
              <c:f>Q5a!$BA$27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Q5a!$AV$28:$AV$30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Q5a!$BA$28:$BA$30</c:f>
              <c:numCache>
                <c:formatCode>General</c:formatCode>
                <c:ptCount val="3"/>
                <c:pt idx="0">
                  <c:v>0.11</c:v>
                </c:pt>
                <c:pt idx="1">
                  <c:v>0.77</c:v>
                </c:pt>
                <c:pt idx="2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23456"/>
        <c:axId val="118333440"/>
      </c:barChart>
      <c:catAx>
        <c:axId val="1183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333440"/>
        <c:crosses val="autoZero"/>
        <c:auto val="1"/>
        <c:lblAlgn val="ctr"/>
        <c:lblOffset val="100"/>
        <c:noMultiLvlLbl val="0"/>
      </c:catAx>
      <c:valAx>
        <c:axId val="1183334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323456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Q5a!$AW$33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Q5a!$AV$34:$AV$36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Q5a!$AW$34:$AW$36</c:f>
              <c:numCache>
                <c:formatCode>General</c:formatCode>
                <c:ptCount val="3"/>
                <c:pt idx="0">
                  <c:v>0.11</c:v>
                </c:pt>
                <c:pt idx="1">
                  <c:v>0.75</c:v>
                </c:pt>
                <c:pt idx="2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Q5a!$AX$33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Q5a!$AV$34:$AV$36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Q5a!$AX$34:$AX$36</c:f>
              <c:numCache>
                <c:formatCode>General</c:formatCode>
                <c:ptCount val="3"/>
                <c:pt idx="0">
                  <c:v>0.12</c:v>
                </c:pt>
                <c:pt idx="1">
                  <c:v>0.74</c:v>
                </c:pt>
                <c:pt idx="2">
                  <c:v>0.14000000000000001</c:v>
                </c:pt>
              </c:numCache>
            </c:numRef>
          </c:val>
        </c:ser>
        <c:ser>
          <c:idx val="2"/>
          <c:order val="2"/>
          <c:tx>
            <c:strRef>
              <c:f>Q5a!$AY$33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Q5a!$AV$34:$AV$36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Q5a!$AY$34:$AY$36</c:f>
              <c:numCache>
                <c:formatCode>General</c:formatCode>
                <c:ptCount val="3"/>
                <c:pt idx="0">
                  <c:v>0.13</c:v>
                </c:pt>
                <c:pt idx="1">
                  <c:v>0.71</c:v>
                </c:pt>
                <c:pt idx="2">
                  <c:v>0.15</c:v>
                </c:pt>
              </c:numCache>
            </c:numRef>
          </c:val>
        </c:ser>
        <c:ser>
          <c:idx val="3"/>
          <c:order val="3"/>
          <c:tx>
            <c:strRef>
              <c:f>Q5a!$AZ$33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Q5a!$AV$34:$AV$36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Q5a!$AZ$34:$AZ$36</c:f>
              <c:numCache>
                <c:formatCode>General</c:formatCode>
                <c:ptCount val="3"/>
                <c:pt idx="0">
                  <c:v>0.11</c:v>
                </c:pt>
                <c:pt idx="1">
                  <c:v>0.76</c:v>
                </c:pt>
                <c:pt idx="2">
                  <c:v>0.14000000000000001</c:v>
                </c:pt>
              </c:numCache>
            </c:numRef>
          </c:val>
        </c:ser>
        <c:ser>
          <c:idx val="4"/>
          <c:order val="4"/>
          <c:tx>
            <c:strRef>
              <c:f>Q5a!$BA$33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Q5a!$AV$34:$AV$36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Q5a!$BA$34:$BA$36</c:f>
              <c:numCache>
                <c:formatCode>General</c:formatCode>
                <c:ptCount val="3"/>
                <c:pt idx="0">
                  <c:v>0.11</c:v>
                </c:pt>
                <c:pt idx="1">
                  <c:v>0.76</c:v>
                </c:pt>
                <c:pt idx="2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62496"/>
        <c:axId val="118776576"/>
      </c:barChart>
      <c:catAx>
        <c:axId val="11876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776576"/>
        <c:crosses val="autoZero"/>
        <c:auto val="1"/>
        <c:lblAlgn val="ctr"/>
        <c:lblOffset val="100"/>
        <c:noMultiLvlLbl val="0"/>
      </c:catAx>
      <c:valAx>
        <c:axId val="118776576"/>
        <c:scaling>
          <c:orientation val="minMax"/>
          <c:max val="0.9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762496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Q5b!$AX$25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Q5b!$AW$26:$AW$28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Q5b!$AX$26:$AX$28</c:f>
              <c:numCache>
                <c:formatCode>General</c:formatCode>
                <c:ptCount val="3"/>
                <c:pt idx="0">
                  <c:v>0.13</c:v>
                </c:pt>
                <c:pt idx="1">
                  <c:v>0.75</c:v>
                </c:pt>
                <c:pt idx="2">
                  <c:v>0.12</c:v>
                </c:pt>
              </c:numCache>
            </c:numRef>
          </c:val>
        </c:ser>
        <c:ser>
          <c:idx val="1"/>
          <c:order val="1"/>
          <c:tx>
            <c:strRef>
              <c:f>Q5b!$AY$25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Q5b!$AW$26:$AW$28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Q5b!$AY$26:$AY$28</c:f>
              <c:numCache>
                <c:formatCode>General</c:formatCode>
                <c:ptCount val="3"/>
                <c:pt idx="0">
                  <c:v>0.11</c:v>
                </c:pt>
                <c:pt idx="1">
                  <c:v>0.73</c:v>
                </c:pt>
                <c:pt idx="2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Q5b!$AZ$25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Q5b!$AW$26:$AW$28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Q5b!$AZ$26:$AZ$28</c:f>
              <c:numCache>
                <c:formatCode>General</c:formatCode>
                <c:ptCount val="3"/>
                <c:pt idx="0">
                  <c:v>0.09</c:v>
                </c:pt>
                <c:pt idx="1">
                  <c:v>0.76</c:v>
                </c:pt>
                <c:pt idx="2">
                  <c:v>0.14000000000000001</c:v>
                </c:pt>
              </c:numCache>
            </c:numRef>
          </c:val>
        </c:ser>
        <c:ser>
          <c:idx val="3"/>
          <c:order val="3"/>
          <c:tx>
            <c:strRef>
              <c:f>Q5b!$BA$25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Q5b!$AW$26:$AW$28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Q5b!$BA$26:$BA$28</c:f>
              <c:numCache>
                <c:formatCode>General</c:formatCode>
                <c:ptCount val="3"/>
                <c:pt idx="0">
                  <c:v>0.12</c:v>
                </c:pt>
                <c:pt idx="1">
                  <c:v>0.77</c:v>
                </c:pt>
                <c:pt idx="2">
                  <c:v>0.11</c:v>
                </c:pt>
              </c:numCache>
            </c:numRef>
          </c:val>
        </c:ser>
        <c:ser>
          <c:idx val="4"/>
          <c:order val="4"/>
          <c:tx>
            <c:strRef>
              <c:f>Q5b!$BB$25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Q5b!$AW$26:$AW$28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Q5b!$BB$26:$BB$28</c:f>
              <c:numCache>
                <c:formatCode>General</c:formatCode>
                <c:ptCount val="3"/>
                <c:pt idx="0">
                  <c:v>0.15</c:v>
                </c:pt>
                <c:pt idx="1">
                  <c:v>0.76</c:v>
                </c:pt>
                <c:pt idx="2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37312"/>
        <c:axId val="118638848"/>
      </c:barChart>
      <c:catAx>
        <c:axId val="11863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638848"/>
        <c:crosses val="autoZero"/>
        <c:auto val="1"/>
        <c:lblAlgn val="ctr"/>
        <c:lblOffset val="100"/>
        <c:noMultiLvlLbl val="0"/>
      </c:catAx>
      <c:valAx>
        <c:axId val="118638848"/>
        <c:scaling>
          <c:orientation val="minMax"/>
          <c:max val="0.8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637312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Q5b!$AX$31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Q5b!$AW$32:$AW$34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Q5b!$AX$32:$AX$34</c:f>
              <c:numCache>
                <c:formatCode>General</c:formatCode>
                <c:ptCount val="3"/>
                <c:pt idx="0">
                  <c:v>0.13</c:v>
                </c:pt>
                <c:pt idx="1">
                  <c:v>0.78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Q5b!$AY$31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Q5b!$AW$32:$AW$34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Q5b!$AY$32:$AY$34</c:f>
              <c:numCache>
                <c:formatCode>General</c:formatCode>
                <c:ptCount val="3"/>
                <c:pt idx="0">
                  <c:v>0.12</c:v>
                </c:pt>
                <c:pt idx="1">
                  <c:v>0.77</c:v>
                </c:pt>
                <c:pt idx="2">
                  <c:v>0.11</c:v>
                </c:pt>
              </c:numCache>
            </c:numRef>
          </c:val>
        </c:ser>
        <c:ser>
          <c:idx val="2"/>
          <c:order val="2"/>
          <c:tx>
            <c:strRef>
              <c:f>Q5b!$AZ$31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Q5b!$AW$32:$AW$34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Q5b!$AZ$32:$AZ$34</c:f>
              <c:numCache>
                <c:formatCode>General</c:formatCode>
                <c:ptCount val="3"/>
                <c:pt idx="0">
                  <c:v>0.13</c:v>
                </c:pt>
                <c:pt idx="1">
                  <c:v>0.77</c:v>
                </c:pt>
                <c:pt idx="2">
                  <c:v>0.1</c:v>
                </c:pt>
              </c:numCache>
            </c:numRef>
          </c:val>
        </c:ser>
        <c:ser>
          <c:idx val="3"/>
          <c:order val="3"/>
          <c:tx>
            <c:strRef>
              <c:f>Q5b!$BA$31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Q5b!$AW$32:$AW$34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Q5b!$BA$32:$BA$34</c:f>
              <c:numCache>
                <c:formatCode>General</c:formatCode>
                <c:ptCount val="3"/>
                <c:pt idx="0">
                  <c:v>0.13</c:v>
                </c:pt>
                <c:pt idx="1">
                  <c:v>0.76</c:v>
                </c:pt>
                <c:pt idx="2">
                  <c:v>0.11</c:v>
                </c:pt>
              </c:numCache>
            </c:numRef>
          </c:val>
        </c:ser>
        <c:ser>
          <c:idx val="4"/>
          <c:order val="4"/>
          <c:tx>
            <c:strRef>
              <c:f>Q5b!$BB$31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Q5b!$AW$32:$AW$34</c:f>
              <c:strCache>
                <c:ptCount val="3"/>
                <c:pt idx="0">
                  <c:v>Increased</c:v>
                </c:pt>
                <c:pt idx="1">
                  <c:v>Stayed the same</c:v>
                </c:pt>
                <c:pt idx="2">
                  <c:v>Decreased</c:v>
                </c:pt>
              </c:strCache>
            </c:strRef>
          </c:cat>
          <c:val>
            <c:numRef>
              <c:f>Q5b!$BB$32:$BB$34</c:f>
              <c:numCache>
                <c:formatCode>General</c:formatCode>
                <c:ptCount val="3"/>
                <c:pt idx="0">
                  <c:v>0.13</c:v>
                </c:pt>
                <c:pt idx="1">
                  <c:v>0.79</c:v>
                </c:pt>
                <c:pt idx="2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89632"/>
        <c:axId val="118791168"/>
      </c:barChart>
      <c:catAx>
        <c:axId val="11878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791168"/>
        <c:crosses val="autoZero"/>
        <c:auto val="1"/>
        <c:lblAlgn val="ctr"/>
        <c:lblOffset val="100"/>
        <c:noMultiLvlLbl val="0"/>
      </c:catAx>
      <c:valAx>
        <c:axId val="118791168"/>
        <c:scaling>
          <c:orientation val="minMax"/>
          <c:max val="0.8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78963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'Q6'!$AW$26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'Q6'!$AV$27:$AV$32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'Q6'!$AW$27:$AW$32</c:f>
              <c:numCache>
                <c:formatCode>General</c:formatCode>
                <c:ptCount val="6"/>
                <c:pt idx="0">
                  <c:v>0.33</c:v>
                </c:pt>
                <c:pt idx="1">
                  <c:v>0.45</c:v>
                </c:pt>
                <c:pt idx="2">
                  <c:v>0.17</c:v>
                </c:pt>
                <c:pt idx="3">
                  <c:v>0.03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'Q6'!$AX$26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'Q6'!$AV$27:$AV$32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'Q6'!$AX$27:$AX$32</c:f>
              <c:numCache>
                <c:formatCode>General</c:formatCode>
                <c:ptCount val="6"/>
                <c:pt idx="0">
                  <c:v>0.23</c:v>
                </c:pt>
                <c:pt idx="1">
                  <c:v>0.47</c:v>
                </c:pt>
                <c:pt idx="2">
                  <c:v>0.24</c:v>
                </c:pt>
                <c:pt idx="3">
                  <c:v>0.03</c:v>
                </c:pt>
                <c:pt idx="4">
                  <c:v>0.02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'Q6'!$AY$26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'Q6'!$AV$27:$AV$32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'Q6'!$AY$27:$AY$32</c:f>
              <c:numCache>
                <c:formatCode>General</c:formatCode>
                <c:ptCount val="6"/>
                <c:pt idx="0">
                  <c:v>0.26</c:v>
                </c:pt>
                <c:pt idx="1">
                  <c:v>0.5</c:v>
                </c:pt>
                <c:pt idx="2">
                  <c:v>0.19</c:v>
                </c:pt>
                <c:pt idx="3">
                  <c:v>0.03</c:v>
                </c:pt>
                <c:pt idx="4">
                  <c:v>0.02</c:v>
                </c:pt>
                <c:pt idx="5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'Q6'!$AZ$26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'Q6'!$AV$27:$AV$32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'Q6'!$AZ$27:$AZ$32</c:f>
              <c:numCache>
                <c:formatCode>General</c:formatCode>
                <c:ptCount val="6"/>
                <c:pt idx="0">
                  <c:v>0.21</c:v>
                </c:pt>
                <c:pt idx="1">
                  <c:v>0.51</c:v>
                </c:pt>
                <c:pt idx="2">
                  <c:v>0.22</c:v>
                </c:pt>
                <c:pt idx="3">
                  <c:v>0.03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'Q6'!$BA$26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'Q6'!$AV$27:$AV$32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'Q6'!$BA$27:$BA$32</c:f>
              <c:numCache>
                <c:formatCode>General</c:formatCode>
                <c:ptCount val="6"/>
                <c:pt idx="0">
                  <c:v>0.23</c:v>
                </c:pt>
                <c:pt idx="1">
                  <c:v>0.5</c:v>
                </c:pt>
                <c:pt idx="2">
                  <c:v>0.22</c:v>
                </c:pt>
                <c:pt idx="3">
                  <c:v>0.03</c:v>
                </c:pt>
                <c:pt idx="4">
                  <c:v>0.01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88768"/>
        <c:axId val="118706944"/>
      </c:barChart>
      <c:catAx>
        <c:axId val="11868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706944"/>
        <c:crosses val="autoZero"/>
        <c:auto val="1"/>
        <c:lblAlgn val="ctr"/>
        <c:lblOffset val="100"/>
        <c:noMultiLvlLbl val="0"/>
      </c:catAx>
      <c:valAx>
        <c:axId val="1187069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688768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'Q1'!$AW$31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'Q1'!$AV$32:$AV$36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'Q1'!$AW$32:$AW$36</c:f>
              <c:numCache>
                <c:formatCode>General</c:formatCode>
                <c:ptCount val="5"/>
                <c:pt idx="0">
                  <c:v>0.06</c:v>
                </c:pt>
                <c:pt idx="1">
                  <c:v>0.27</c:v>
                </c:pt>
                <c:pt idx="2">
                  <c:v>0.4</c:v>
                </c:pt>
                <c:pt idx="3">
                  <c:v>0.21</c:v>
                </c:pt>
                <c:pt idx="4">
                  <c:v>7.0000000000000007E-2</c:v>
                </c:pt>
              </c:numCache>
            </c:numRef>
          </c:val>
        </c:ser>
        <c:ser>
          <c:idx val="1"/>
          <c:order val="1"/>
          <c:tx>
            <c:strRef>
              <c:f>'Q1'!$AX$31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'Q1'!$AV$32:$AV$36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'Q1'!$AX$32:$AX$36</c:f>
              <c:numCache>
                <c:formatCode>General</c:formatCode>
                <c:ptCount val="5"/>
                <c:pt idx="0">
                  <c:v>0.05</c:v>
                </c:pt>
                <c:pt idx="1">
                  <c:v>0.25</c:v>
                </c:pt>
                <c:pt idx="2">
                  <c:v>0.4</c:v>
                </c:pt>
                <c:pt idx="3">
                  <c:v>0.22</c:v>
                </c:pt>
                <c:pt idx="4">
                  <c:v>0.08</c:v>
                </c:pt>
              </c:numCache>
            </c:numRef>
          </c:val>
        </c:ser>
        <c:ser>
          <c:idx val="2"/>
          <c:order val="2"/>
          <c:tx>
            <c:strRef>
              <c:f>'Q1'!$AY$31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'Q1'!$AV$32:$AV$36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'Q1'!$AY$32:$AY$36</c:f>
              <c:numCache>
                <c:formatCode>General</c:formatCode>
                <c:ptCount val="5"/>
                <c:pt idx="0">
                  <c:v>0.05</c:v>
                </c:pt>
                <c:pt idx="1">
                  <c:v>0.27</c:v>
                </c:pt>
                <c:pt idx="2">
                  <c:v>0.39</c:v>
                </c:pt>
                <c:pt idx="3">
                  <c:v>0.21</c:v>
                </c:pt>
                <c:pt idx="4">
                  <c:v>0.08</c:v>
                </c:pt>
              </c:numCache>
            </c:numRef>
          </c:val>
        </c:ser>
        <c:ser>
          <c:idx val="3"/>
          <c:order val="3"/>
          <c:tx>
            <c:strRef>
              <c:f>'Q1'!$AZ$31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'Q1'!$AV$32:$AV$36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'Q1'!$AZ$32:$AZ$36</c:f>
              <c:numCache>
                <c:formatCode>General</c:formatCode>
                <c:ptCount val="5"/>
                <c:pt idx="0">
                  <c:v>0.06</c:v>
                </c:pt>
                <c:pt idx="1">
                  <c:v>0.28000000000000003</c:v>
                </c:pt>
                <c:pt idx="2">
                  <c:v>0.38</c:v>
                </c:pt>
                <c:pt idx="3">
                  <c:v>0.2</c:v>
                </c:pt>
                <c:pt idx="4">
                  <c:v>0.08</c:v>
                </c:pt>
              </c:numCache>
            </c:numRef>
          </c:val>
        </c:ser>
        <c:ser>
          <c:idx val="4"/>
          <c:order val="4"/>
          <c:tx>
            <c:strRef>
              <c:f>'Q1'!$BA$31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'Q1'!$AV$32:$AV$36</c:f>
              <c:strCache>
                <c:ptCount val="5"/>
                <c:pt idx="0">
                  <c:v>Much improved</c:v>
                </c:pt>
                <c:pt idx="1">
                  <c:v>Slightly improved</c:v>
                </c:pt>
                <c:pt idx="2">
                  <c:v>Approximately the same</c:v>
                </c:pt>
                <c:pt idx="3">
                  <c:v>Slightly worse</c:v>
                </c:pt>
                <c:pt idx="4">
                  <c:v>Much worse</c:v>
                </c:pt>
              </c:strCache>
            </c:strRef>
          </c:cat>
          <c:val>
            <c:numRef>
              <c:f>'Q1'!$BA$32:$BA$36</c:f>
              <c:numCache>
                <c:formatCode>General</c:formatCode>
                <c:ptCount val="5"/>
                <c:pt idx="0">
                  <c:v>0.05</c:v>
                </c:pt>
                <c:pt idx="1">
                  <c:v>0.31</c:v>
                </c:pt>
                <c:pt idx="2">
                  <c:v>0.41</c:v>
                </c:pt>
                <c:pt idx="3">
                  <c:v>0.17</c:v>
                </c:pt>
                <c:pt idx="4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87008"/>
        <c:axId val="109322624"/>
      </c:barChart>
      <c:catAx>
        <c:axId val="7698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09322624"/>
        <c:crosses val="autoZero"/>
        <c:auto val="1"/>
        <c:lblAlgn val="ctr"/>
        <c:lblOffset val="100"/>
        <c:noMultiLvlLbl val="0"/>
      </c:catAx>
      <c:valAx>
        <c:axId val="109322624"/>
        <c:scaling>
          <c:orientation val="minMax"/>
          <c:max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76987008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'Q6'!$AW$35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'Q6'!$AV$36:$AV$41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'Q6'!$AW$36:$AW$41</c:f>
              <c:numCache>
                <c:formatCode>General</c:formatCode>
                <c:ptCount val="6"/>
                <c:pt idx="0">
                  <c:v>0.27</c:v>
                </c:pt>
                <c:pt idx="1">
                  <c:v>0.46</c:v>
                </c:pt>
                <c:pt idx="2">
                  <c:v>0.2</c:v>
                </c:pt>
                <c:pt idx="3">
                  <c:v>0.03</c:v>
                </c:pt>
                <c:pt idx="4">
                  <c:v>0.02</c:v>
                </c:pt>
                <c:pt idx="5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'Q6'!$AX$35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'Q6'!$AV$36:$AV$41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'Q6'!$AX$36:$AX$41</c:f>
              <c:numCache>
                <c:formatCode>General</c:formatCode>
                <c:ptCount val="6"/>
                <c:pt idx="0">
                  <c:v>0.21</c:v>
                </c:pt>
                <c:pt idx="1">
                  <c:v>0.45</c:v>
                </c:pt>
                <c:pt idx="2">
                  <c:v>0.28000000000000003</c:v>
                </c:pt>
                <c:pt idx="3">
                  <c:v>0.04</c:v>
                </c:pt>
                <c:pt idx="4">
                  <c:v>0.02</c:v>
                </c:pt>
                <c:pt idx="5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'Q6'!$AY$35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'Q6'!$AV$36:$AV$41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'Q6'!$AY$36:$AY$41</c:f>
              <c:numCache>
                <c:formatCode>General</c:formatCode>
                <c:ptCount val="6"/>
                <c:pt idx="0">
                  <c:v>0.23</c:v>
                </c:pt>
                <c:pt idx="1">
                  <c:v>0.45</c:v>
                </c:pt>
                <c:pt idx="2">
                  <c:v>0.25</c:v>
                </c:pt>
                <c:pt idx="3">
                  <c:v>0.04</c:v>
                </c:pt>
                <c:pt idx="4">
                  <c:v>0.03</c:v>
                </c:pt>
                <c:pt idx="5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'Q6'!$AZ$35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'Q6'!$AV$36:$AV$41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'Q6'!$AZ$36:$AZ$41</c:f>
              <c:numCache>
                <c:formatCode>General</c:formatCode>
                <c:ptCount val="6"/>
                <c:pt idx="0">
                  <c:v>0.2</c:v>
                </c:pt>
                <c:pt idx="1">
                  <c:v>0.48</c:v>
                </c:pt>
                <c:pt idx="2">
                  <c:v>0.25</c:v>
                </c:pt>
                <c:pt idx="3">
                  <c:v>0.04</c:v>
                </c:pt>
                <c:pt idx="4">
                  <c:v>0.02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'Q6'!$BA$35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'Q6'!$AV$36:$AV$41</c:f>
              <c:strCache>
                <c:ptCount val="6"/>
                <c:pt idx="0">
                  <c:v>Significantly increased (increased by more than 5%)</c:v>
                </c:pt>
                <c:pt idx="1">
                  <c:v>Slightly increased (increased by 1% - 5%)</c:v>
                </c:pt>
                <c:pt idx="2">
                  <c:v>Approximately the same (+/- 1%)</c:v>
                </c:pt>
                <c:pt idx="3">
                  <c:v>Slightly decreased (decreased by 1% - 5%)</c:v>
                </c:pt>
                <c:pt idx="4">
                  <c:v>Significantly decreased (decreased by more than 5%)</c:v>
                </c:pt>
                <c:pt idx="5">
                  <c:v>Don't know/not applicable</c:v>
                </c:pt>
              </c:strCache>
            </c:strRef>
          </c:cat>
          <c:val>
            <c:numRef>
              <c:f>'Q6'!$BA$36:$BA$41</c:f>
              <c:numCache>
                <c:formatCode>General</c:formatCode>
                <c:ptCount val="6"/>
                <c:pt idx="0">
                  <c:v>0.2</c:v>
                </c:pt>
                <c:pt idx="1">
                  <c:v>0.49</c:v>
                </c:pt>
                <c:pt idx="2">
                  <c:v>0.25</c:v>
                </c:pt>
                <c:pt idx="3">
                  <c:v>0.03</c:v>
                </c:pt>
                <c:pt idx="4">
                  <c:v>0.03</c:v>
                </c:pt>
                <c:pt idx="5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78912"/>
        <c:axId val="119080448"/>
      </c:barChart>
      <c:catAx>
        <c:axId val="11907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080448"/>
        <c:crosses val="autoZero"/>
        <c:auto val="1"/>
        <c:lblAlgn val="ctr"/>
        <c:lblOffset val="100"/>
        <c:noMultiLvlLbl val="0"/>
      </c:catAx>
      <c:valAx>
        <c:axId val="119080448"/>
        <c:scaling>
          <c:orientation val="minMax"/>
          <c:max val="0.6000000000000006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07891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'Q7'!$AW$38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'Q7'!$AV$39:$AV$48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'Q7'!$AW$39:$AW$48</c:f>
              <c:numCache>
                <c:formatCode>General</c:formatCode>
                <c:ptCount val="10"/>
                <c:pt idx="0">
                  <c:v>0.72</c:v>
                </c:pt>
                <c:pt idx="1">
                  <c:v>0.5</c:v>
                </c:pt>
                <c:pt idx="2">
                  <c:v>0.45</c:v>
                </c:pt>
                <c:pt idx="3">
                  <c:v>0.27</c:v>
                </c:pt>
                <c:pt idx="4">
                  <c:v>0.19</c:v>
                </c:pt>
                <c:pt idx="5">
                  <c:v>0.17</c:v>
                </c:pt>
                <c:pt idx="6">
                  <c:v>0.17</c:v>
                </c:pt>
                <c:pt idx="7">
                  <c:v>0.16</c:v>
                </c:pt>
                <c:pt idx="8">
                  <c:v>0.06</c:v>
                </c:pt>
                <c:pt idx="9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'Q7'!$AX$38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'Q7'!$AV$39:$AV$48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'Q7'!$AX$39:$AX$48</c:f>
              <c:numCache>
                <c:formatCode>General</c:formatCode>
                <c:ptCount val="10"/>
                <c:pt idx="0">
                  <c:v>0.6</c:v>
                </c:pt>
                <c:pt idx="1">
                  <c:v>0.51</c:v>
                </c:pt>
                <c:pt idx="2">
                  <c:v>0.46</c:v>
                </c:pt>
                <c:pt idx="3">
                  <c:v>0.26</c:v>
                </c:pt>
                <c:pt idx="4">
                  <c:v>0.17</c:v>
                </c:pt>
                <c:pt idx="5">
                  <c:v>0.13</c:v>
                </c:pt>
                <c:pt idx="6">
                  <c:v>0.19</c:v>
                </c:pt>
                <c:pt idx="7">
                  <c:v>0.19</c:v>
                </c:pt>
                <c:pt idx="8">
                  <c:v>0.08</c:v>
                </c:pt>
                <c:pt idx="9">
                  <c:v>0.09</c:v>
                </c:pt>
              </c:numCache>
            </c:numRef>
          </c:val>
        </c:ser>
        <c:ser>
          <c:idx val="2"/>
          <c:order val="2"/>
          <c:tx>
            <c:strRef>
              <c:f>'Q7'!$AY$38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'Q7'!$AV$39:$AV$48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'Q7'!$AY$39:$AY$48</c:f>
              <c:numCache>
                <c:formatCode>General</c:formatCode>
                <c:ptCount val="10"/>
                <c:pt idx="0">
                  <c:v>0.66</c:v>
                </c:pt>
                <c:pt idx="1">
                  <c:v>0.56000000000000005</c:v>
                </c:pt>
                <c:pt idx="2">
                  <c:v>0.45</c:v>
                </c:pt>
                <c:pt idx="3">
                  <c:v>0.32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</c:v>
                </c:pt>
                <c:pt idx="7">
                  <c:v>0.13</c:v>
                </c:pt>
                <c:pt idx="8">
                  <c:v>0.04</c:v>
                </c:pt>
                <c:pt idx="9">
                  <c:v>0.04</c:v>
                </c:pt>
              </c:numCache>
            </c:numRef>
          </c:val>
        </c:ser>
        <c:ser>
          <c:idx val="3"/>
          <c:order val="3"/>
          <c:tx>
            <c:strRef>
              <c:f>'Q7'!$AZ$38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'Q7'!$AV$39:$AV$48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'Q7'!$AZ$39:$AZ$48</c:f>
              <c:numCache>
                <c:formatCode>General</c:formatCode>
                <c:ptCount val="10"/>
                <c:pt idx="0">
                  <c:v>0.64</c:v>
                </c:pt>
                <c:pt idx="1">
                  <c:v>0.54</c:v>
                </c:pt>
                <c:pt idx="2">
                  <c:v>0.43</c:v>
                </c:pt>
                <c:pt idx="3">
                  <c:v>0.28999999999999998</c:v>
                </c:pt>
                <c:pt idx="4">
                  <c:v>0.15</c:v>
                </c:pt>
                <c:pt idx="5">
                  <c:v>0.16</c:v>
                </c:pt>
                <c:pt idx="6">
                  <c:v>0.18</c:v>
                </c:pt>
                <c:pt idx="7">
                  <c:v>0.12</c:v>
                </c:pt>
                <c:pt idx="8">
                  <c:v>0.1</c:v>
                </c:pt>
                <c:pt idx="9">
                  <c:v>0.03</c:v>
                </c:pt>
              </c:numCache>
            </c:numRef>
          </c:val>
        </c:ser>
        <c:ser>
          <c:idx val="4"/>
          <c:order val="4"/>
          <c:tx>
            <c:strRef>
              <c:f>'Q7'!$BA$38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'Q7'!$AV$39:$AV$48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'Q7'!$BA$39:$BA$48</c:f>
              <c:numCache>
                <c:formatCode>General</c:formatCode>
                <c:ptCount val="10"/>
                <c:pt idx="0">
                  <c:v>0.62</c:v>
                </c:pt>
                <c:pt idx="1">
                  <c:v>0.54</c:v>
                </c:pt>
                <c:pt idx="2">
                  <c:v>0.45</c:v>
                </c:pt>
                <c:pt idx="3">
                  <c:v>0.32</c:v>
                </c:pt>
                <c:pt idx="4">
                  <c:v>0.16</c:v>
                </c:pt>
                <c:pt idx="5">
                  <c:v>0.16</c:v>
                </c:pt>
                <c:pt idx="6">
                  <c:v>0.21</c:v>
                </c:pt>
                <c:pt idx="7">
                  <c:v>0.14000000000000001</c:v>
                </c:pt>
                <c:pt idx="8">
                  <c:v>0.09</c:v>
                </c:pt>
                <c:pt idx="9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00608"/>
        <c:axId val="118902144"/>
      </c:barChart>
      <c:catAx>
        <c:axId val="11890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902144"/>
        <c:crosses val="autoZero"/>
        <c:auto val="1"/>
        <c:lblAlgn val="ctr"/>
        <c:lblOffset val="100"/>
        <c:noMultiLvlLbl val="0"/>
      </c:catAx>
      <c:valAx>
        <c:axId val="1189021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900608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'Q7'!$AW$51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'Q7'!$AV$52:$AV$61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'Q7'!$AW$52:$AW$61</c:f>
              <c:numCache>
                <c:formatCode>General</c:formatCode>
                <c:ptCount val="10"/>
                <c:pt idx="0">
                  <c:v>0.65</c:v>
                </c:pt>
                <c:pt idx="1">
                  <c:v>0.51</c:v>
                </c:pt>
                <c:pt idx="2">
                  <c:v>0.41</c:v>
                </c:pt>
                <c:pt idx="3">
                  <c:v>0.28000000000000003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0.15</c:v>
                </c:pt>
                <c:pt idx="8">
                  <c:v>0.06</c:v>
                </c:pt>
                <c:pt idx="9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'Q7'!$AX$51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'Q7'!$AV$52:$AV$61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'Q7'!$AX$52:$AX$61</c:f>
              <c:numCache>
                <c:formatCode>General</c:formatCode>
                <c:ptCount val="10"/>
                <c:pt idx="0">
                  <c:v>0.51</c:v>
                </c:pt>
                <c:pt idx="1">
                  <c:v>0.45</c:v>
                </c:pt>
                <c:pt idx="2">
                  <c:v>0.4</c:v>
                </c:pt>
                <c:pt idx="3">
                  <c:v>0.3</c:v>
                </c:pt>
                <c:pt idx="4">
                  <c:v>0.19</c:v>
                </c:pt>
                <c:pt idx="5">
                  <c:v>0.2</c:v>
                </c:pt>
                <c:pt idx="6">
                  <c:v>0.18</c:v>
                </c:pt>
                <c:pt idx="7">
                  <c:v>0.15</c:v>
                </c:pt>
                <c:pt idx="8">
                  <c:v>0.09</c:v>
                </c:pt>
                <c:pt idx="9">
                  <c:v>0.09</c:v>
                </c:pt>
              </c:numCache>
            </c:numRef>
          </c:val>
        </c:ser>
        <c:ser>
          <c:idx val="2"/>
          <c:order val="2"/>
          <c:tx>
            <c:strRef>
              <c:f>'Q7'!$AY$51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'Q7'!$AV$52:$AV$61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'Q7'!$AY$52:$AY$61</c:f>
              <c:numCache>
                <c:formatCode>General</c:formatCode>
                <c:ptCount val="10"/>
                <c:pt idx="0">
                  <c:v>0.63</c:v>
                </c:pt>
                <c:pt idx="1">
                  <c:v>0.56000000000000005</c:v>
                </c:pt>
                <c:pt idx="2">
                  <c:v>0.4</c:v>
                </c:pt>
                <c:pt idx="3">
                  <c:v>0.34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0.05</c:v>
                </c:pt>
                <c:pt idx="9">
                  <c:v>0.05</c:v>
                </c:pt>
              </c:numCache>
            </c:numRef>
          </c:val>
        </c:ser>
        <c:ser>
          <c:idx val="3"/>
          <c:order val="3"/>
          <c:tx>
            <c:strRef>
              <c:f>'Q7'!$AZ$51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'Q7'!$AV$52:$AV$61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'Q7'!$AZ$52:$AZ$61</c:f>
              <c:numCache>
                <c:formatCode>General</c:formatCode>
                <c:ptCount val="10"/>
                <c:pt idx="0">
                  <c:v>0.56999999999999995</c:v>
                </c:pt>
                <c:pt idx="1">
                  <c:v>0.52</c:v>
                </c:pt>
                <c:pt idx="2">
                  <c:v>0.4</c:v>
                </c:pt>
                <c:pt idx="3">
                  <c:v>0.32</c:v>
                </c:pt>
                <c:pt idx="4">
                  <c:v>0.18</c:v>
                </c:pt>
                <c:pt idx="5">
                  <c:v>0.2</c:v>
                </c:pt>
                <c:pt idx="6">
                  <c:v>0.18</c:v>
                </c:pt>
                <c:pt idx="7">
                  <c:v>0.16</c:v>
                </c:pt>
                <c:pt idx="8">
                  <c:v>0.11</c:v>
                </c:pt>
                <c:pt idx="9">
                  <c:v>0.03</c:v>
                </c:pt>
              </c:numCache>
            </c:numRef>
          </c:val>
        </c:ser>
        <c:ser>
          <c:idx val="4"/>
          <c:order val="4"/>
          <c:tx>
            <c:strRef>
              <c:f>'Q7'!$BA$51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'Q7'!$AV$52:$AV$61</c:f>
              <c:strCache>
                <c:ptCount val="10"/>
                <c:pt idx="0">
                  <c:v>Fuel costs</c:v>
                </c:pt>
                <c:pt idx="1">
                  <c:v>Utilities costs</c:v>
                </c:pt>
                <c:pt idx="2">
                  <c:v>Input/raw material costs</c:v>
                </c:pt>
                <c:pt idx="3">
                  <c:v>Labour costs</c:v>
                </c:pt>
                <c:pt idx="4">
                  <c:v>Cost of finance (e.g. overdraft, interest rates on loans, etc)</c:v>
                </c:pt>
                <c:pt idx="5">
                  <c:v>Rent/premises costs</c:v>
                </c:pt>
                <c:pt idx="6">
                  <c:v>Regulatory requirements</c:v>
                </c:pt>
                <c:pt idx="7">
                  <c:v>Impact of government taxation policies</c:v>
                </c:pt>
                <c:pt idx="8">
                  <c:v>Currency weakness/sterling depreciation</c:v>
                </c:pt>
                <c:pt idx="9">
                  <c:v>Other (please specify below)</c:v>
                </c:pt>
              </c:strCache>
            </c:strRef>
          </c:cat>
          <c:val>
            <c:numRef>
              <c:f>'Q7'!$BA$52:$BA$61</c:f>
              <c:numCache>
                <c:formatCode>General</c:formatCode>
                <c:ptCount val="10"/>
                <c:pt idx="0">
                  <c:v>0.5</c:v>
                </c:pt>
                <c:pt idx="1">
                  <c:v>0.56999999999999995</c:v>
                </c:pt>
                <c:pt idx="2">
                  <c:v>0.37</c:v>
                </c:pt>
                <c:pt idx="3">
                  <c:v>0.32</c:v>
                </c:pt>
                <c:pt idx="4">
                  <c:v>0.16</c:v>
                </c:pt>
                <c:pt idx="5">
                  <c:v>0.23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</c:v>
                </c:pt>
                <c:pt idx="9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34144"/>
        <c:axId val="119099776"/>
      </c:barChart>
      <c:catAx>
        <c:axId val="11893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099776"/>
        <c:crosses val="autoZero"/>
        <c:auto val="1"/>
        <c:lblAlgn val="ctr"/>
        <c:lblOffset val="100"/>
        <c:noMultiLvlLbl val="0"/>
      </c:catAx>
      <c:valAx>
        <c:axId val="119099776"/>
        <c:scaling>
          <c:orientation val="minMax"/>
          <c:max val="0.8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93414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'Q8'!$AW$28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'Q8'!$AV$29:$AV$34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'Q8'!$AW$29:$AW$34</c:f>
              <c:numCache>
                <c:formatCode>General</c:formatCode>
                <c:ptCount val="6"/>
                <c:pt idx="0">
                  <c:v>0.08</c:v>
                </c:pt>
                <c:pt idx="1">
                  <c:v>0.42</c:v>
                </c:pt>
                <c:pt idx="2">
                  <c:v>0.38</c:v>
                </c:pt>
                <c:pt idx="3">
                  <c:v>7.0000000000000007E-2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'Q8'!$AX$28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'Q8'!$AV$29:$AV$34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'Q8'!$AX$29:$AX$34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0.4</c:v>
                </c:pt>
                <c:pt idx="2">
                  <c:v>0.39</c:v>
                </c:pt>
                <c:pt idx="3">
                  <c:v>0.09</c:v>
                </c:pt>
                <c:pt idx="4">
                  <c:v>0.05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'Q8'!$AY$28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'Q8'!$AV$29:$AV$34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'Q8'!$AY$29:$AY$34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0.44</c:v>
                </c:pt>
                <c:pt idx="2">
                  <c:v>0.38</c:v>
                </c:pt>
                <c:pt idx="3">
                  <c:v>7.0000000000000007E-2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'Q8'!$AZ$28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'Q8'!$AV$29:$AV$34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'Q8'!$AZ$29:$AZ$34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0.41</c:v>
                </c:pt>
                <c:pt idx="2">
                  <c:v>0.4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'Q8'!$BA$28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'Q8'!$AV$29:$AV$34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'Q8'!$BA$29:$BA$34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0.41</c:v>
                </c:pt>
                <c:pt idx="2">
                  <c:v>0.4</c:v>
                </c:pt>
                <c:pt idx="3">
                  <c:v>0.06</c:v>
                </c:pt>
                <c:pt idx="4">
                  <c:v>0.05</c:v>
                </c:pt>
                <c:pt idx="5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56416"/>
        <c:axId val="118957952"/>
      </c:barChart>
      <c:catAx>
        <c:axId val="11895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957952"/>
        <c:crosses val="autoZero"/>
        <c:auto val="1"/>
        <c:lblAlgn val="ctr"/>
        <c:lblOffset val="100"/>
        <c:noMultiLvlLbl val="0"/>
      </c:catAx>
      <c:valAx>
        <c:axId val="1189579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956416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'Q8'!$AW$37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'Q8'!$AV$38:$AV$43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'Q8'!$AW$38:$AW$43</c:f>
              <c:numCache>
                <c:formatCode>General</c:formatCode>
                <c:ptCount val="6"/>
                <c:pt idx="0">
                  <c:v>0.08</c:v>
                </c:pt>
                <c:pt idx="1">
                  <c:v>0.42</c:v>
                </c:pt>
                <c:pt idx="2">
                  <c:v>0.38</c:v>
                </c:pt>
                <c:pt idx="3">
                  <c:v>7.0000000000000007E-2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'Q8'!$AX$37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'Q8'!$AV$38:$AV$43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'Q8'!$AX$38:$AX$43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0.41</c:v>
                </c:pt>
                <c:pt idx="2">
                  <c:v>0.4</c:v>
                </c:pt>
                <c:pt idx="3">
                  <c:v>7.0000000000000007E-2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'Q8'!$AY$37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'Q8'!$AV$38:$AV$43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'Q8'!$AY$38:$AY$43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0.42</c:v>
                </c:pt>
                <c:pt idx="2">
                  <c:v>0.39</c:v>
                </c:pt>
                <c:pt idx="3">
                  <c:v>0.06</c:v>
                </c:pt>
                <c:pt idx="4">
                  <c:v>0.05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'Q8'!$AZ$37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'Q8'!$AV$38:$AV$43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'Q8'!$AZ$38:$AZ$43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0.43</c:v>
                </c:pt>
                <c:pt idx="2">
                  <c:v>0.38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'Q8'!$BA$37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'Q8'!$AV$38:$AV$43</c:f>
              <c:strCache>
                <c:ptCount val="6"/>
                <c:pt idx="0">
                  <c:v>To grow rapidly in terms of turnover/sales (more than 20% per annum)</c:v>
                </c:pt>
                <c:pt idx="1">
                  <c:v>To grow moderately (up to 20% per annum)</c:v>
                </c:pt>
                <c:pt idx="2">
                  <c:v>To remain about the same size</c:v>
                </c:pt>
                <c:pt idx="3">
                  <c:v>To downsize/consolidate the business</c:v>
                </c:pt>
                <c:pt idx="4">
                  <c:v>Close/Sell/Hand on the business</c:v>
                </c:pt>
                <c:pt idx="5">
                  <c:v>None of these</c:v>
                </c:pt>
              </c:strCache>
            </c:strRef>
          </c:cat>
          <c:val>
            <c:numRef>
              <c:f>'Q8'!$BA$38:$BA$43</c:f>
              <c:numCache>
                <c:formatCode>General</c:formatCode>
                <c:ptCount val="6"/>
                <c:pt idx="0">
                  <c:v>0.06</c:v>
                </c:pt>
                <c:pt idx="1">
                  <c:v>0.42</c:v>
                </c:pt>
                <c:pt idx="2">
                  <c:v>0.4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02240"/>
        <c:axId val="119003776"/>
      </c:barChart>
      <c:catAx>
        <c:axId val="119002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003776"/>
        <c:crosses val="autoZero"/>
        <c:auto val="1"/>
        <c:lblAlgn val="ctr"/>
        <c:lblOffset val="100"/>
        <c:noMultiLvlLbl val="0"/>
      </c:catAx>
      <c:valAx>
        <c:axId val="119003776"/>
        <c:scaling>
          <c:orientation val="minMax"/>
          <c:max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002240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'Q9'!$AW$42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'Q9'!$AV$43:$AV$56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'Q9'!$AW$43:$AW$56</c:f>
              <c:numCache>
                <c:formatCode>General</c:formatCode>
                <c:ptCount val="14"/>
                <c:pt idx="0">
                  <c:v>0.63</c:v>
                </c:pt>
                <c:pt idx="1">
                  <c:v>0.33</c:v>
                </c:pt>
                <c:pt idx="2">
                  <c:v>0.33</c:v>
                </c:pt>
                <c:pt idx="3">
                  <c:v>0.22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0.11</c:v>
                </c:pt>
                <c:pt idx="11">
                  <c:v>7.0000000000000007E-2</c:v>
                </c:pt>
                <c:pt idx="12">
                  <c:v>0.09</c:v>
                </c:pt>
                <c:pt idx="13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'Q9'!$AX$42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'Q9'!$AV$43:$AV$56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'Q9'!$AX$43:$AX$56</c:f>
              <c:numCache>
                <c:formatCode>General</c:formatCode>
                <c:ptCount val="14"/>
                <c:pt idx="0">
                  <c:v>0.64</c:v>
                </c:pt>
                <c:pt idx="1">
                  <c:v>0.37</c:v>
                </c:pt>
                <c:pt idx="2">
                  <c:v>0.27</c:v>
                </c:pt>
                <c:pt idx="3">
                  <c:v>0.22</c:v>
                </c:pt>
                <c:pt idx="4">
                  <c:v>0.21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0.14000000000000001</c:v>
                </c:pt>
                <c:pt idx="10">
                  <c:v>0.09</c:v>
                </c:pt>
                <c:pt idx="11">
                  <c:v>0.1</c:v>
                </c:pt>
                <c:pt idx="12">
                  <c:v>7.0000000000000007E-2</c:v>
                </c:pt>
                <c:pt idx="13">
                  <c:v>0.02</c:v>
                </c:pt>
              </c:numCache>
            </c:numRef>
          </c:val>
        </c:ser>
        <c:ser>
          <c:idx val="2"/>
          <c:order val="2"/>
          <c:tx>
            <c:strRef>
              <c:f>'Q9'!$AY$42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'Q9'!$AV$43:$AV$56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'Q9'!$AY$43:$AY$56</c:f>
              <c:numCache>
                <c:formatCode>General</c:formatCode>
                <c:ptCount val="14"/>
                <c:pt idx="0">
                  <c:v>0.65</c:v>
                </c:pt>
                <c:pt idx="1">
                  <c:v>0.33</c:v>
                </c:pt>
                <c:pt idx="2">
                  <c:v>0.3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0.15</c:v>
                </c:pt>
                <c:pt idx="7">
                  <c:v>0.12</c:v>
                </c:pt>
                <c:pt idx="8">
                  <c:v>0.16</c:v>
                </c:pt>
                <c:pt idx="9">
                  <c:v>0.11</c:v>
                </c:pt>
                <c:pt idx="10">
                  <c:v>0.16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0.02</c:v>
                </c:pt>
              </c:numCache>
            </c:numRef>
          </c:val>
        </c:ser>
        <c:ser>
          <c:idx val="3"/>
          <c:order val="3"/>
          <c:tx>
            <c:strRef>
              <c:f>'Q9'!$AZ$42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'Q9'!$AV$43:$AV$56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'Q9'!$AZ$43:$AZ$56</c:f>
              <c:numCache>
                <c:formatCode>General</c:formatCode>
                <c:ptCount val="14"/>
                <c:pt idx="0">
                  <c:v>0.69</c:v>
                </c:pt>
                <c:pt idx="1">
                  <c:v>0.41</c:v>
                </c:pt>
                <c:pt idx="2">
                  <c:v>0.23</c:v>
                </c:pt>
                <c:pt idx="3">
                  <c:v>0.23</c:v>
                </c:pt>
                <c:pt idx="4">
                  <c:v>0.22</c:v>
                </c:pt>
                <c:pt idx="5">
                  <c:v>0.15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0.11</c:v>
                </c:pt>
                <c:pt idx="10">
                  <c:v>0.12</c:v>
                </c:pt>
                <c:pt idx="11">
                  <c:v>0.08</c:v>
                </c:pt>
                <c:pt idx="12">
                  <c:v>0.06</c:v>
                </c:pt>
                <c:pt idx="13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'Q9'!$BA$42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'Q9'!$AV$43:$AV$56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'Q9'!$BA$43:$BA$56</c:f>
              <c:numCache>
                <c:formatCode>General</c:formatCode>
                <c:ptCount val="14"/>
                <c:pt idx="0">
                  <c:v>0.6</c:v>
                </c:pt>
                <c:pt idx="1">
                  <c:v>0.36</c:v>
                </c:pt>
                <c:pt idx="2">
                  <c:v>0.24</c:v>
                </c:pt>
                <c:pt idx="3">
                  <c:v>0.21</c:v>
                </c:pt>
                <c:pt idx="4">
                  <c:v>0.26</c:v>
                </c:pt>
                <c:pt idx="5">
                  <c:v>0.19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0.22</c:v>
                </c:pt>
                <c:pt idx="9">
                  <c:v>0.11</c:v>
                </c:pt>
                <c:pt idx="10">
                  <c:v>0.1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90112"/>
        <c:axId val="119300096"/>
      </c:barChart>
      <c:catAx>
        <c:axId val="11929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300096"/>
        <c:crosses val="autoZero"/>
        <c:auto val="1"/>
        <c:lblAlgn val="ctr"/>
        <c:lblOffset val="100"/>
        <c:noMultiLvlLbl val="0"/>
      </c:catAx>
      <c:valAx>
        <c:axId val="1193000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290112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'Q9'!$AW$59</c:f>
              <c:strCache>
                <c:ptCount val="1"/>
                <c:pt idx="0">
                  <c:v>May-12</c:v>
                </c:pt>
              </c:strCache>
            </c:strRef>
          </c:tx>
          <c:spPr>
            <a:effectLst/>
          </c:spPr>
          <c:invertIfNegative val="0"/>
          <c:cat>
            <c:strRef>
              <c:f>'Q9'!$AV$60:$AV$73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'Q9'!$AW$60:$AW$73</c:f>
              <c:numCache>
                <c:formatCode>General</c:formatCode>
                <c:ptCount val="14"/>
                <c:pt idx="0">
                  <c:v>0.63</c:v>
                </c:pt>
                <c:pt idx="1">
                  <c:v>0.36</c:v>
                </c:pt>
                <c:pt idx="2">
                  <c:v>0.3</c:v>
                </c:pt>
                <c:pt idx="3">
                  <c:v>0.21</c:v>
                </c:pt>
                <c:pt idx="4">
                  <c:v>0.18</c:v>
                </c:pt>
                <c:pt idx="5">
                  <c:v>0.18</c:v>
                </c:pt>
                <c:pt idx="6">
                  <c:v>0.17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0.12</c:v>
                </c:pt>
                <c:pt idx="11">
                  <c:v>0.08</c:v>
                </c:pt>
                <c:pt idx="12">
                  <c:v>0.09</c:v>
                </c:pt>
                <c:pt idx="13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'Q9'!$AX$59</c:f>
              <c:strCache>
                <c:ptCount val="1"/>
                <c:pt idx="0">
                  <c:v>Aug-12</c:v>
                </c:pt>
              </c:strCache>
            </c:strRef>
          </c:tx>
          <c:spPr>
            <a:effectLst/>
          </c:spPr>
          <c:invertIfNegative val="0"/>
          <c:cat>
            <c:strRef>
              <c:f>'Q9'!$AV$60:$AV$73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'Q9'!$AX$60:$AX$73</c:f>
              <c:numCache>
                <c:formatCode>General</c:formatCode>
                <c:ptCount val="14"/>
                <c:pt idx="0">
                  <c:v>0.64</c:v>
                </c:pt>
                <c:pt idx="1">
                  <c:v>0.37</c:v>
                </c:pt>
                <c:pt idx="2">
                  <c:v>0.19</c:v>
                </c:pt>
                <c:pt idx="3">
                  <c:v>0.22</c:v>
                </c:pt>
                <c:pt idx="4">
                  <c:v>0.22</c:v>
                </c:pt>
                <c:pt idx="5">
                  <c:v>0.2</c:v>
                </c:pt>
                <c:pt idx="6">
                  <c:v>0.17</c:v>
                </c:pt>
                <c:pt idx="7">
                  <c:v>0.11</c:v>
                </c:pt>
                <c:pt idx="8">
                  <c:v>0.17</c:v>
                </c:pt>
                <c:pt idx="9">
                  <c:v>0.1</c:v>
                </c:pt>
                <c:pt idx="10">
                  <c:v>0.09</c:v>
                </c:pt>
                <c:pt idx="11">
                  <c:v>0.12</c:v>
                </c:pt>
                <c:pt idx="12">
                  <c:v>0.1</c:v>
                </c:pt>
                <c:pt idx="13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'Q9'!$AY$59</c:f>
              <c:strCache>
                <c:ptCount val="1"/>
                <c:pt idx="0">
                  <c:v>Nov-12</c:v>
                </c:pt>
              </c:strCache>
            </c:strRef>
          </c:tx>
          <c:spPr>
            <a:effectLst/>
          </c:spPr>
          <c:invertIfNegative val="0"/>
          <c:cat>
            <c:strRef>
              <c:f>'Q9'!$AV$60:$AV$73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'Q9'!$AY$60:$AY$73</c:f>
              <c:numCache>
                <c:formatCode>General</c:formatCode>
                <c:ptCount val="14"/>
                <c:pt idx="0">
                  <c:v>0.67</c:v>
                </c:pt>
                <c:pt idx="1">
                  <c:v>0.37</c:v>
                </c:pt>
                <c:pt idx="2">
                  <c:v>0.21</c:v>
                </c:pt>
                <c:pt idx="3">
                  <c:v>0.19</c:v>
                </c:pt>
                <c:pt idx="4">
                  <c:v>0.21</c:v>
                </c:pt>
                <c:pt idx="5">
                  <c:v>0.18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0.12</c:v>
                </c:pt>
                <c:pt idx="10">
                  <c:v>0.12</c:v>
                </c:pt>
                <c:pt idx="11">
                  <c:v>0.13</c:v>
                </c:pt>
                <c:pt idx="12">
                  <c:v>0.03</c:v>
                </c:pt>
                <c:pt idx="13">
                  <c:v>0.02</c:v>
                </c:pt>
              </c:numCache>
            </c:numRef>
          </c:val>
        </c:ser>
        <c:ser>
          <c:idx val="3"/>
          <c:order val="3"/>
          <c:tx>
            <c:strRef>
              <c:f>'Q9'!$AZ$59</c:f>
              <c:strCache>
                <c:ptCount val="1"/>
                <c:pt idx="0">
                  <c:v>Feb-13</c:v>
                </c:pt>
              </c:strCache>
            </c:strRef>
          </c:tx>
          <c:spPr>
            <a:effectLst/>
          </c:spPr>
          <c:invertIfNegative val="0"/>
          <c:cat>
            <c:strRef>
              <c:f>'Q9'!$AV$60:$AV$73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'Q9'!$AZ$60:$AZ$73</c:f>
              <c:numCache>
                <c:formatCode>General</c:formatCode>
                <c:ptCount val="14"/>
                <c:pt idx="0">
                  <c:v>0.64</c:v>
                </c:pt>
                <c:pt idx="1">
                  <c:v>0.38</c:v>
                </c:pt>
                <c:pt idx="2">
                  <c:v>0.23</c:v>
                </c:pt>
                <c:pt idx="3">
                  <c:v>0.18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0.15</c:v>
                </c:pt>
                <c:pt idx="8">
                  <c:v>0.17</c:v>
                </c:pt>
                <c:pt idx="9">
                  <c:v>0.12</c:v>
                </c:pt>
                <c:pt idx="10">
                  <c:v>0.14000000000000001</c:v>
                </c:pt>
                <c:pt idx="11">
                  <c:v>0.1</c:v>
                </c:pt>
                <c:pt idx="12">
                  <c:v>0.04</c:v>
                </c:pt>
                <c:pt idx="13">
                  <c:v>0.02</c:v>
                </c:pt>
              </c:numCache>
            </c:numRef>
          </c:val>
        </c:ser>
        <c:ser>
          <c:idx val="4"/>
          <c:order val="4"/>
          <c:tx>
            <c:strRef>
              <c:f>'Q9'!$BA$59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'Q9'!$AV$60:$AV$73</c:f>
              <c:strCache>
                <c:ptCount val="14"/>
                <c:pt idx="0">
                  <c:v>General economic conditions in the UK </c:v>
                </c:pt>
                <c:pt idx="1">
                  <c:v>Consumer demand</c:v>
                </c:pt>
                <c:pt idx="2">
                  <c:v>Fuel costs</c:v>
                </c:pt>
                <c:pt idx="3">
                  <c:v>Access to finance</c:v>
                </c:pt>
                <c:pt idx="4">
                  <c:v>Tax burden</c:v>
                </c:pt>
                <c:pt idx="5">
                  <c:v>Regulatory burden</c:v>
                </c:pt>
                <c:pt idx="6">
                  <c:v>General economic conditions abroad </c:v>
                </c:pt>
                <c:pt idx="7">
                  <c:v>Input or raw material costs</c:v>
                </c:pt>
                <c:pt idx="8">
                  <c:v>Labour costs</c:v>
                </c:pt>
                <c:pt idx="9">
                  <c:v>Cost of finance </c:v>
                </c:pt>
                <c:pt idx="10">
                  <c:v>Utility costs</c:v>
                </c:pt>
                <c:pt idx="11">
                  <c:v>Rent/premises costs</c:v>
                </c:pt>
                <c:pt idx="12">
                  <c:v>Other (please specify below)</c:v>
                </c:pt>
                <c:pt idx="13">
                  <c:v>None of these</c:v>
                </c:pt>
              </c:strCache>
            </c:strRef>
          </c:cat>
          <c:val>
            <c:numRef>
              <c:f>'Q9'!$BA$60:$BA$73</c:f>
              <c:numCache>
                <c:formatCode>General</c:formatCode>
                <c:ptCount val="14"/>
                <c:pt idx="0">
                  <c:v>0.66</c:v>
                </c:pt>
                <c:pt idx="1">
                  <c:v>0.39</c:v>
                </c:pt>
                <c:pt idx="2">
                  <c:v>0.17</c:v>
                </c:pt>
                <c:pt idx="3">
                  <c:v>0.22</c:v>
                </c:pt>
                <c:pt idx="4">
                  <c:v>0.17</c:v>
                </c:pt>
                <c:pt idx="5">
                  <c:v>0.19</c:v>
                </c:pt>
                <c:pt idx="6">
                  <c:v>0.15</c:v>
                </c:pt>
                <c:pt idx="7">
                  <c:v>0.1</c:v>
                </c:pt>
                <c:pt idx="8">
                  <c:v>0.2</c:v>
                </c:pt>
                <c:pt idx="9">
                  <c:v>0.09</c:v>
                </c:pt>
                <c:pt idx="10">
                  <c:v>0.12</c:v>
                </c:pt>
                <c:pt idx="11">
                  <c:v>0.13</c:v>
                </c:pt>
                <c:pt idx="12">
                  <c:v>0.04</c:v>
                </c:pt>
                <c:pt idx="13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32224"/>
        <c:axId val="119338112"/>
      </c:barChart>
      <c:catAx>
        <c:axId val="1193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338112"/>
        <c:crosses val="autoZero"/>
        <c:auto val="1"/>
        <c:lblAlgn val="ctr"/>
        <c:lblOffset val="100"/>
        <c:noMultiLvlLbl val="0"/>
      </c:catAx>
      <c:valAx>
        <c:axId val="11933811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33222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effectLst/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'Q10'!$AW$28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'Q10'!$AV$29:$AV$34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'Q10'!$AW$29:$AW$34</c:f>
              <c:numCache>
                <c:formatCode>General</c:formatCode>
                <c:ptCount val="6"/>
                <c:pt idx="0">
                  <c:v>0.1</c:v>
                </c:pt>
                <c:pt idx="1">
                  <c:v>0.17</c:v>
                </c:pt>
                <c:pt idx="2">
                  <c:v>0.47</c:v>
                </c:pt>
                <c:pt idx="3">
                  <c:v>0.06</c:v>
                </c:pt>
                <c:pt idx="4">
                  <c:v>0.06</c:v>
                </c:pt>
                <c:pt idx="5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'Q10'!$AX$28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'Q10'!$AV$29:$AV$34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'Q10'!$AX$29:$AX$34</c:f>
              <c:numCache>
                <c:formatCode>General</c:formatCode>
                <c:ptCount val="6"/>
                <c:pt idx="0">
                  <c:v>0.1</c:v>
                </c:pt>
                <c:pt idx="1">
                  <c:v>0.15</c:v>
                </c:pt>
                <c:pt idx="2">
                  <c:v>0.43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0.15</c:v>
                </c:pt>
              </c:numCache>
            </c:numRef>
          </c:val>
        </c:ser>
        <c:ser>
          <c:idx val="2"/>
          <c:order val="2"/>
          <c:tx>
            <c:strRef>
              <c:f>'Q10'!$AY$28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'Q10'!$AV$29:$AV$34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'Q10'!$AY$29:$AY$34</c:f>
              <c:numCache>
                <c:formatCode>General</c:formatCode>
                <c:ptCount val="6"/>
                <c:pt idx="0">
                  <c:v>0.1</c:v>
                </c:pt>
                <c:pt idx="1">
                  <c:v>0.18</c:v>
                </c:pt>
                <c:pt idx="2">
                  <c:v>0.44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0.14000000000000001</c:v>
                </c:pt>
              </c:numCache>
            </c:numRef>
          </c:val>
        </c:ser>
        <c:ser>
          <c:idx val="3"/>
          <c:order val="3"/>
          <c:tx>
            <c:strRef>
              <c:f>'Q10'!$AZ$28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'Q10'!$AV$29:$AV$34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'Q10'!$AZ$29:$AZ$34</c:f>
              <c:numCache>
                <c:formatCode>General</c:formatCode>
                <c:ptCount val="6"/>
                <c:pt idx="0">
                  <c:v>0.08</c:v>
                </c:pt>
                <c:pt idx="1">
                  <c:v>0.17</c:v>
                </c:pt>
                <c:pt idx="2">
                  <c:v>0.46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0.13</c:v>
                </c:pt>
              </c:numCache>
            </c:numRef>
          </c:val>
        </c:ser>
        <c:ser>
          <c:idx val="4"/>
          <c:order val="4"/>
          <c:tx>
            <c:strRef>
              <c:f>'Q10'!$BA$28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'Q10'!$AV$29:$AV$34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'Q10'!$BA$29:$BA$34</c:f>
              <c:numCache>
                <c:formatCode>General</c:formatCode>
                <c:ptCount val="6"/>
                <c:pt idx="0">
                  <c:v>0.11</c:v>
                </c:pt>
                <c:pt idx="1">
                  <c:v>0.16</c:v>
                </c:pt>
                <c:pt idx="2">
                  <c:v>0.46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35104"/>
        <c:axId val="119536640"/>
      </c:barChart>
      <c:catAx>
        <c:axId val="11953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536640"/>
        <c:crosses val="autoZero"/>
        <c:auto val="1"/>
        <c:lblAlgn val="ctr"/>
        <c:lblOffset val="100"/>
        <c:noMultiLvlLbl val="0"/>
      </c:catAx>
      <c:valAx>
        <c:axId val="1195366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535104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'Q10'!$AW$37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'Q10'!$AV$38:$AV$43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'Q10'!$AW$38:$AW$43</c:f>
              <c:numCache>
                <c:formatCode>General</c:formatCode>
                <c:ptCount val="6"/>
                <c:pt idx="0">
                  <c:v>0.09</c:v>
                </c:pt>
                <c:pt idx="1">
                  <c:v>0.15</c:v>
                </c:pt>
                <c:pt idx="2">
                  <c:v>0.47</c:v>
                </c:pt>
                <c:pt idx="3">
                  <c:v>0.06</c:v>
                </c:pt>
                <c:pt idx="4">
                  <c:v>0.08</c:v>
                </c:pt>
                <c:pt idx="5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'Q10'!$AX$37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'Q10'!$AV$38:$AV$43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'Q10'!$AX$38:$AX$43</c:f>
              <c:numCache>
                <c:formatCode>General</c:formatCode>
                <c:ptCount val="6"/>
                <c:pt idx="0">
                  <c:v>0.09</c:v>
                </c:pt>
                <c:pt idx="1">
                  <c:v>0.15</c:v>
                </c:pt>
                <c:pt idx="2">
                  <c:v>0.45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0.15</c:v>
                </c:pt>
              </c:numCache>
            </c:numRef>
          </c:val>
        </c:ser>
        <c:ser>
          <c:idx val="2"/>
          <c:order val="2"/>
          <c:tx>
            <c:strRef>
              <c:f>'Q10'!$AY$37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'Q10'!$AV$38:$AV$43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'Q10'!$AY$38:$AY$43</c:f>
              <c:numCache>
                <c:formatCode>General</c:formatCode>
                <c:ptCount val="6"/>
                <c:pt idx="0">
                  <c:v>0.1</c:v>
                </c:pt>
                <c:pt idx="1">
                  <c:v>0.15</c:v>
                </c:pt>
                <c:pt idx="2">
                  <c:v>0.46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0.16</c:v>
                </c:pt>
              </c:numCache>
            </c:numRef>
          </c:val>
        </c:ser>
        <c:ser>
          <c:idx val="3"/>
          <c:order val="3"/>
          <c:tx>
            <c:strRef>
              <c:f>'Q10'!$AZ$37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'Q10'!$AV$38:$AV$43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'Q10'!$AZ$38:$AZ$43</c:f>
              <c:numCache>
                <c:formatCode>General</c:formatCode>
                <c:ptCount val="6"/>
                <c:pt idx="0">
                  <c:v>0.11</c:v>
                </c:pt>
                <c:pt idx="1">
                  <c:v>0.19</c:v>
                </c:pt>
                <c:pt idx="2">
                  <c:v>0.41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0.15</c:v>
                </c:pt>
              </c:numCache>
            </c:numRef>
          </c:val>
        </c:ser>
        <c:ser>
          <c:idx val="4"/>
          <c:order val="4"/>
          <c:tx>
            <c:strRef>
              <c:f>'Q10'!$BA$37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'Q10'!$AV$38:$AV$43</c:f>
              <c:strCache>
                <c:ptCount val="6"/>
                <c:pt idx="0">
                  <c:v>Significantly increase (increase by more than 5%)</c:v>
                </c:pt>
                <c:pt idx="1">
                  <c:v>Slightly increase (increased by 1% - 5%)</c:v>
                </c:pt>
                <c:pt idx="2">
                  <c:v>Approximately the same (+/- 1%)</c:v>
                </c:pt>
                <c:pt idx="3">
                  <c:v>Slightly decrease (decreased by 1% - 5%)</c:v>
                </c:pt>
                <c:pt idx="4">
                  <c:v>Significantly decrease (decreased by more than 5%)</c:v>
                </c:pt>
                <c:pt idx="5">
                  <c:v>Unsure/not applicable</c:v>
                </c:pt>
              </c:strCache>
            </c:strRef>
          </c:cat>
          <c:val>
            <c:numRef>
              <c:f>'Q10'!$BA$38:$BA$43</c:f>
              <c:numCache>
                <c:formatCode>General</c:formatCode>
                <c:ptCount val="6"/>
                <c:pt idx="0">
                  <c:v>0.09</c:v>
                </c:pt>
                <c:pt idx="1">
                  <c:v>0.15</c:v>
                </c:pt>
                <c:pt idx="2">
                  <c:v>0.47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96864"/>
        <c:axId val="118210944"/>
      </c:barChart>
      <c:catAx>
        <c:axId val="118196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210944"/>
        <c:crosses val="autoZero"/>
        <c:auto val="1"/>
        <c:lblAlgn val="ctr"/>
        <c:lblOffset val="100"/>
        <c:noMultiLvlLbl val="0"/>
      </c:catAx>
      <c:valAx>
        <c:axId val="1182109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19686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'Q11'!$AX$27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'Q11'!$AW$28:$AW$29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'Q11'!$AX$28:$AX$29</c:f>
              <c:numCache>
                <c:formatCode>General</c:formatCode>
                <c:ptCount val="2"/>
                <c:pt idx="0">
                  <c:v>0.22</c:v>
                </c:pt>
                <c:pt idx="1">
                  <c:v>0.78</c:v>
                </c:pt>
              </c:numCache>
            </c:numRef>
          </c:val>
        </c:ser>
        <c:ser>
          <c:idx val="1"/>
          <c:order val="1"/>
          <c:tx>
            <c:strRef>
              <c:f>'Q11'!$AY$27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'Q11'!$AW$28:$AW$29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'Q11'!$AY$28:$AY$29</c:f>
              <c:numCache>
                <c:formatCode>General</c:formatCode>
                <c:ptCount val="2"/>
                <c:pt idx="0">
                  <c:v>0.22</c:v>
                </c:pt>
                <c:pt idx="1">
                  <c:v>0.78</c:v>
                </c:pt>
              </c:numCache>
            </c:numRef>
          </c:val>
        </c:ser>
        <c:ser>
          <c:idx val="2"/>
          <c:order val="2"/>
          <c:tx>
            <c:strRef>
              <c:f>'Q11'!$AZ$27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'Q11'!$AW$28:$AW$29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'Q11'!$AZ$28:$AZ$29</c:f>
              <c:numCache>
                <c:formatCode>General</c:formatCode>
                <c:ptCount val="2"/>
                <c:pt idx="0">
                  <c:v>0.23</c:v>
                </c:pt>
                <c:pt idx="1">
                  <c:v>0.77</c:v>
                </c:pt>
              </c:numCache>
            </c:numRef>
          </c:val>
        </c:ser>
        <c:ser>
          <c:idx val="3"/>
          <c:order val="3"/>
          <c:tx>
            <c:strRef>
              <c:f>'Q11'!$BA$27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'Q11'!$AW$28:$AW$29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'Q11'!$BA$28:$BA$29</c:f>
              <c:numCache>
                <c:formatCode>General</c:formatCode>
                <c:ptCount val="2"/>
                <c:pt idx="0">
                  <c:v>0.22</c:v>
                </c:pt>
                <c:pt idx="1">
                  <c:v>0.78</c:v>
                </c:pt>
              </c:numCache>
            </c:numRef>
          </c:val>
        </c:ser>
        <c:ser>
          <c:idx val="4"/>
          <c:order val="4"/>
          <c:tx>
            <c:strRef>
              <c:f>'Q11'!$BB$27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'Q11'!$AW$28:$AW$29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'Q11'!$BB$28:$BB$29</c:f>
              <c:numCache>
                <c:formatCode>General</c:formatCode>
                <c:ptCount val="2"/>
                <c:pt idx="0">
                  <c:v>0.23</c:v>
                </c:pt>
                <c:pt idx="1">
                  <c:v>0.77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74336"/>
        <c:axId val="133375872"/>
      </c:barChart>
      <c:catAx>
        <c:axId val="1333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375872"/>
        <c:crosses val="autoZero"/>
        <c:auto val="1"/>
        <c:lblAlgn val="ctr"/>
        <c:lblOffset val="100"/>
        <c:noMultiLvlLbl val="0"/>
      </c:catAx>
      <c:valAx>
        <c:axId val="1333758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374336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Q2a!$AW$27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Q2a!$AV$28:$AV$32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Q2a!$AW$28:$AW$32</c:f>
              <c:numCache>
                <c:formatCode>General</c:formatCode>
                <c:ptCount val="5"/>
                <c:pt idx="0">
                  <c:v>0.12</c:v>
                </c:pt>
                <c:pt idx="1">
                  <c:v>0.21</c:v>
                </c:pt>
                <c:pt idx="2">
                  <c:v>0.34</c:v>
                </c:pt>
                <c:pt idx="3">
                  <c:v>0.16</c:v>
                </c:pt>
                <c:pt idx="4">
                  <c:v>0.16</c:v>
                </c:pt>
              </c:numCache>
            </c:numRef>
          </c:val>
        </c:ser>
        <c:ser>
          <c:idx val="1"/>
          <c:order val="1"/>
          <c:tx>
            <c:strRef>
              <c:f>Q2a!$AX$27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Q2a!$AV$28:$AV$32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Q2a!$AX$28:$AX$32</c:f>
              <c:numCache>
                <c:formatCode>General</c:formatCode>
                <c:ptCount val="5"/>
                <c:pt idx="0">
                  <c:v>0.1</c:v>
                </c:pt>
                <c:pt idx="1">
                  <c:v>0.22</c:v>
                </c:pt>
                <c:pt idx="2">
                  <c:v>0.31</c:v>
                </c:pt>
                <c:pt idx="3">
                  <c:v>0.17</c:v>
                </c:pt>
                <c:pt idx="4">
                  <c:v>0.2</c:v>
                </c:pt>
              </c:numCache>
            </c:numRef>
          </c:val>
        </c:ser>
        <c:ser>
          <c:idx val="2"/>
          <c:order val="2"/>
          <c:tx>
            <c:strRef>
              <c:f>Q2a!$AY$27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Q2a!$AV$28:$AV$32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Q2a!$AY$28:$AY$32</c:f>
              <c:numCache>
                <c:formatCode>General</c:formatCode>
                <c:ptCount val="5"/>
                <c:pt idx="0">
                  <c:v>0.11</c:v>
                </c:pt>
                <c:pt idx="1">
                  <c:v>0.23</c:v>
                </c:pt>
                <c:pt idx="2">
                  <c:v>0.35</c:v>
                </c:pt>
                <c:pt idx="3">
                  <c:v>0.17</c:v>
                </c:pt>
                <c:pt idx="4">
                  <c:v>0.15</c:v>
                </c:pt>
              </c:numCache>
            </c:numRef>
          </c:val>
        </c:ser>
        <c:ser>
          <c:idx val="3"/>
          <c:order val="3"/>
          <c:tx>
            <c:strRef>
              <c:f>Q2a!$AZ$27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Q2a!$AV$28:$AV$32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Q2a!$AZ$28:$AZ$32</c:f>
              <c:numCache>
                <c:formatCode>General</c:formatCode>
                <c:ptCount val="5"/>
                <c:pt idx="0">
                  <c:v>0.08</c:v>
                </c:pt>
                <c:pt idx="1">
                  <c:v>0.2</c:v>
                </c:pt>
                <c:pt idx="2">
                  <c:v>0.34</c:v>
                </c:pt>
                <c:pt idx="3">
                  <c:v>0.21</c:v>
                </c:pt>
                <c:pt idx="4">
                  <c:v>0.18</c:v>
                </c:pt>
              </c:numCache>
            </c:numRef>
          </c:val>
        </c:ser>
        <c:ser>
          <c:idx val="4"/>
          <c:order val="4"/>
          <c:tx>
            <c:strRef>
              <c:f>Q2a!$BA$27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Q2a!$AV$28:$AV$32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Q2a!$BA$28:$BA$32</c:f>
              <c:numCache>
                <c:formatCode>General</c:formatCode>
                <c:ptCount val="5"/>
                <c:pt idx="0">
                  <c:v>0.09</c:v>
                </c:pt>
                <c:pt idx="1">
                  <c:v>0.21</c:v>
                </c:pt>
                <c:pt idx="2">
                  <c:v>0.36</c:v>
                </c:pt>
                <c:pt idx="3">
                  <c:v>0.17</c:v>
                </c:pt>
                <c:pt idx="4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73536"/>
        <c:axId val="116275072"/>
      </c:barChart>
      <c:catAx>
        <c:axId val="11627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275072"/>
        <c:crosses val="autoZero"/>
        <c:auto val="1"/>
        <c:lblAlgn val="ctr"/>
        <c:lblOffset val="100"/>
        <c:noMultiLvlLbl val="0"/>
      </c:catAx>
      <c:valAx>
        <c:axId val="1162750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273536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'Q11'!$AX$32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'Q11'!$AW$33:$AW$34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'Q11'!$AX$33:$AX$34</c:f>
              <c:numCache>
                <c:formatCode>General</c:formatCode>
                <c:ptCount val="2"/>
                <c:pt idx="0">
                  <c:v>0.21</c:v>
                </c:pt>
                <c:pt idx="1">
                  <c:v>0.79</c:v>
                </c:pt>
              </c:numCache>
            </c:numRef>
          </c:val>
        </c:ser>
        <c:ser>
          <c:idx val="1"/>
          <c:order val="1"/>
          <c:tx>
            <c:strRef>
              <c:f>'Q11'!$AY$32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'Q11'!$AW$33:$AW$34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'Q11'!$AY$33:$AY$34</c:f>
              <c:numCache>
                <c:formatCode>General</c:formatCode>
                <c:ptCount val="2"/>
                <c:pt idx="0">
                  <c:v>0.22</c:v>
                </c:pt>
                <c:pt idx="1">
                  <c:v>0.78</c:v>
                </c:pt>
              </c:numCache>
            </c:numRef>
          </c:val>
        </c:ser>
        <c:ser>
          <c:idx val="2"/>
          <c:order val="2"/>
          <c:tx>
            <c:strRef>
              <c:f>'Q11'!$AZ$32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'Q11'!$AW$33:$AW$34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'Q11'!$AZ$33:$AZ$34</c:f>
              <c:numCache>
                <c:formatCode>General</c:formatCode>
                <c:ptCount val="2"/>
                <c:pt idx="0">
                  <c:v>0.21</c:v>
                </c:pt>
                <c:pt idx="1">
                  <c:v>0.79</c:v>
                </c:pt>
              </c:numCache>
            </c:numRef>
          </c:val>
        </c:ser>
        <c:ser>
          <c:idx val="3"/>
          <c:order val="3"/>
          <c:tx>
            <c:strRef>
              <c:f>'Q11'!$BA$32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'Q11'!$AW$33:$AW$34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'Q11'!$BA$33:$BA$34</c:f>
              <c:numCache>
                <c:formatCode>General</c:formatCode>
                <c:ptCount val="2"/>
                <c:pt idx="0">
                  <c:v>0.22</c:v>
                </c:pt>
                <c:pt idx="1">
                  <c:v>0.78</c:v>
                </c:pt>
              </c:numCache>
            </c:numRef>
          </c:val>
        </c:ser>
        <c:ser>
          <c:idx val="4"/>
          <c:order val="4"/>
          <c:tx>
            <c:strRef>
              <c:f>'Q11'!$BB$32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'Q11'!$AW$33:$AW$34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'Q11'!$BB$33:$BB$34</c:f>
              <c:numCache>
                <c:formatCode>General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20160"/>
        <c:axId val="133421696"/>
      </c:barChart>
      <c:catAx>
        <c:axId val="1334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421696"/>
        <c:crosses val="autoZero"/>
        <c:auto val="1"/>
        <c:lblAlgn val="ctr"/>
        <c:lblOffset val="100"/>
        <c:noMultiLvlLbl val="0"/>
      </c:catAx>
      <c:valAx>
        <c:axId val="1334216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420160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Q12a!$AX$29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Q12a!$AW$30:$AW$34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Q12a!$AX$30:$AX$34</c:f>
              <c:numCache>
                <c:formatCode>General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0.46</c:v>
                </c:pt>
                <c:pt idx="3">
                  <c:v>0.12</c:v>
                </c:pt>
                <c:pt idx="4">
                  <c:v>0.12</c:v>
                </c:pt>
              </c:numCache>
            </c:numRef>
          </c:val>
        </c:ser>
        <c:ser>
          <c:idx val="1"/>
          <c:order val="1"/>
          <c:tx>
            <c:strRef>
              <c:f>Q12a!$AY$29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Q12a!$AW$30:$AW$34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Q12a!$AY$30:$AY$34</c:f>
              <c:numCache>
                <c:formatCode>General</c:formatCode>
                <c:ptCount val="5"/>
                <c:pt idx="0">
                  <c:v>0.12</c:v>
                </c:pt>
                <c:pt idx="1">
                  <c:v>0.16</c:v>
                </c:pt>
                <c:pt idx="2">
                  <c:v>0.43</c:v>
                </c:pt>
                <c:pt idx="3">
                  <c:v>0.15</c:v>
                </c:pt>
                <c:pt idx="4">
                  <c:v>0.14000000000000001</c:v>
                </c:pt>
              </c:numCache>
            </c:numRef>
          </c:val>
        </c:ser>
        <c:ser>
          <c:idx val="2"/>
          <c:order val="2"/>
          <c:tx>
            <c:strRef>
              <c:f>Q12a!$AZ$29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Q12a!$AW$30:$AW$34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Q12a!$AZ$30:$AZ$34</c:f>
              <c:numCache>
                <c:formatCode>General</c:formatCode>
                <c:ptCount val="5"/>
                <c:pt idx="0">
                  <c:v>0.06</c:v>
                </c:pt>
                <c:pt idx="1">
                  <c:v>0.17</c:v>
                </c:pt>
                <c:pt idx="2">
                  <c:v>0.55000000000000004</c:v>
                </c:pt>
                <c:pt idx="3">
                  <c:v>0.1</c:v>
                </c:pt>
                <c:pt idx="4">
                  <c:v>0.12</c:v>
                </c:pt>
              </c:numCache>
            </c:numRef>
          </c:val>
        </c:ser>
        <c:ser>
          <c:idx val="3"/>
          <c:order val="3"/>
          <c:tx>
            <c:strRef>
              <c:f>Q12a!$BA$29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Q12a!$AW$30:$AW$34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Q12a!$BA$30:$BA$34</c:f>
              <c:numCache>
                <c:formatCode>General</c:formatCode>
                <c:ptCount val="5"/>
                <c:pt idx="0">
                  <c:v>7.0000000000000007E-2</c:v>
                </c:pt>
                <c:pt idx="1">
                  <c:v>0.18</c:v>
                </c:pt>
                <c:pt idx="2">
                  <c:v>0.5</c:v>
                </c:pt>
                <c:pt idx="3">
                  <c:v>0.12</c:v>
                </c:pt>
                <c:pt idx="4">
                  <c:v>0.13</c:v>
                </c:pt>
              </c:numCache>
            </c:numRef>
          </c:val>
        </c:ser>
        <c:ser>
          <c:idx val="4"/>
          <c:order val="4"/>
          <c:tx>
            <c:strRef>
              <c:f>Q12a!$BB$29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Q12a!$AW$30:$AW$34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Q12a!$BB$30:$BB$34</c:f>
              <c:numCache>
                <c:formatCode>General</c:formatCode>
                <c:ptCount val="5"/>
                <c:pt idx="0">
                  <c:v>0.08</c:v>
                </c:pt>
                <c:pt idx="1">
                  <c:v>0.18</c:v>
                </c:pt>
                <c:pt idx="2">
                  <c:v>0.49</c:v>
                </c:pt>
                <c:pt idx="3">
                  <c:v>0.13</c:v>
                </c:pt>
                <c:pt idx="4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6752"/>
        <c:axId val="133472640"/>
      </c:barChart>
      <c:catAx>
        <c:axId val="13346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472640"/>
        <c:crosses val="autoZero"/>
        <c:auto val="1"/>
        <c:lblAlgn val="ctr"/>
        <c:lblOffset val="100"/>
        <c:noMultiLvlLbl val="0"/>
      </c:catAx>
      <c:valAx>
        <c:axId val="1334726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466752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Q12a!$AX$37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Q12a!$AW$38:$AW$42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Q12a!$AX$38:$AX$42</c:f>
              <c:numCache>
                <c:formatCode>General</c:formatCode>
                <c:ptCount val="5"/>
                <c:pt idx="0">
                  <c:v>0.12</c:v>
                </c:pt>
                <c:pt idx="1">
                  <c:v>0.2</c:v>
                </c:pt>
                <c:pt idx="2">
                  <c:v>0.45</c:v>
                </c:pt>
                <c:pt idx="3">
                  <c:v>0.1</c:v>
                </c:pt>
                <c:pt idx="4">
                  <c:v>0.13</c:v>
                </c:pt>
              </c:numCache>
            </c:numRef>
          </c:val>
        </c:ser>
        <c:ser>
          <c:idx val="1"/>
          <c:order val="1"/>
          <c:tx>
            <c:strRef>
              <c:f>Q12a!$AY$37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Q12a!$AW$38:$AW$42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Q12a!$AY$38:$AY$42</c:f>
              <c:numCache>
                <c:formatCode>General</c:formatCode>
                <c:ptCount val="5"/>
                <c:pt idx="0">
                  <c:v>0.12</c:v>
                </c:pt>
                <c:pt idx="1">
                  <c:v>0.17</c:v>
                </c:pt>
                <c:pt idx="2">
                  <c:v>0.43</c:v>
                </c:pt>
                <c:pt idx="3">
                  <c:v>0.13</c:v>
                </c:pt>
                <c:pt idx="4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Q12a!$AZ$37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Q12a!$AW$38:$AW$42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Q12a!$AZ$38:$AZ$42</c:f>
              <c:numCache>
                <c:formatCode>General</c:formatCode>
                <c:ptCount val="5"/>
                <c:pt idx="0">
                  <c:v>0.11</c:v>
                </c:pt>
                <c:pt idx="1">
                  <c:v>0.18</c:v>
                </c:pt>
                <c:pt idx="2">
                  <c:v>0.43</c:v>
                </c:pt>
                <c:pt idx="3">
                  <c:v>0.09</c:v>
                </c:pt>
                <c:pt idx="4">
                  <c:v>0.19</c:v>
                </c:pt>
              </c:numCache>
            </c:numRef>
          </c:val>
        </c:ser>
        <c:ser>
          <c:idx val="3"/>
          <c:order val="3"/>
          <c:tx>
            <c:strRef>
              <c:f>Q12a!$BA$37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Q12a!$AW$38:$AW$42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Q12a!$BA$38:$BA$42</c:f>
              <c:numCache>
                <c:formatCode>General</c:formatCode>
                <c:ptCount val="5"/>
                <c:pt idx="0">
                  <c:v>0.11</c:v>
                </c:pt>
                <c:pt idx="1">
                  <c:v>0.15</c:v>
                </c:pt>
                <c:pt idx="2">
                  <c:v>0.48</c:v>
                </c:pt>
                <c:pt idx="3">
                  <c:v>0.12</c:v>
                </c:pt>
                <c:pt idx="4">
                  <c:v>0.14000000000000001</c:v>
                </c:pt>
              </c:numCache>
            </c:numRef>
          </c:val>
        </c:ser>
        <c:ser>
          <c:idx val="4"/>
          <c:order val="4"/>
          <c:tx>
            <c:strRef>
              <c:f>Q12a!$BB$37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Q12a!$AW$38:$AW$42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Q12a!$BB$38:$BB$42</c:f>
              <c:numCache>
                <c:formatCode>General</c:formatCode>
                <c:ptCount val="5"/>
                <c:pt idx="0">
                  <c:v>0.08</c:v>
                </c:pt>
                <c:pt idx="1">
                  <c:v>0.21</c:v>
                </c:pt>
                <c:pt idx="2">
                  <c:v>0.46</c:v>
                </c:pt>
                <c:pt idx="3">
                  <c:v>0.11</c:v>
                </c:pt>
                <c:pt idx="4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20768"/>
        <c:axId val="133538944"/>
      </c:barChart>
      <c:catAx>
        <c:axId val="133520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538944"/>
        <c:crosses val="autoZero"/>
        <c:auto val="1"/>
        <c:lblAlgn val="ctr"/>
        <c:lblOffset val="100"/>
        <c:noMultiLvlLbl val="0"/>
      </c:catAx>
      <c:valAx>
        <c:axId val="1335389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520768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Q12b!$AV$30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Q12b!$AU$31:$AU$35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Q12b!$AV$31:$AV$35</c:f>
              <c:numCache>
                <c:formatCode>General</c:formatCode>
                <c:ptCount val="5"/>
                <c:pt idx="0">
                  <c:v>0.11</c:v>
                </c:pt>
                <c:pt idx="1">
                  <c:v>0.23</c:v>
                </c:pt>
                <c:pt idx="2">
                  <c:v>0.44</c:v>
                </c:pt>
                <c:pt idx="3">
                  <c:v>0.11</c:v>
                </c:pt>
                <c:pt idx="4">
                  <c:v>0.11</c:v>
                </c:pt>
              </c:numCache>
            </c:numRef>
          </c:val>
        </c:ser>
        <c:ser>
          <c:idx val="1"/>
          <c:order val="1"/>
          <c:tx>
            <c:strRef>
              <c:f>Q12b!$AW$30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Q12b!$AU$31:$AU$35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Q12b!$AW$31:$AW$35</c:f>
              <c:numCache>
                <c:formatCode>General</c:formatCode>
                <c:ptCount val="5"/>
                <c:pt idx="0">
                  <c:v>0.09</c:v>
                </c:pt>
                <c:pt idx="1">
                  <c:v>0.18</c:v>
                </c:pt>
                <c:pt idx="2">
                  <c:v>0.47</c:v>
                </c:pt>
                <c:pt idx="3">
                  <c:v>0.12</c:v>
                </c:pt>
                <c:pt idx="4">
                  <c:v>0.15</c:v>
                </c:pt>
              </c:numCache>
            </c:numRef>
          </c:val>
        </c:ser>
        <c:ser>
          <c:idx val="2"/>
          <c:order val="2"/>
          <c:tx>
            <c:strRef>
              <c:f>Q12b!$AX$30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Q12b!$AU$31:$AU$35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Q12b!$AX$31:$AX$35</c:f>
              <c:numCache>
                <c:formatCode>General</c:formatCode>
                <c:ptCount val="5"/>
                <c:pt idx="0">
                  <c:v>0.11</c:v>
                </c:pt>
                <c:pt idx="1">
                  <c:v>0.16</c:v>
                </c:pt>
                <c:pt idx="2">
                  <c:v>0.52</c:v>
                </c:pt>
                <c:pt idx="3">
                  <c:v>0.11</c:v>
                </c:pt>
                <c:pt idx="4">
                  <c:v>0.11</c:v>
                </c:pt>
              </c:numCache>
            </c:numRef>
          </c:val>
        </c:ser>
        <c:ser>
          <c:idx val="3"/>
          <c:order val="3"/>
          <c:tx>
            <c:strRef>
              <c:f>Q12b!$AY$30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Q12b!$AU$31:$AU$35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Q12b!$AY$31:$AY$35</c:f>
              <c:numCache>
                <c:formatCode>General</c:formatCode>
                <c:ptCount val="5"/>
                <c:pt idx="0">
                  <c:v>0.09</c:v>
                </c:pt>
                <c:pt idx="1">
                  <c:v>0.23</c:v>
                </c:pt>
                <c:pt idx="2">
                  <c:v>0.44</c:v>
                </c:pt>
                <c:pt idx="3">
                  <c:v>0.11</c:v>
                </c:pt>
                <c:pt idx="4">
                  <c:v>0.13</c:v>
                </c:pt>
              </c:numCache>
            </c:numRef>
          </c:val>
        </c:ser>
        <c:ser>
          <c:idx val="4"/>
          <c:order val="4"/>
          <c:tx>
            <c:strRef>
              <c:f>Q12b!$AZ$30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Q12b!$AU$31:$AU$35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Q12b!$AZ$31:$AZ$35</c:f>
              <c:numCache>
                <c:formatCode>General</c:formatCode>
                <c:ptCount val="5"/>
                <c:pt idx="0">
                  <c:v>0.12</c:v>
                </c:pt>
                <c:pt idx="1">
                  <c:v>0.18</c:v>
                </c:pt>
                <c:pt idx="2">
                  <c:v>0.47</c:v>
                </c:pt>
                <c:pt idx="3">
                  <c:v>0.12</c:v>
                </c:pt>
                <c:pt idx="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51936"/>
        <c:axId val="133753472"/>
      </c:barChart>
      <c:catAx>
        <c:axId val="13375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753472"/>
        <c:crosses val="autoZero"/>
        <c:auto val="1"/>
        <c:lblAlgn val="ctr"/>
        <c:lblOffset val="100"/>
        <c:noMultiLvlLbl val="0"/>
      </c:catAx>
      <c:valAx>
        <c:axId val="1337534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751936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Q12b!$AV$38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Q12b!$AU$39:$AU$43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Q12b!$AV$39:$AV$43</c:f>
              <c:numCache>
                <c:formatCode>General</c:formatCode>
                <c:ptCount val="5"/>
                <c:pt idx="0">
                  <c:v>0.12</c:v>
                </c:pt>
                <c:pt idx="1">
                  <c:v>0.2</c:v>
                </c:pt>
                <c:pt idx="2">
                  <c:v>0.41</c:v>
                </c:pt>
                <c:pt idx="3">
                  <c:v>0.13</c:v>
                </c:pt>
                <c:pt idx="4">
                  <c:v>0.14000000000000001</c:v>
                </c:pt>
              </c:numCache>
            </c:numRef>
          </c:val>
        </c:ser>
        <c:ser>
          <c:idx val="1"/>
          <c:order val="1"/>
          <c:tx>
            <c:strRef>
              <c:f>Q12b!$AW$38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Q12b!$AU$39:$AU$43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Q12b!$AW$39:$AW$43</c:f>
              <c:numCache>
                <c:formatCode>General</c:formatCode>
                <c:ptCount val="5"/>
                <c:pt idx="0">
                  <c:v>0.12</c:v>
                </c:pt>
                <c:pt idx="1">
                  <c:v>0.2</c:v>
                </c:pt>
                <c:pt idx="2">
                  <c:v>0.41</c:v>
                </c:pt>
                <c:pt idx="3">
                  <c:v>0.13</c:v>
                </c:pt>
                <c:pt idx="4">
                  <c:v>0.14000000000000001</c:v>
                </c:pt>
              </c:numCache>
            </c:numRef>
          </c:val>
        </c:ser>
        <c:ser>
          <c:idx val="2"/>
          <c:order val="2"/>
          <c:tx>
            <c:strRef>
              <c:f>Q12b!$AX$38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Q12b!$AU$39:$AU$43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Q12b!$AX$39:$AX$43</c:f>
              <c:numCache>
                <c:formatCode>General</c:formatCode>
                <c:ptCount val="5"/>
                <c:pt idx="0">
                  <c:v>0.12</c:v>
                </c:pt>
                <c:pt idx="1">
                  <c:v>0.16</c:v>
                </c:pt>
                <c:pt idx="2">
                  <c:v>0.5</c:v>
                </c:pt>
                <c:pt idx="3">
                  <c:v>0.08</c:v>
                </c:pt>
                <c:pt idx="4">
                  <c:v>0.14000000000000001</c:v>
                </c:pt>
              </c:numCache>
            </c:numRef>
          </c:val>
        </c:ser>
        <c:ser>
          <c:idx val="3"/>
          <c:order val="3"/>
          <c:tx>
            <c:strRef>
              <c:f>Q12b!$AY$38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Q12b!$AU$39:$AU$43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Q12b!$AY$39:$AY$43</c:f>
              <c:numCache>
                <c:formatCode>General</c:formatCode>
                <c:ptCount val="5"/>
                <c:pt idx="0">
                  <c:v>0.12</c:v>
                </c:pt>
                <c:pt idx="1">
                  <c:v>0.21</c:v>
                </c:pt>
                <c:pt idx="2">
                  <c:v>0.46</c:v>
                </c:pt>
                <c:pt idx="3">
                  <c:v>0.12</c:v>
                </c:pt>
                <c:pt idx="4">
                  <c:v>0.09</c:v>
                </c:pt>
              </c:numCache>
            </c:numRef>
          </c:val>
        </c:ser>
        <c:ser>
          <c:idx val="4"/>
          <c:order val="4"/>
          <c:tx>
            <c:strRef>
              <c:f>Q12b!$AZ$38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Q12b!$AU$39:$AU$43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Q12b!$AZ$39:$AZ$43</c:f>
              <c:numCache>
                <c:formatCode>General</c:formatCode>
                <c:ptCount val="5"/>
                <c:pt idx="0">
                  <c:v>0.12</c:v>
                </c:pt>
                <c:pt idx="1">
                  <c:v>0.25</c:v>
                </c:pt>
                <c:pt idx="2">
                  <c:v>0.45</c:v>
                </c:pt>
                <c:pt idx="3">
                  <c:v>0.08</c:v>
                </c:pt>
                <c:pt idx="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93664"/>
        <c:axId val="133795200"/>
      </c:barChart>
      <c:catAx>
        <c:axId val="13379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795200"/>
        <c:crosses val="autoZero"/>
        <c:auto val="1"/>
        <c:lblAlgn val="ctr"/>
        <c:lblOffset val="100"/>
        <c:noMultiLvlLbl val="0"/>
      </c:catAx>
      <c:valAx>
        <c:axId val="1337952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79366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'Q13'!$AW$45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'Q13'!$AV$46:$AV$57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'Q13'!$AW$46:$AW$57</c:f>
              <c:numCache>
                <c:formatCode>General</c:formatCode>
                <c:ptCount val="12"/>
                <c:pt idx="0">
                  <c:v>0.3</c:v>
                </c:pt>
                <c:pt idx="1">
                  <c:v>0.21</c:v>
                </c:pt>
                <c:pt idx="2">
                  <c:v>0.12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0.05</c:v>
                </c:pt>
                <c:pt idx="6">
                  <c:v>0.03</c:v>
                </c:pt>
                <c:pt idx="7">
                  <c:v>0.03</c:v>
                </c:pt>
                <c:pt idx="8">
                  <c:v>0.02</c:v>
                </c:pt>
                <c:pt idx="9">
                  <c:v>0.05</c:v>
                </c:pt>
                <c:pt idx="10">
                  <c:v>0.03</c:v>
                </c:pt>
                <c:pt idx="11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'Q13'!$AX$45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'Q13'!$AV$46:$AV$57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'Q13'!$AX$46:$AX$57</c:f>
              <c:numCache>
                <c:formatCode>General</c:formatCode>
                <c:ptCount val="12"/>
                <c:pt idx="0">
                  <c:v>0.33</c:v>
                </c:pt>
                <c:pt idx="1">
                  <c:v>0.11</c:v>
                </c:pt>
                <c:pt idx="2">
                  <c:v>0.15</c:v>
                </c:pt>
                <c:pt idx="3">
                  <c:v>0.12</c:v>
                </c:pt>
                <c:pt idx="4">
                  <c:v>7.0000000000000007E-2</c:v>
                </c:pt>
                <c:pt idx="5">
                  <c:v>0.04</c:v>
                </c:pt>
                <c:pt idx="6">
                  <c:v>0.05</c:v>
                </c:pt>
                <c:pt idx="7">
                  <c:v>0.03</c:v>
                </c:pt>
                <c:pt idx="8">
                  <c:v>0.03</c:v>
                </c:pt>
                <c:pt idx="9">
                  <c:v>0.04</c:v>
                </c:pt>
                <c:pt idx="10">
                  <c:v>0.03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'Q13'!$AY$45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'Q13'!$AV$46:$AV$57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'Q13'!$AY$46:$AY$57</c:f>
              <c:numCache>
                <c:formatCode>General</c:formatCode>
                <c:ptCount val="12"/>
                <c:pt idx="0">
                  <c:v>0.32</c:v>
                </c:pt>
                <c:pt idx="1">
                  <c:v>0.21</c:v>
                </c:pt>
                <c:pt idx="2">
                  <c:v>0.12</c:v>
                </c:pt>
                <c:pt idx="3">
                  <c:v>0.09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0.02</c:v>
                </c:pt>
                <c:pt idx="9">
                  <c:v>0.02</c:v>
                </c:pt>
                <c:pt idx="10">
                  <c:v>0.03</c:v>
                </c:pt>
                <c:pt idx="11">
                  <c:v>0.02</c:v>
                </c:pt>
              </c:numCache>
            </c:numRef>
          </c:val>
        </c:ser>
        <c:ser>
          <c:idx val="3"/>
          <c:order val="3"/>
          <c:tx>
            <c:strRef>
              <c:f>'Q13'!$AZ$45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'Q13'!$AV$46:$AV$57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'Q13'!$AZ$46:$AZ$57</c:f>
              <c:numCache>
                <c:formatCode>General</c:formatCode>
                <c:ptCount val="12"/>
                <c:pt idx="0">
                  <c:v>0.32</c:v>
                </c:pt>
                <c:pt idx="1">
                  <c:v>0.23</c:v>
                </c:pt>
                <c:pt idx="2">
                  <c:v>0.09</c:v>
                </c:pt>
                <c:pt idx="3">
                  <c:v>0.12</c:v>
                </c:pt>
                <c:pt idx="4">
                  <c:v>7.0000000000000007E-2</c:v>
                </c:pt>
                <c:pt idx="5">
                  <c:v>0.03</c:v>
                </c:pt>
                <c:pt idx="6">
                  <c:v>0.04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0.02</c:v>
                </c:pt>
                <c:pt idx="11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'Q13'!$BA$45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'Q13'!$AV$46:$AV$57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'Q13'!$BA$46:$BA$57</c:f>
              <c:numCache>
                <c:formatCode>General</c:formatCode>
                <c:ptCount val="12"/>
                <c:pt idx="0">
                  <c:v>0.31</c:v>
                </c:pt>
                <c:pt idx="1">
                  <c:v>0.23</c:v>
                </c:pt>
                <c:pt idx="2">
                  <c:v>0.11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0.04</c:v>
                </c:pt>
                <c:pt idx="6">
                  <c:v>7.0000000000000007E-2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0.04</c:v>
                </c:pt>
                <c:pt idx="11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52544"/>
        <c:axId val="133862528"/>
      </c:barChart>
      <c:catAx>
        <c:axId val="13385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862528"/>
        <c:crosses val="autoZero"/>
        <c:auto val="1"/>
        <c:lblAlgn val="ctr"/>
        <c:lblOffset val="100"/>
        <c:noMultiLvlLbl val="0"/>
      </c:catAx>
      <c:valAx>
        <c:axId val="13386252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852544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'Q13'!$AW$61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'Q13'!$AV$62:$AV$73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'Q13'!$AW$62:$AW$73</c:f>
              <c:numCache>
                <c:formatCode>General</c:formatCode>
                <c:ptCount val="12"/>
                <c:pt idx="0">
                  <c:v>0.33</c:v>
                </c:pt>
                <c:pt idx="1">
                  <c:v>0.17</c:v>
                </c:pt>
                <c:pt idx="2">
                  <c:v>0.14000000000000001</c:v>
                </c:pt>
                <c:pt idx="3">
                  <c:v>0.1</c:v>
                </c:pt>
                <c:pt idx="4">
                  <c:v>0.04</c:v>
                </c:pt>
                <c:pt idx="5">
                  <c:v>0.05</c:v>
                </c:pt>
                <c:pt idx="6">
                  <c:v>0.02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0.04</c:v>
                </c:pt>
                <c:pt idx="11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'Q13'!$AX$61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'Q13'!$AV$62:$AV$73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'Q13'!$AX$62:$AX$73</c:f>
              <c:numCache>
                <c:formatCode>General</c:formatCode>
                <c:ptCount val="12"/>
                <c:pt idx="0">
                  <c:v>0.31</c:v>
                </c:pt>
                <c:pt idx="1">
                  <c:v>0.19</c:v>
                </c:pt>
                <c:pt idx="2">
                  <c:v>0.11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0.05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0.02</c:v>
                </c:pt>
                <c:pt idx="10">
                  <c:v>0.05</c:v>
                </c:pt>
                <c:pt idx="11">
                  <c:v>0.02</c:v>
                </c:pt>
              </c:numCache>
            </c:numRef>
          </c:val>
        </c:ser>
        <c:ser>
          <c:idx val="2"/>
          <c:order val="2"/>
          <c:tx>
            <c:strRef>
              <c:f>'Q13'!$AY$61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'Q13'!$AV$62:$AV$73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'Q13'!$AY$62:$AY$73</c:f>
              <c:numCache>
                <c:formatCode>General</c:formatCode>
                <c:ptCount val="12"/>
                <c:pt idx="0">
                  <c:v>0.28999999999999998</c:v>
                </c:pt>
                <c:pt idx="1">
                  <c:v>0.21</c:v>
                </c:pt>
                <c:pt idx="2">
                  <c:v>0.14000000000000001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0.04</c:v>
                </c:pt>
                <c:pt idx="6">
                  <c:v>0.02</c:v>
                </c:pt>
                <c:pt idx="7">
                  <c:v>0.04</c:v>
                </c:pt>
                <c:pt idx="8">
                  <c:v>0.03</c:v>
                </c:pt>
                <c:pt idx="9">
                  <c:v>0.03</c:v>
                </c:pt>
                <c:pt idx="10">
                  <c:v>0.05</c:v>
                </c:pt>
                <c:pt idx="11">
                  <c:v>0.02</c:v>
                </c:pt>
              </c:numCache>
            </c:numRef>
          </c:val>
        </c:ser>
        <c:ser>
          <c:idx val="3"/>
          <c:order val="3"/>
          <c:tx>
            <c:strRef>
              <c:f>'Q13'!$AZ$61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'Q13'!$AV$62:$AV$73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'Q13'!$AZ$62:$AZ$73</c:f>
              <c:numCache>
                <c:formatCode>General</c:formatCode>
                <c:ptCount val="12"/>
                <c:pt idx="0">
                  <c:v>0.31</c:v>
                </c:pt>
                <c:pt idx="1">
                  <c:v>0.22</c:v>
                </c:pt>
                <c:pt idx="2">
                  <c:v>0.1</c:v>
                </c:pt>
                <c:pt idx="3">
                  <c:v>0.06</c:v>
                </c:pt>
                <c:pt idx="4">
                  <c:v>0.06</c:v>
                </c:pt>
                <c:pt idx="5">
                  <c:v>0.02</c:v>
                </c:pt>
                <c:pt idx="6">
                  <c:v>0.06</c:v>
                </c:pt>
                <c:pt idx="7">
                  <c:v>0.04</c:v>
                </c:pt>
                <c:pt idx="8">
                  <c:v>0.04</c:v>
                </c:pt>
                <c:pt idx="9">
                  <c:v>0.01</c:v>
                </c:pt>
                <c:pt idx="10">
                  <c:v>7.0000000000000007E-2</c:v>
                </c:pt>
                <c:pt idx="11">
                  <c:v>0.02</c:v>
                </c:pt>
              </c:numCache>
            </c:numRef>
          </c:val>
        </c:ser>
        <c:ser>
          <c:idx val="4"/>
          <c:order val="4"/>
          <c:tx>
            <c:strRef>
              <c:f>'Q13'!$BA$61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'Q13'!$AV$62:$AV$73</c:f>
              <c:strCache>
                <c:ptCount val="12"/>
                <c:pt idx="0">
                  <c:v>Up to 5% </c:v>
                </c:pt>
                <c:pt idx="1">
                  <c:v>6% to 10%</c:v>
                </c:pt>
                <c:pt idx="2">
                  <c:v>11% to 20%</c:v>
                </c:pt>
                <c:pt idx="3">
                  <c:v>21% to 30%</c:v>
                </c:pt>
                <c:pt idx="4">
                  <c:v>31% to 40%</c:v>
                </c:pt>
                <c:pt idx="5">
                  <c:v>41% to 50%</c:v>
                </c:pt>
                <c:pt idx="6">
                  <c:v>51% to 60%</c:v>
                </c:pt>
                <c:pt idx="7">
                  <c:v>61% to 70%</c:v>
                </c:pt>
                <c:pt idx="8">
                  <c:v>71% to 80%</c:v>
                </c:pt>
                <c:pt idx="9">
                  <c:v>81% to 90%</c:v>
                </c:pt>
                <c:pt idx="10">
                  <c:v>91% to 100%</c:v>
                </c:pt>
                <c:pt idx="11">
                  <c:v>Unsure</c:v>
                </c:pt>
              </c:strCache>
            </c:strRef>
          </c:cat>
          <c:val>
            <c:numRef>
              <c:f>'Q13'!$BA$62:$BA$73</c:f>
              <c:numCache>
                <c:formatCode>General</c:formatCode>
                <c:ptCount val="12"/>
                <c:pt idx="0">
                  <c:v>0.27</c:v>
                </c:pt>
                <c:pt idx="1">
                  <c:v>0.25</c:v>
                </c:pt>
                <c:pt idx="2">
                  <c:v>0.12</c:v>
                </c:pt>
                <c:pt idx="3">
                  <c:v>0.05</c:v>
                </c:pt>
                <c:pt idx="4">
                  <c:v>0.03</c:v>
                </c:pt>
                <c:pt idx="5">
                  <c:v>0.04</c:v>
                </c:pt>
                <c:pt idx="6">
                  <c:v>7.0000000000000007E-2</c:v>
                </c:pt>
                <c:pt idx="7">
                  <c:v>0.04</c:v>
                </c:pt>
                <c:pt idx="8">
                  <c:v>0.05</c:v>
                </c:pt>
                <c:pt idx="9">
                  <c:v>0.01</c:v>
                </c:pt>
                <c:pt idx="10">
                  <c:v>0.06</c:v>
                </c:pt>
                <c:pt idx="11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55968"/>
        <c:axId val="133957504"/>
      </c:barChart>
      <c:catAx>
        <c:axId val="13395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957504"/>
        <c:crosses val="autoZero"/>
        <c:auto val="1"/>
        <c:lblAlgn val="ctr"/>
        <c:lblOffset val="100"/>
        <c:noMultiLvlLbl val="0"/>
      </c:catAx>
      <c:valAx>
        <c:axId val="1339575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3955968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'Q14'!$AW$31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'Q14'!$AV$32:$AV$37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'Q14'!$AW$32:$AW$37</c:f>
              <c:numCache>
                <c:formatCode>General</c:formatCode>
                <c:ptCount val="6"/>
                <c:pt idx="0">
                  <c:v>0.01</c:v>
                </c:pt>
                <c:pt idx="1">
                  <c:v>0.05</c:v>
                </c:pt>
                <c:pt idx="2">
                  <c:v>0.11</c:v>
                </c:pt>
                <c:pt idx="3">
                  <c:v>0.16</c:v>
                </c:pt>
                <c:pt idx="4">
                  <c:v>0.3</c:v>
                </c:pt>
                <c:pt idx="5">
                  <c:v>0.38</c:v>
                </c:pt>
              </c:numCache>
            </c:numRef>
          </c:val>
        </c:ser>
        <c:ser>
          <c:idx val="1"/>
          <c:order val="1"/>
          <c:tx>
            <c:strRef>
              <c:f>'Q14'!$AX$31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'Q14'!$AV$32:$AV$37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'Q14'!$AX$32:$AX$37</c:f>
              <c:numCache>
                <c:formatCode>General</c:formatCode>
                <c:ptCount val="6"/>
                <c:pt idx="0">
                  <c:v>0.01</c:v>
                </c:pt>
                <c:pt idx="1">
                  <c:v>0.06</c:v>
                </c:pt>
                <c:pt idx="2">
                  <c:v>0.11</c:v>
                </c:pt>
                <c:pt idx="3">
                  <c:v>0.18</c:v>
                </c:pt>
                <c:pt idx="4">
                  <c:v>0.26</c:v>
                </c:pt>
                <c:pt idx="5">
                  <c:v>0.39</c:v>
                </c:pt>
              </c:numCache>
            </c:numRef>
          </c:val>
        </c:ser>
        <c:ser>
          <c:idx val="2"/>
          <c:order val="2"/>
          <c:tx>
            <c:strRef>
              <c:f>'Q14'!$AY$31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'Q14'!$AV$32:$AV$37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'Q14'!$AY$32:$AY$37</c:f>
              <c:numCache>
                <c:formatCode>General</c:formatCode>
                <c:ptCount val="6"/>
                <c:pt idx="0">
                  <c:v>0.01</c:v>
                </c:pt>
                <c:pt idx="1">
                  <c:v>0.05</c:v>
                </c:pt>
                <c:pt idx="2">
                  <c:v>0.14000000000000001</c:v>
                </c:pt>
                <c:pt idx="3">
                  <c:v>0.17</c:v>
                </c:pt>
                <c:pt idx="4">
                  <c:v>0.24</c:v>
                </c:pt>
                <c:pt idx="5">
                  <c:v>0.39</c:v>
                </c:pt>
              </c:numCache>
            </c:numRef>
          </c:val>
        </c:ser>
        <c:ser>
          <c:idx val="3"/>
          <c:order val="3"/>
          <c:tx>
            <c:strRef>
              <c:f>'Q14'!$AZ$31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'Q14'!$AV$32:$AV$37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'Q14'!$AZ$32:$AZ$37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0.12</c:v>
                </c:pt>
                <c:pt idx="3">
                  <c:v>0.19</c:v>
                </c:pt>
                <c:pt idx="4">
                  <c:v>0.22</c:v>
                </c:pt>
                <c:pt idx="5">
                  <c:v>0.42</c:v>
                </c:pt>
              </c:numCache>
            </c:numRef>
          </c:val>
        </c:ser>
        <c:ser>
          <c:idx val="4"/>
          <c:order val="4"/>
          <c:tx>
            <c:strRef>
              <c:f>'Q14'!$BA$31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'Q14'!$AV$32:$AV$37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'Q14'!$BA$32:$BA$37</c:f>
              <c:numCache>
                <c:formatCode>General</c:formatCode>
                <c:ptCount val="6"/>
                <c:pt idx="0">
                  <c:v>0</c:v>
                </c:pt>
                <c:pt idx="1">
                  <c:v>0.06</c:v>
                </c:pt>
                <c:pt idx="2">
                  <c:v>0.11</c:v>
                </c:pt>
                <c:pt idx="3">
                  <c:v>0.18</c:v>
                </c:pt>
                <c:pt idx="4">
                  <c:v>0.21</c:v>
                </c:pt>
                <c:pt idx="5">
                  <c:v>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83488"/>
        <c:axId val="134385024"/>
      </c:barChart>
      <c:catAx>
        <c:axId val="13438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385024"/>
        <c:crosses val="autoZero"/>
        <c:auto val="1"/>
        <c:lblAlgn val="ctr"/>
        <c:lblOffset val="100"/>
        <c:noMultiLvlLbl val="0"/>
      </c:catAx>
      <c:valAx>
        <c:axId val="1343850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383488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'Q14'!$AW$40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'Q14'!$AV$41:$AV$46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'Q14'!$AW$41:$AW$46</c:f>
              <c:numCache>
                <c:formatCode>General</c:formatCode>
                <c:ptCount val="6"/>
                <c:pt idx="0">
                  <c:v>0.01</c:v>
                </c:pt>
                <c:pt idx="1">
                  <c:v>0.05</c:v>
                </c:pt>
                <c:pt idx="2">
                  <c:v>0.13</c:v>
                </c:pt>
                <c:pt idx="3">
                  <c:v>0.18</c:v>
                </c:pt>
                <c:pt idx="4">
                  <c:v>0.27</c:v>
                </c:pt>
                <c:pt idx="5">
                  <c:v>0.36</c:v>
                </c:pt>
              </c:numCache>
            </c:numRef>
          </c:val>
        </c:ser>
        <c:ser>
          <c:idx val="1"/>
          <c:order val="1"/>
          <c:tx>
            <c:strRef>
              <c:f>'Q14'!$AX$40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'Q14'!$AV$41:$AV$46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'Q14'!$AX$41:$AX$46</c:f>
              <c:numCache>
                <c:formatCode>General</c:formatCode>
                <c:ptCount val="6"/>
                <c:pt idx="0">
                  <c:v>0.01</c:v>
                </c:pt>
                <c:pt idx="1">
                  <c:v>0.04</c:v>
                </c:pt>
                <c:pt idx="2">
                  <c:v>0.13</c:v>
                </c:pt>
                <c:pt idx="3">
                  <c:v>0.17</c:v>
                </c:pt>
                <c:pt idx="4">
                  <c:v>0.28000000000000003</c:v>
                </c:pt>
                <c:pt idx="5">
                  <c:v>0.37</c:v>
                </c:pt>
              </c:numCache>
            </c:numRef>
          </c:val>
        </c:ser>
        <c:ser>
          <c:idx val="2"/>
          <c:order val="2"/>
          <c:tx>
            <c:strRef>
              <c:f>'Q14'!$AY$40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'Q14'!$AV$41:$AV$46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'Q14'!$AY$41:$AY$46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0.13</c:v>
                </c:pt>
                <c:pt idx="3">
                  <c:v>0.18</c:v>
                </c:pt>
                <c:pt idx="4">
                  <c:v>0.25</c:v>
                </c:pt>
                <c:pt idx="5">
                  <c:v>0.39</c:v>
                </c:pt>
              </c:numCache>
            </c:numRef>
          </c:val>
        </c:ser>
        <c:ser>
          <c:idx val="3"/>
          <c:order val="3"/>
          <c:tx>
            <c:strRef>
              <c:f>'Q14'!$AZ$40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'Q14'!$AV$41:$AV$46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'Q14'!$AZ$41:$AZ$46</c:f>
              <c:numCache>
                <c:formatCode>General</c:formatCode>
                <c:ptCount val="6"/>
                <c:pt idx="0">
                  <c:v>0.01</c:v>
                </c:pt>
                <c:pt idx="1">
                  <c:v>0.05</c:v>
                </c:pt>
                <c:pt idx="2">
                  <c:v>0.13</c:v>
                </c:pt>
                <c:pt idx="3">
                  <c:v>0.18</c:v>
                </c:pt>
                <c:pt idx="4">
                  <c:v>0.22</c:v>
                </c:pt>
                <c:pt idx="5">
                  <c:v>0.41</c:v>
                </c:pt>
              </c:numCache>
            </c:numRef>
          </c:val>
        </c:ser>
        <c:ser>
          <c:idx val="4"/>
          <c:order val="4"/>
          <c:tx>
            <c:strRef>
              <c:f>'Q14'!$BA$40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'Q14'!$AV$41:$AV$46</c:f>
              <c:strCache>
                <c:ptCount val="6"/>
                <c:pt idx="0">
                  <c:v>Very good</c:v>
                </c:pt>
                <c:pt idx="1">
                  <c:v>Quite good</c:v>
                </c:pt>
                <c:pt idx="2">
                  <c:v>Neither good nor poor</c:v>
                </c:pt>
                <c:pt idx="3">
                  <c:v>Quite poor</c:v>
                </c:pt>
                <c:pt idx="4">
                  <c:v>Very poor</c:v>
                </c:pt>
                <c:pt idx="5">
                  <c:v>Don't know/not applicable</c:v>
                </c:pt>
              </c:strCache>
            </c:strRef>
          </c:cat>
          <c:val>
            <c:numRef>
              <c:f>'Q14'!$BA$41:$BA$46</c:f>
              <c:numCache>
                <c:formatCode>General</c:formatCode>
                <c:ptCount val="6"/>
                <c:pt idx="0">
                  <c:v>0.01</c:v>
                </c:pt>
                <c:pt idx="1">
                  <c:v>0.06</c:v>
                </c:pt>
                <c:pt idx="2">
                  <c:v>0.13</c:v>
                </c:pt>
                <c:pt idx="3">
                  <c:v>0.17</c:v>
                </c:pt>
                <c:pt idx="4">
                  <c:v>0.22</c:v>
                </c:pt>
                <c:pt idx="5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48000"/>
        <c:axId val="134049792"/>
      </c:barChart>
      <c:catAx>
        <c:axId val="13404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049792"/>
        <c:crosses val="autoZero"/>
        <c:auto val="1"/>
        <c:lblAlgn val="ctr"/>
        <c:lblOffset val="100"/>
        <c:noMultiLvlLbl val="0"/>
      </c:catAx>
      <c:valAx>
        <c:axId val="13404979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048000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'Q15'!$AW$26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'Q15'!$AV$27:$AV$32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'Q15'!$AW$27:$AW$32</c:f>
              <c:numCache>
                <c:formatCode>General</c:formatCode>
                <c:ptCount val="6"/>
                <c:pt idx="0">
                  <c:v>0.01</c:v>
                </c:pt>
                <c:pt idx="1">
                  <c:v>7.0000000000000007E-2</c:v>
                </c:pt>
                <c:pt idx="2">
                  <c:v>0.16</c:v>
                </c:pt>
                <c:pt idx="3">
                  <c:v>0.2</c:v>
                </c:pt>
                <c:pt idx="4">
                  <c:v>0.16</c:v>
                </c:pt>
                <c:pt idx="5">
                  <c:v>0.39</c:v>
                </c:pt>
              </c:numCache>
            </c:numRef>
          </c:val>
        </c:ser>
        <c:ser>
          <c:idx val="1"/>
          <c:order val="1"/>
          <c:tx>
            <c:strRef>
              <c:f>'Q15'!$AX$26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'Q15'!$AV$27:$AV$32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'Q15'!$AX$27:$AX$32</c:f>
              <c:numCache>
                <c:formatCode>General</c:formatCode>
                <c:ptCount val="6"/>
                <c:pt idx="0">
                  <c:v>0.01</c:v>
                </c:pt>
                <c:pt idx="1">
                  <c:v>7.0000000000000007E-2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0.39</c:v>
                </c:pt>
              </c:numCache>
            </c:numRef>
          </c:val>
        </c:ser>
        <c:ser>
          <c:idx val="2"/>
          <c:order val="2"/>
          <c:tx>
            <c:strRef>
              <c:f>'Q15'!$AY$26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'Q15'!$AV$27:$AV$32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'Q15'!$AY$27:$AY$32</c:f>
              <c:numCache>
                <c:formatCode>General</c:formatCode>
                <c:ptCount val="6"/>
                <c:pt idx="0">
                  <c:v>0.01</c:v>
                </c:pt>
                <c:pt idx="1">
                  <c:v>0.1</c:v>
                </c:pt>
                <c:pt idx="2">
                  <c:v>0.17</c:v>
                </c:pt>
                <c:pt idx="3">
                  <c:v>0.21</c:v>
                </c:pt>
                <c:pt idx="4">
                  <c:v>0.12</c:v>
                </c:pt>
                <c:pt idx="5">
                  <c:v>0.4</c:v>
                </c:pt>
              </c:numCache>
            </c:numRef>
          </c:val>
        </c:ser>
        <c:ser>
          <c:idx val="3"/>
          <c:order val="3"/>
          <c:tx>
            <c:strRef>
              <c:f>'Q15'!$AZ$26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'Q15'!$AV$27:$AV$32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'Q15'!$AZ$27:$AZ$32</c:f>
              <c:numCache>
                <c:formatCode>General</c:formatCode>
                <c:ptCount val="6"/>
                <c:pt idx="0">
                  <c:v>0.01</c:v>
                </c:pt>
                <c:pt idx="1">
                  <c:v>0.09</c:v>
                </c:pt>
                <c:pt idx="2">
                  <c:v>0.14000000000000001</c:v>
                </c:pt>
                <c:pt idx="3">
                  <c:v>0.2</c:v>
                </c:pt>
                <c:pt idx="4">
                  <c:v>0.12</c:v>
                </c:pt>
                <c:pt idx="5">
                  <c:v>0.43</c:v>
                </c:pt>
              </c:numCache>
            </c:numRef>
          </c:val>
        </c:ser>
        <c:ser>
          <c:idx val="4"/>
          <c:order val="4"/>
          <c:tx>
            <c:strRef>
              <c:f>'Q15'!$BA$26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'Q15'!$AV$27:$AV$32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'Q15'!$BA$27:$BA$32</c:f>
              <c:numCache>
                <c:formatCode>General</c:formatCode>
                <c:ptCount val="6"/>
                <c:pt idx="0">
                  <c:v>0.01</c:v>
                </c:pt>
                <c:pt idx="1">
                  <c:v>0.1</c:v>
                </c:pt>
                <c:pt idx="2">
                  <c:v>0.17</c:v>
                </c:pt>
                <c:pt idx="3">
                  <c:v>0.18</c:v>
                </c:pt>
                <c:pt idx="4">
                  <c:v>0.12</c:v>
                </c:pt>
                <c:pt idx="5">
                  <c:v>0.42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07136"/>
        <c:axId val="134108672"/>
      </c:barChart>
      <c:catAx>
        <c:axId val="13410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108672"/>
        <c:crosses val="autoZero"/>
        <c:auto val="1"/>
        <c:lblAlgn val="ctr"/>
        <c:lblOffset val="100"/>
        <c:noMultiLvlLbl val="0"/>
      </c:catAx>
      <c:valAx>
        <c:axId val="134108672"/>
        <c:scaling>
          <c:orientation val="minMax"/>
          <c:max val="0.4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107136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Q2a!$AW$36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Q2a!$AV$37:$AV$41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Q2a!$AW$37:$AW$41</c:f>
              <c:numCache>
                <c:formatCode>General</c:formatCode>
                <c:ptCount val="5"/>
                <c:pt idx="0">
                  <c:v>0.15</c:v>
                </c:pt>
                <c:pt idx="1">
                  <c:v>0.2</c:v>
                </c:pt>
                <c:pt idx="2">
                  <c:v>0.3</c:v>
                </c:pt>
                <c:pt idx="3">
                  <c:v>0.18</c:v>
                </c:pt>
                <c:pt idx="4">
                  <c:v>0.18</c:v>
                </c:pt>
              </c:numCache>
            </c:numRef>
          </c:val>
        </c:ser>
        <c:ser>
          <c:idx val="1"/>
          <c:order val="1"/>
          <c:tx>
            <c:strRef>
              <c:f>Q2a!$AX$36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Q2a!$AV$37:$AV$41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Q2a!$AX$37:$AX$41</c:f>
              <c:numCache>
                <c:formatCode>General</c:formatCode>
                <c:ptCount val="5"/>
                <c:pt idx="0">
                  <c:v>0.11</c:v>
                </c:pt>
                <c:pt idx="1">
                  <c:v>0.2</c:v>
                </c:pt>
                <c:pt idx="2">
                  <c:v>0.32</c:v>
                </c:pt>
                <c:pt idx="3">
                  <c:v>0.18</c:v>
                </c:pt>
                <c:pt idx="4">
                  <c:v>0.19</c:v>
                </c:pt>
              </c:numCache>
            </c:numRef>
          </c:val>
        </c:ser>
        <c:ser>
          <c:idx val="2"/>
          <c:order val="2"/>
          <c:tx>
            <c:strRef>
              <c:f>Q2a!$AY$36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Q2a!$AV$37:$AV$41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Q2a!$AY$37:$AY$41</c:f>
              <c:numCache>
                <c:formatCode>General</c:formatCode>
                <c:ptCount val="5"/>
                <c:pt idx="0">
                  <c:v>0.14000000000000001</c:v>
                </c:pt>
                <c:pt idx="1">
                  <c:v>0.22</c:v>
                </c:pt>
                <c:pt idx="2">
                  <c:v>0.3</c:v>
                </c:pt>
                <c:pt idx="3">
                  <c:v>0.17</c:v>
                </c:pt>
                <c:pt idx="4">
                  <c:v>0.17</c:v>
                </c:pt>
              </c:numCache>
            </c:numRef>
          </c:val>
        </c:ser>
        <c:ser>
          <c:idx val="3"/>
          <c:order val="3"/>
          <c:tx>
            <c:strRef>
              <c:f>Q2a!$AZ$36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Q2a!$AV$37:$AV$41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Q2a!$AZ$37:$AZ$41</c:f>
              <c:numCache>
                <c:formatCode>General</c:formatCode>
                <c:ptCount val="5"/>
                <c:pt idx="0">
                  <c:v>0.11</c:v>
                </c:pt>
                <c:pt idx="1">
                  <c:v>0.19</c:v>
                </c:pt>
                <c:pt idx="2">
                  <c:v>0.33</c:v>
                </c:pt>
                <c:pt idx="3">
                  <c:v>0.19</c:v>
                </c:pt>
                <c:pt idx="4">
                  <c:v>0.18</c:v>
                </c:pt>
              </c:numCache>
            </c:numRef>
          </c:val>
        </c:ser>
        <c:ser>
          <c:idx val="4"/>
          <c:order val="4"/>
          <c:tx>
            <c:strRef>
              <c:f>Q2a!$BA$36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Q2a!$AV$37:$AV$41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Q2a!$BA$37:$BA$41</c:f>
              <c:numCache>
                <c:formatCode>General</c:formatCode>
                <c:ptCount val="5"/>
                <c:pt idx="0">
                  <c:v>0.12</c:v>
                </c:pt>
                <c:pt idx="1">
                  <c:v>0.23</c:v>
                </c:pt>
                <c:pt idx="2">
                  <c:v>0.31</c:v>
                </c:pt>
                <c:pt idx="3">
                  <c:v>0.17</c:v>
                </c:pt>
                <c:pt idx="4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07072"/>
        <c:axId val="116308608"/>
      </c:barChart>
      <c:catAx>
        <c:axId val="11630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308608"/>
        <c:crosses val="autoZero"/>
        <c:auto val="1"/>
        <c:lblAlgn val="ctr"/>
        <c:lblOffset val="100"/>
        <c:noMultiLvlLbl val="0"/>
      </c:catAx>
      <c:valAx>
        <c:axId val="116308608"/>
        <c:scaling>
          <c:orientation val="minMax"/>
          <c:max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30707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'Q15'!$AW$35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'Q15'!$AV$36:$AV$41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'Q15'!$AW$36:$AW$41</c:f>
              <c:numCache>
                <c:formatCode>General</c:formatCode>
                <c:ptCount val="6"/>
                <c:pt idx="0">
                  <c:v>0.01</c:v>
                </c:pt>
                <c:pt idx="1">
                  <c:v>7.0000000000000007E-2</c:v>
                </c:pt>
                <c:pt idx="2">
                  <c:v>0.16</c:v>
                </c:pt>
                <c:pt idx="3">
                  <c:v>0.23</c:v>
                </c:pt>
                <c:pt idx="4">
                  <c:v>0.15</c:v>
                </c:pt>
                <c:pt idx="5">
                  <c:v>0.38</c:v>
                </c:pt>
              </c:numCache>
            </c:numRef>
          </c:val>
        </c:ser>
        <c:ser>
          <c:idx val="1"/>
          <c:order val="1"/>
          <c:tx>
            <c:strRef>
              <c:f>'Q15'!$AX$35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'Q15'!$AV$36:$AV$41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'Q15'!$AX$36:$AX$41</c:f>
              <c:numCache>
                <c:formatCode>General</c:formatCode>
                <c:ptCount val="6"/>
                <c:pt idx="0">
                  <c:v>0.01</c:v>
                </c:pt>
                <c:pt idx="1">
                  <c:v>7.0000000000000007E-2</c:v>
                </c:pt>
                <c:pt idx="2">
                  <c:v>0.16</c:v>
                </c:pt>
                <c:pt idx="3">
                  <c:v>0.23</c:v>
                </c:pt>
                <c:pt idx="4">
                  <c:v>0.16</c:v>
                </c:pt>
                <c:pt idx="5">
                  <c:v>0.37</c:v>
                </c:pt>
              </c:numCache>
            </c:numRef>
          </c:val>
        </c:ser>
        <c:ser>
          <c:idx val="2"/>
          <c:order val="2"/>
          <c:tx>
            <c:strRef>
              <c:f>'Q15'!$AY$35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'Q15'!$AV$36:$AV$41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'Q15'!$AY$36:$AY$41</c:f>
              <c:numCache>
                <c:formatCode>General</c:formatCode>
                <c:ptCount val="6"/>
                <c:pt idx="0">
                  <c:v>0.01</c:v>
                </c:pt>
                <c:pt idx="1">
                  <c:v>0.09</c:v>
                </c:pt>
                <c:pt idx="2">
                  <c:v>0.16</c:v>
                </c:pt>
                <c:pt idx="3">
                  <c:v>0.21</c:v>
                </c:pt>
                <c:pt idx="4">
                  <c:v>0.13</c:v>
                </c:pt>
                <c:pt idx="5">
                  <c:v>0.4</c:v>
                </c:pt>
              </c:numCache>
            </c:numRef>
          </c:val>
        </c:ser>
        <c:ser>
          <c:idx val="3"/>
          <c:order val="3"/>
          <c:tx>
            <c:strRef>
              <c:f>'Q15'!$AZ$35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'Q15'!$AV$36:$AV$41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'Q15'!$AZ$36:$AZ$41</c:f>
              <c:numCache>
                <c:formatCode>General</c:formatCode>
                <c:ptCount val="6"/>
                <c:pt idx="0">
                  <c:v>0.01</c:v>
                </c:pt>
                <c:pt idx="1">
                  <c:v>0.08</c:v>
                </c:pt>
                <c:pt idx="2">
                  <c:v>0.16</c:v>
                </c:pt>
                <c:pt idx="3">
                  <c:v>0.21</c:v>
                </c:pt>
                <c:pt idx="4">
                  <c:v>0.12</c:v>
                </c:pt>
                <c:pt idx="5">
                  <c:v>0.42</c:v>
                </c:pt>
              </c:numCache>
            </c:numRef>
          </c:val>
        </c:ser>
        <c:ser>
          <c:idx val="4"/>
          <c:order val="4"/>
          <c:tx>
            <c:strRef>
              <c:f>'Q15'!$BA$35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'Q15'!$AV$36:$AV$41</c:f>
              <c:strCache>
                <c:ptCount val="6"/>
                <c:pt idx="0">
                  <c:v>Very affordable</c:v>
                </c:pt>
                <c:pt idx="1">
                  <c:v>Quite affordable</c:v>
                </c:pt>
                <c:pt idx="2">
                  <c:v>Neither affordable nor unaffordable</c:v>
                </c:pt>
                <c:pt idx="3">
                  <c:v>Quite unaffordable</c:v>
                </c:pt>
                <c:pt idx="4">
                  <c:v>Very unaffordable</c:v>
                </c:pt>
                <c:pt idx="5">
                  <c:v>Don't know/not applicable</c:v>
                </c:pt>
              </c:strCache>
            </c:strRef>
          </c:cat>
          <c:val>
            <c:numRef>
              <c:f>'Q15'!$BA$36:$BA$41</c:f>
              <c:numCache>
                <c:formatCode>General</c:formatCode>
                <c:ptCount val="6"/>
                <c:pt idx="0">
                  <c:v>0.01</c:v>
                </c:pt>
                <c:pt idx="1">
                  <c:v>0.09</c:v>
                </c:pt>
                <c:pt idx="2">
                  <c:v>0.19</c:v>
                </c:pt>
                <c:pt idx="3">
                  <c:v>0.18</c:v>
                </c:pt>
                <c:pt idx="4">
                  <c:v>0.11</c:v>
                </c:pt>
                <c:pt idx="5">
                  <c:v>0.42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40672"/>
        <c:axId val="134142208"/>
      </c:barChart>
      <c:catAx>
        <c:axId val="134140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142208"/>
        <c:crosses val="autoZero"/>
        <c:auto val="1"/>
        <c:lblAlgn val="ctr"/>
        <c:lblOffset val="100"/>
        <c:noMultiLvlLbl val="0"/>
      </c:catAx>
      <c:valAx>
        <c:axId val="1341422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14067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'Q16'!$AV$30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'Q16'!$AU$31:$AU$32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'Q16'!$AV$31:$AV$32</c:f>
              <c:numCache>
                <c:formatCode>General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'Q16'!$AW$30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'Q16'!$AU$31:$AU$32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'Q16'!$AW$31:$AW$32</c:f>
              <c:numCache>
                <c:formatCode>General</c:formatCode>
                <c:ptCount val="2"/>
                <c:pt idx="0">
                  <c:v>0.23</c:v>
                </c:pt>
                <c:pt idx="1">
                  <c:v>0.77</c:v>
                </c:pt>
              </c:numCache>
            </c:numRef>
          </c:val>
        </c:ser>
        <c:ser>
          <c:idx val="2"/>
          <c:order val="2"/>
          <c:tx>
            <c:strRef>
              <c:f>'Q16'!$AX$30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'Q16'!$AU$31:$AU$32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'Q16'!$AX$31:$AX$32</c:f>
              <c:numCache>
                <c:formatCode>General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</c:ser>
        <c:ser>
          <c:idx val="3"/>
          <c:order val="3"/>
          <c:tx>
            <c:strRef>
              <c:f>'Q16'!$AY$30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'Q16'!$AU$31:$AU$32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'Q16'!$AY$31:$AY$32</c:f>
              <c:numCache>
                <c:formatCode>General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</c:ser>
        <c:ser>
          <c:idx val="4"/>
          <c:order val="4"/>
          <c:tx>
            <c:strRef>
              <c:f>'Q16'!$AZ$30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'Q16'!$AU$31:$AU$32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'Q16'!$AZ$31:$AZ$32</c:f>
              <c:numCache>
                <c:formatCode>General</c:formatCode>
                <c:ptCount val="2"/>
                <c:pt idx="0">
                  <c:v>0.21</c:v>
                </c:pt>
                <c:pt idx="1">
                  <c:v>0.79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06048"/>
        <c:axId val="134316032"/>
      </c:barChart>
      <c:catAx>
        <c:axId val="13430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316032"/>
        <c:crosses val="autoZero"/>
        <c:auto val="1"/>
        <c:lblAlgn val="ctr"/>
        <c:lblOffset val="100"/>
        <c:noMultiLvlLbl val="0"/>
      </c:catAx>
      <c:valAx>
        <c:axId val="1343160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306048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'Q16'!$AV$35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'Q16'!$AU$36:$AU$37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'Q16'!$AV$36:$AV$37</c:f>
              <c:numCache>
                <c:formatCode>General</c:formatCode>
                <c:ptCount val="2"/>
                <c:pt idx="0">
                  <c:v>0.22</c:v>
                </c:pt>
                <c:pt idx="1">
                  <c:v>0.78</c:v>
                </c:pt>
              </c:numCache>
            </c:numRef>
          </c:val>
        </c:ser>
        <c:ser>
          <c:idx val="1"/>
          <c:order val="1"/>
          <c:tx>
            <c:strRef>
              <c:f>'Q16'!$AW$35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'Q16'!$AU$36:$AU$37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'Q16'!$AW$36:$AW$37</c:f>
              <c:numCache>
                <c:formatCode>General</c:formatCode>
                <c:ptCount val="2"/>
                <c:pt idx="0">
                  <c:v>0.21</c:v>
                </c:pt>
                <c:pt idx="1">
                  <c:v>0.79</c:v>
                </c:pt>
              </c:numCache>
            </c:numRef>
          </c:val>
        </c:ser>
        <c:ser>
          <c:idx val="2"/>
          <c:order val="2"/>
          <c:tx>
            <c:strRef>
              <c:f>'Q16'!$AX$35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'Q16'!$AU$36:$AU$37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'Q16'!$AX$36:$AX$37</c:f>
              <c:numCache>
                <c:formatCode>General</c:formatCode>
                <c:ptCount val="2"/>
                <c:pt idx="0">
                  <c:v>0.19</c:v>
                </c:pt>
                <c:pt idx="1">
                  <c:v>0.81</c:v>
                </c:pt>
              </c:numCache>
            </c:numRef>
          </c:val>
        </c:ser>
        <c:ser>
          <c:idx val="3"/>
          <c:order val="3"/>
          <c:tx>
            <c:strRef>
              <c:f>'Q16'!$AY$35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'Q16'!$AU$36:$AU$37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'Q16'!$AY$36:$AY$37</c:f>
              <c:numCache>
                <c:formatCode>General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</c:ser>
        <c:ser>
          <c:idx val="4"/>
          <c:order val="4"/>
          <c:tx>
            <c:strRef>
              <c:f>'Q16'!$AZ$35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'Q16'!$AU$36:$AU$37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'Q16'!$AZ$36:$AZ$37</c:f>
              <c:numCache>
                <c:formatCode>General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29312"/>
        <c:axId val="134439296"/>
      </c:barChart>
      <c:catAx>
        <c:axId val="1344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439296"/>
        <c:crosses val="autoZero"/>
        <c:auto val="1"/>
        <c:lblAlgn val="ctr"/>
        <c:lblOffset val="100"/>
        <c:noMultiLvlLbl val="0"/>
      </c:catAx>
      <c:valAx>
        <c:axId val="134439296"/>
        <c:scaling>
          <c:orientation val="minMax"/>
          <c:max val="0.9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42931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'Q17'!$AW$30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'Q17'!$AV$31:$AV$33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'Q17'!$AW$31:$AW$33</c:f>
              <c:numCache>
                <c:formatCode>General</c:formatCode>
                <c:ptCount val="3"/>
                <c:pt idx="0">
                  <c:v>0.42</c:v>
                </c:pt>
                <c:pt idx="1">
                  <c:v>0.47</c:v>
                </c:pt>
                <c:pt idx="2">
                  <c:v>0.12</c:v>
                </c:pt>
              </c:numCache>
            </c:numRef>
          </c:val>
        </c:ser>
        <c:ser>
          <c:idx val="1"/>
          <c:order val="1"/>
          <c:tx>
            <c:strRef>
              <c:f>'Q17'!$AX$30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'Q17'!$AV$31:$AV$33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'Q17'!$AX$31:$AX$33</c:f>
              <c:numCache>
                <c:formatCode>General</c:formatCode>
                <c:ptCount val="3"/>
                <c:pt idx="0">
                  <c:v>0.46</c:v>
                </c:pt>
                <c:pt idx="1">
                  <c:v>0.45</c:v>
                </c:pt>
                <c:pt idx="2">
                  <c:v>0.09</c:v>
                </c:pt>
              </c:numCache>
            </c:numRef>
          </c:val>
        </c:ser>
        <c:ser>
          <c:idx val="2"/>
          <c:order val="2"/>
          <c:tx>
            <c:strRef>
              <c:f>'Q17'!$AY$30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'Q17'!$AV$31:$AV$33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'Q17'!$AY$31:$AY$33</c:f>
              <c:numCache>
                <c:formatCode>General</c:formatCode>
                <c:ptCount val="3"/>
                <c:pt idx="0">
                  <c:v>0.52</c:v>
                </c:pt>
                <c:pt idx="1">
                  <c:v>0.35</c:v>
                </c:pt>
                <c:pt idx="2">
                  <c:v>0.13</c:v>
                </c:pt>
              </c:numCache>
            </c:numRef>
          </c:val>
        </c:ser>
        <c:ser>
          <c:idx val="3"/>
          <c:order val="3"/>
          <c:tx>
            <c:strRef>
              <c:f>'Q17'!$AZ$30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'Q17'!$AV$31:$AV$33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'Q17'!$AZ$31:$AZ$33</c:f>
              <c:numCache>
                <c:formatCode>General</c:formatCode>
                <c:ptCount val="3"/>
                <c:pt idx="0">
                  <c:v>0.46</c:v>
                </c:pt>
                <c:pt idx="1">
                  <c:v>0.38</c:v>
                </c:pt>
                <c:pt idx="2">
                  <c:v>0.16</c:v>
                </c:pt>
              </c:numCache>
            </c:numRef>
          </c:val>
        </c:ser>
        <c:ser>
          <c:idx val="4"/>
          <c:order val="4"/>
          <c:tx>
            <c:strRef>
              <c:f>'Q17'!$BA$30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'Q17'!$AV$31:$AV$33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'Q17'!$BA$31:$BA$33</c:f>
              <c:numCache>
                <c:formatCode>General</c:formatCode>
                <c:ptCount val="3"/>
                <c:pt idx="0">
                  <c:v>0.49</c:v>
                </c:pt>
                <c:pt idx="1">
                  <c:v>0.36</c:v>
                </c:pt>
                <c:pt idx="2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0688"/>
        <c:axId val="119412224"/>
      </c:barChart>
      <c:catAx>
        <c:axId val="119410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412224"/>
        <c:crosses val="autoZero"/>
        <c:auto val="1"/>
        <c:lblAlgn val="ctr"/>
        <c:lblOffset val="100"/>
        <c:noMultiLvlLbl val="0"/>
      </c:catAx>
      <c:valAx>
        <c:axId val="1194122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410688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'Q17'!$AW$37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'Q17'!$AV$38:$AV$40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'Q17'!$AW$38:$AW$40</c:f>
              <c:numCache>
                <c:formatCode>General</c:formatCode>
                <c:ptCount val="3"/>
                <c:pt idx="0">
                  <c:v>0.42</c:v>
                </c:pt>
                <c:pt idx="1">
                  <c:v>0.43</c:v>
                </c:pt>
                <c:pt idx="2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'Q17'!$AX$37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'Q17'!$AV$38:$AV$40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'Q17'!$AX$38:$AX$40</c:f>
              <c:numCache>
                <c:formatCode>General</c:formatCode>
                <c:ptCount val="3"/>
                <c:pt idx="0">
                  <c:v>0.44</c:v>
                </c:pt>
                <c:pt idx="1">
                  <c:v>0.42</c:v>
                </c:pt>
                <c:pt idx="2">
                  <c:v>0.14000000000000001</c:v>
                </c:pt>
              </c:numCache>
            </c:numRef>
          </c:val>
        </c:ser>
        <c:ser>
          <c:idx val="2"/>
          <c:order val="2"/>
          <c:tx>
            <c:strRef>
              <c:f>'Q17'!$AY$37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'Q17'!$AV$38:$AV$40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'Q17'!$AY$38:$AY$40</c:f>
              <c:numCache>
                <c:formatCode>General</c:formatCode>
                <c:ptCount val="3"/>
                <c:pt idx="0">
                  <c:v>0.44</c:v>
                </c:pt>
                <c:pt idx="1">
                  <c:v>0.47</c:v>
                </c:pt>
                <c:pt idx="2">
                  <c:v>0.09</c:v>
                </c:pt>
              </c:numCache>
            </c:numRef>
          </c:val>
        </c:ser>
        <c:ser>
          <c:idx val="3"/>
          <c:order val="3"/>
          <c:tx>
            <c:strRef>
              <c:f>'Q17'!$AZ$37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'Q17'!$AV$38:$AV$40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'Q17'!$AZ$38:$AZ$40</c:f>
              <c:numCache>
                <c:formatCode>General</c:formatCode>
                <c:ptCount val="3"/>
                <c:pt idx="0">
                  <c:v>0.43</c:v>
                </c:pt>
                <c:pt idx="1">
                  <c:v>0.39</c:v>
                </c:pt>
                <c:pt idx="2">
                  <c:v>0.18</c:v>
                </c:pt>
              </c:numCache>
            </c:numRef>
          </c:val>
        </c:ser>
        <c:ser>
          <c:idx val="4"/>
          <c:order val="4"/>
          <c:tx>
            <c:strRef>
              <c:f>'Q17'!$BA$37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'Q17'!$AV$38:$AV$40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Awaiting a decision</c:v>
                </c:pt>
              </c:strCache>
            </c:strRef>
          </c:cat>
          <c:val>
            <c:numRef>
              <c:f>'Q17'!$BA$38:$BA$40</c:f>
              <c:numCache>
                <c:formatCode>General</c:formatCode>
                <c:ptCount val="3"/>
                <c:pt idx="0">
                  <c:v>0.43</c:v>
                </c:pt>
                <c:pt idx="1">
                  <c:v>0.45</c:v>
                </c:pt>
                <c:pt idx="2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48320"/>
        <c:axId val="119449856"/>
      </c:barChart>
      <c:catAx>
        <c:axId val="11944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449856"/>
        <c:crosses val="autoZero"/>
        <c:auto val="1"/>
        <c:lblAlgn val="ctr"/>
        <c:lblOffset val="100"/>
        <c:noMultiLvlLbl val="0"/>
      </c:catAx>
      <c:valAx>
        <c:axId val="119449856"/>
        <c:scaling>
          <c:orientation val="minMax"/>
          <c:max val="0.600000000000000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9448320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'Q18'!$A$3</c:f>
          <c:strCache>
            <c:ptCount val="1"/>
            <c:pt idx="0">
              <c:v>  Q18. What rate of interest were you offered? </c:v>
            </c:pt>
          </c:strCache>
        </c:strRef>
      </c:tx>
      <c:overlay val="0"/>
      <c:txPr>
        <a:bodyPr/>
        <a:lstStyle/>
        <a:p>
          <a:pPr>
            <a:defRPr b="0" i="1">
              <a:latin typeface="Eurostile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'Q18'!$AZ$7</c:f>
              <c:strCache>
                <c:ptCount val="1"/>
              </c:strCache>
            </c:strRef>
          </c:tx>
          <c:invertIfNegative val="0"/>
          <c:cat>
            <c:numRef>
              <c:f>'Q18'!$BA$6:$BD$6</c:f>
              <c:numCache>
                <c:formatCode>mmm\-yy</c:formatCode>
                <c:ptCount val="4"/>
              </c:numCache>
            </c:numRef>
          </c:cat>
          <c:val>
            <c:numRef>
              <c:f>'Q18'!$BA$7:$BD$7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'Q18'!$AZ$8</c:f>
              <c:strCache>
                <c:ptCount val="1"/>
              </c:strCache>
            </c:strRef>
          </c:tx>
          <c:invertIfNegative val="0"/>
          <c:cat>
            <c:numRef>
              <c:f>'Q18'!$BA$6:$BD$6</c:f>
              <c:numCache>
                <c:formatCode>mmm\-yy</c:formatCode>
                <c:ptCount val="4"/>
              </c:numCache>
            </c:numRef>
          </c:cat>
          <c:val>
            <c:numRef>
              <c:f>'Q18'!$BA$8:$BD$8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tx>
            <c:strRef>
              <c:f>'Q18'!$AZ$9</c:f>
              <c:strCache>
                <c:ptCount val="1"/>
              </c:strCache>
            </c:strRef>
          </c:tx>
          <c:invertIfNegative val="0"/>
          <c:cat>
            <c:numRef>
              <c:f>'Q18'!$BA$6:$BD$6</c:f>
              <c:numCache>
                <c:formatCode>mmm\-yy</c:formatCode>
                <c:ptCount val="4"/>
              </c:numCache>
            </c:numRef>
          </c:cat>
          <c:val>
            <c:numRef>
              <c:f>'Q18'!$BA$9:$BD$9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tx>
            <c:strRef>
              <c:f>'Q18'!$AZ$10</c:f>
              <c:strCache>
                <c:ptCount val="1"/>
              </c:strCache>
            </c:strRef>
          </c:tx>
          <c:invertIfNegative val="0"/>
          <c:cat>
            <c:numRef>
              <c:f>'Q18'!$BA$6:$BD$6</c:f>
              <c:numCache>
                <c:formatCode>mmm\-yy</c:formatCode>
                <c:ptCount val="4"/>
              </c:numCache>
            </c:numRef>
          </c:cat>
          <c:val>
            <c:numRef>
              <c:f>'Q18'!$BA$10:$BD$10</c:f>
              <c:numCache>
                <c:formatCode>General</c:formatCode>
                <c:ptCount val="4"/>
              </c:numCache>
            </c:numRef>
          </c:val>
        </c:ser>
        <c:ser>
          <c:idx val="4"/>
          <c:order val="4"/>
          <c:tx>
            <c:strRef>
              <c:f>'Q18'!$AZ$11</c:f>
              <c:strCache>
                <c:ptCount val="1"/>
              </c:strCache>
            </c:strRef>
          </c:tx>
          <c:invertIfNegative val="0"/>
          <c:cat>
            <c:numRef>
              <c:f>'Q18'!$BA$6:$BD$6</c:f>
              <c:numCache>
                <c:formatCode>mmm\-yy</c:formatCode>
                <c:ptCount val="4"/>
              </c:numCache>
            </c:numRef>
          </c:cat>
          <c:val>
            <c:numRef>
              <c:f>'Q18'!$BA$11:$BD$11</c:f>
              <c:numCache>
                <c:formatCode>General</c:formatCode>
                <c:ptCount val="4"/>
              </c:numCache>
            </c:numRef>
          </c:val>
        </c:ser>
        <c:ser>
          <c:idx val="5"/>
          <c:order val="5"/>
          <c:tx>
            <c:strRef>
              <c:f>'Q18'!$AZ$12</c:f>
              <c:strCache>
                <c:ptCount val="1"/>
              </c:strCache>
            </c:strRef>
          </c:tx>
          <c:invertIfNegative val="0"/>
          <c:cat>
            <c:numRef>
              <c:f>'Q18'!$BA$6:$BD$6</c:f>
              <c:numCache>
                <c:formatCode>mmm\-yy</c:formatCode>
                <c:ptCount val="4"/>
              </c:numCache>
            </c:numRef>
          </c:cat>
          <c:val>
            <c:numRef>
              <c:f>'Q18'!$BA$12:$BD$12</c:f>
              <c:numCache>
                <c:formatCode>General</c:formatCode>
                <c:ptCount val="4"/>
              </c:numCache>
            </c:numRef>
          </c:val>
        </c:ser>
        <c:ser>
          <c:idx val="6"/>
          <c:order val="6"/>
          <c:tx>
            <c:strRef>
              <c:f>'Q18'!$AZ$13</c:f>
              <c:strCache>
                <c:ptCount val="1"/>
              </c:strCache>
            </c:strRef>
          </c:tx>
          <c:invertIfNegative val="0"/>
          <c:cat>
            <c:numRef>
              <c:f>'Q18'!$BA$6:$BD$6</c:f>
              <c:numCache>
                <c:formatCode>mmm\-yy</c:formatCode>
                <c:ptCount val="4"/>
              </c:numCache>
            </c:numRef>
          </c:cat>
          <c:val>
            <c:numRef>
              <c:f>'Q18'!$BA$13:$BD$13</c:f>
              <c:numCache>
                <c:formatCode>General</c:formatCode>
                <c:ptCount val="4"/>
              </c:numCache>
            </c:numRef>
          </c:val>
        </c:ser>
        <c:ser>
          <c:idx val="7"/>
          <c:order val="7"/>
          <c:tx>
            <c:strRef>
              <c:f>'Q18'!$AZ$14</c:f>
              <c:strCache>
                <c:ptCount val="1"/>
              </c:strCache>
            </c:strRef>
          </c:tx>
          <c:invertIfNegative val="0"/>
          <c:cat>
            <c:numRef>
              <c:f>'Q18'!$BA$6:$BD$6</c:f>
              <c:numCache>
                <c:formatCode>mmm\-yy</c:formatCode>
                <c:ptCount val="4"/>
              </c:numCache>
            </c:numRef>
          </c:cat>
          <c:val>
            <c:numRef>
              <c:f>'Q18'!$BA$14:$BD$14</c:f>
              <c:numCache>
                <c:formatCode>General</c:formatCode>
                <c:ptCount val="4"/>
              </c:numCache>
            </c:numRef>
          </c:val>
        </c:ser>
        <c:ser>
          <c:idx val="8"/>
          <c:order val="8"/>
          <c:tx>
            <c:strRef>
              <c:f>'Q18'!$AZ$15</c:f>
              <c:strCache>
                <c:ptCount val="1"/>
              </c:strCache>
            </c:strRef>
          </c:tx>
          <c:invertIfNegative val="0"/>
          <c:cat>
            <c:numRef>
              <c:f>'Q18'!$BA$6:$BD$6</c:f>
              <c:numCache>
                <c:formatCode>mmm\-yy</c:formatCode>
                <c:ptCount val="4"/>
              </c:numCache>
            </c:numRef>
          </c:cat>
          <c:val>
            <c:numRef>
              <c:f>'Q18'!$BA$15:$BD$15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058944"/>
        <c:axId val="135060480"/>
      </c:barChart>
      <c:catAx>
        <c:axId val="135058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Eurostile" pitchFamily="34" charset="0"/>
              </a:defRPr>
            </a:pPr>
            <a:endParaRPr lang="en-US"/>
          </a:p>
        </c:txPr>
        <c:crossAx val="13506048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3506048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Eurostile" pitchFamily="34" charset="0"/>
              </a:defRPr>
            </a:pPr>
            <a:endParaRPr lang="en-US"/>
          </a:p>
        </c:txPr>
        <c:crossAx val="135058944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BBB59">
        <a:lumMod val="20000"/>
        <a:lumOff val="80000"/>
      </a:srgbClr>
    </a:solidFill>
    <a:ln>
      <a:solidFill>
        <a:srgbClr val="9BBB59">
          <a:lumMod val="60000"/>
          <a:lumOff val="40000"/>
        </a:srgbClr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'Q18'!$AV$35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'Q18'!$AU$36:$AU$44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'Q18'!$AV$36:$AV$44</c:f>
              <c:numCache>
                <c:formatCode>General</c:formatCode>
                <c:ptCount val="9"/>
                <c:pt idx="0">
                  <c:v>0.24</c:v>
                </c:pt>
                <c:pt idx="1">
                  <c:v>0.19</c:v>
                </c:pt>
                <c:pt idx="2">
                  <c:v>0.12</c:v>
                </c:pt>
                <c:pt idx="3">
                  <c:v>0.13</c:v>
                </c:pt>
                <c:pt idx="4">
                  <c:v>0.03</c:v>
                </c:pt>
                <c:pt idx="5">
                  <c:v>0.02</c:v>
                </c:pt>
                <c:pt idx="6">
                  <c:v>7.0000000000000007E-2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'Q18'!$AW$35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'Q18'!$AU$36:$AU$44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'Q18'!$AW$36:$AW$44</c:f>
              <c:numCache>
                <c:formatCode>General</c:formatCode>
                <c:ptCount val="9"/>
                <c:pt idx="0">
                  <c:v>0.17</c:v>
                </c:pt>
                <c:pt idx="1">
                  <c:v>0.24</c:v>
                </c:pt>
                <c:pt idx="2">
                  <c:v>0.13</c:v>
                </c:pt>
                <c:pt idx="3">
                  <c:v>0.09</c:v>
                </c:pt>
                <c:pt idx="4">
                  <c:v>0.05</c:v>
                </c:pt>
                <c:pt idx="5">
                  <c:v>0.02</c:v>
                </c:pt>
                <c:pt idx="6">
                  <c:v>7.0000000000000007E-2</c:v>
                </c:pt>
                <c:pt idx="7">
                  <c:v>0.11</c:v>
                </c:pt>
                <c:pt idx="8">
                  <c:v>0.12</c:v>
                </c:pt>
              </c:numCache>
            </c:numRef>
          </c:val>
        </c:ser>
        <c:ser>
          <c:idx val="2"/>
          <c:order val="2"/>
          <c:tx>
            <c:strRef>
              <c:f>'Q18'!$AX$35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'Q18'!$AU$36:$AU$44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'Q18'!$AX$36:$AX$44</c:f>
              <c:numCache>
                <c:formatCode>General</c:formatCode>
                <c:ptCount val="9"/>
                <c:pt idx="0">
                  <c:v>0.15</c:v>
                </c:pt>
                <c:pt idx="1">
                  <c:v>0.23</c:v>
                </c:pt>
                <c:pt idx="2">
                  <c:v>0.13</c:v>
                </c:pt>
                <c:pt idx="3">
                  <c:v>7.0000000000000007E-2</c:v>
                </c:pt>
                <c:pt idx="4">
                  <c:v>0.11</c:v>
                </c:pt>
                <c:pt idx="5">
                  <c:v>0.02</c:v>
                </c:pt>
                <c:pt idx="6">
                  <c:v>0.04</c:v>
                </c:pt>
                <c:pt idx="7">
                  <c:v>0.08</c:v>
                </c:pt>
                <c:pt idx="8">
                  <c:v>0.15</c:v>
                </c:pt>
              </c:numCache>
            </c:numRef>
          </c:val>
        </c:ser>
        <c:ser>
          <c:idx val="3"/>
          <c:order val="3"/>
          <c:tx>
            <c:strRef>
              <c:f>'Q18'!$AY$35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'Q18'!$AU$36:$AU$44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'Q18'!$AY$36:$AY$44</c:f>
              <c:numCache>
                <c:formatCode>General</c:formatCode>
                <c:ptCount val="9"/>
                <c:pt idx="0">
                  <c:v>0.25</c:v>
                </c:pt>
                <c:pt idx="1">
                  <c:v>0.13</c:v>
                </c:pt>
                <c:pt idx="2">
                  <c:v>0.2</c:v>
                </c:pt>
                <c:pt idx="3">
                  <c:v>0.13</c:v>
                </c:pt>
                <c:pt idx="4">
                  <c:v>0.08</c:v>
                </c:pt>
                <c:pt idx="5">
                  <c:v>0.04</c:v>
                </c:pt>
                <c:pt idx="6">
                  <c:v>0.01</c:v>
                </c:pt>
                <c:pt idx="7">
                  <c:v>7.0000000000000007E-2</c:v>
                </c:pt>
                <c:pt idx="8">
                  <c:v>0.09</c:v>
                </c:pt>
              </c:numCache>
            </c:numRef>
          </c:val>
        </c:ser>
        <c:ser>
          <c:idx val="4"/>
          <c:order val="4"/>
          <c:tx>
            <c:strRef>
              <c:f>'Q18'!$AZ$35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'Q18'!$AU$36:$AU$44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'Q18'!$AZ$36:$AZ$44</c:f>
              <c:numCache>
                <c:formatCode>General</c:formatCode>
                <c:ptCount val="9"/>
                <c:pt idx="0">
                  <c:v>0.17</c:v>
                </c:pt>
                <c:pt idx="1">
                  <c:v>0.17</c:v>
                </c:pt>
                <c:pt idx="2">
                  <c:v>0.23</c:v>
                </c:pt>
                <c:pt idx="3">
                  <c:v>0.15</c:v>
                </c:pt>
                <c:pt idx="4">
                  <c:v>0.08</c:v>
                </c:pt>
                <c:pt idx="5">
                  <c:v>0.03</c:v>
                </c:pt>
                <c:pt idx="6">
                  <c:v>0.01</c:v>
                </c:pt>
                <c:pt idx="7">
                  <c:v>0.1</c:v>
                </c:pt>
                <c:pt idx="8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53280"/>
        <c:axId val="134759168"/>
      </c:barChart>
      <c:catAx>
        <c:axId val="1347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759168"/>
        <c:crosses val="autoZero"/>
        <c:auto val="1"/>
        <c:lblAlgn val="ctr"/>
        <c:lblOffset val="100"/>
        <c:noMultiLvlLbl val="0"/>
      </c:catAx>
      <c:valAx>
        <c:axId val="134759168"/>
        <c:scaling>
          <c:orientation val="minMax"/>
          <c:max val="0.300000000000000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753280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'Q18'!$AV$48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'Q18'!$AU$49:$AU$57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'Q18'!$AV$49:$AV$57</c:f>
              <c:numCache>
                <c:formatCode>General</c:formatCode>
                <c:ptCount val="9"/>
                <c:pt idx="0">
                  <c:v>0.21</c:v>
                </c:pt>
                <c:pt idx="1">
                  <c:v>0.22</c:v>
                </c:pt>
                <c:pt idx="2">
                  <c:v>0.14000000000000001</c:v>
                </c:pt>
                <c:pt idx="3">
                  <c:v>0.06</c:v>
                </c:pt>
                <c:pt idx="4">
                  <c:v>0.04</c:v>
                </c:pt>
                <c:pt idx="5">
                  <c:v>0.04</c:v>
                </c:pt>
                <c:pt idx="6">
                  <c:v>0.05</c:v>
                </c:pt>
                <c:pt idx="7">
                  <c:v>7.0000000000000007E-2</c:v>
                </c:pt>
                <c:pt idx="8">
                  <c:v>0.17</c:v>
                </c:pt>
              </c:numCache>
            </c:numRef>
          </c:val>
        </c:ser>
        <c:ser>
          <c:idx val="1"/>
          <c:order val="1"/>
          <c:tx>
            <c:strRef>
              <c:f>'Q18'!$AW$48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'Q18'!$AU$49:$AU$57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'Q18'!$AW$49:$AW$57</c:f>
              <c:numCache>
                <c:formatCode>General</c:formatCode>
                <c:ptCount val="9"/>
                <c:pt idx="0">
                  <c:v>0.23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0.06</c:v>
                </c:pt>
                <c:pt idx="5">
                  <c:v>0.04</c:v>
                </c:pt>
                <c:pt idx="6">
                  <c:v>0.03</c:v>
                </c:pt>
                <c:pt idx="7">
                  <c:v>7.0000000000000007E-2</c:v>
                </c:pt>
                <c:pt idx="8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'Q18'!$AX$48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'Q18'!$AU$49:$AU$57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'Q18'!$AX$49:$AX$57</c:f>
              <c:numCache>
                <c:formatCode>General</c:formatCode>
                <c:ptCount val="9"/>
                <c:pt idx="0">
                  <c:v>0.22</c:v>
                </c:pt>
                <c:pt idx="1">
                  <c:v>0.2</c:v>
                </c:pt>
                <c:pt idx="2">
                  <c:v>0.13</c:v>
                </c:pt>
                <c:pt idx="3">
                  <c:v>0.1</c:v>
                </c:pt>
                <c:pt idx="4">
                  <c:v>0.08</c:v>
                </c:pt>
                <c:pt idx="5">
                  <c:v>0.03</c:v>
                </c:pt>
                <c:pt idx="6">
                  <c:v>0.08</c:v>
                </c:pt>
                <c:pt idx="7">
                  <c:v>0.02</c:v>
                </c:pt>
                <c:pt idx="8">
                  <c:v>0.15</c:v>
                </c:pt>
              </c:numCache>
            </c:numRef>
          </c:val>
        </c:ser>
        <c:ser>
          <c:idx val="3"/>
          <c:order val="3"/>
          <c:tx>
            <c:strRef>
              <c:f>'Q18'!$AY$48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'Q18'!$AU$49:$AU$57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'Q18'!$AY$49:$AY$57</c:f>
              <c:numCache>
                <c:formatCode>General</c:formatCode>
                <c:ptCount val="9"/>
                <c:pt idx="0">
                  <c:v>0.28999999999999998</c:v>
                </c:pt>
                <c:pt idx="1">
                  <c:v>0.1</c:v>
                </c:pt>
                <c:pt idx="2">
                  <c:v>0.16</c:v>
                </c:pt>
                <c:pt idx="3">
                  <c:v>0.06</c:v>
                </c:pt>
                <c:pt idx="4">
                  <c:v>0.06</c:v>
                </c:pt>
                <c:pt idx="5">
                  <c:v>0.05</c:v>
                </c:pt>
                <c:pt idx="6">
                  <c:v>0.02</c:v>
                </c:pt>
                <c:pt idx="7">
                  <c:v>7.0000000000000007E-2</c:v>
                </c:pt>
                <c:pt idx="8">
                  <c:v>0.19</c:v>
                </c:pt>
              </c:numCache>
            </c:numRef>
          </c:val>
        </c:ser>
        <c:ser>
          <c:idx val="4"/>
          <c:order val="4"/>
          <c:tx>
            <c:strRef>
              <c:f>'Q18'!$AZ$48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'Q18'!$AU$49:$AU$57</c:f>
              <c:strCache>
                <c:ptCount val="9"/>
                <c:pt idx="0">
                  <c:v>Up to 4%</c:v>
                </c:pt>
                <c:pt idx="1">
                  <c:v>5%</c:v>
                </c:pt>
                <c:pt idx="2">
                  <c:v>6%</c:v>
                </c:pt>
                <c:pt idx="3">
                  <c:v>7%</c:v>
                </c:pt>
                <c:pt idx="4">
                  <c:v>8%</c:v>
                </c:pt>
                <c:pt idx="5">
                  <c:v>9%</c:v>
                </c:pt>
                <c:pt idx="6">
                  <c:v>10%</c:v>
                </c:pt>
                <c:pt idx="7">
                  <c:v>11% or more</c:v>
                </c:pt>
                <c:pt idx="8">
                  <c:v>Unsure</c:v>
                </c:pt>
              </c:strCache>
            </c:strRef>
          </c:cat>
          <c:val>
            <c:numRef>
              <c:f>'Q18'!$AZ$49:$AZ$57</c:f>
              <c:numCache>
                <c:formatCode>General</c:formatCode>
                <c:ptCount val="9"/>
                <c:pt idx="0">
                  <c:v>0.25</c:v>
                </c:pt>
                <c:pt idx="1">
                  <c:v>0.2</c:v>
                </c:pt>
                <c:pt idx="2">
                  <c:v>0.1</c:v>
                </c:pt>
                <c:pt idx="3">
                  <c:v>0.08</c:v>
                </c:pt>
                <c:pt idx="4">
                  <c:v>0.05</c:v>
                </c:pt>
                <c:pt idx="5">
                  <c:v>0.03</c:v>
                </c:pt>
                <c:pt idx="6">
                  <c:v>0.03</c:v>
                </c:pt>
                <c:pt idx="7">
                  <c:v>0.08</c:v>
                </c:pt>
                <c:pt idx="8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87072"/>
        <c:axId val="134788608"/>
      </c:barChart>
      <c:catAx>
        <c:axId val="13478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788608"/>
        <c:crosses val="autoZero"/>
        <c:auto val="1"/>
        <c:lblAlgn val="ctr"/>
        <c:lblOffset val="100"/>
        <c:noMultiLvlLbl val="0"/>
      </c:catAx>
      <c:valAx>
        <c:axId val="134788608"/>
        <c:scaling>
          <c:orientation val="minMax"/>
          <c:max val="0.300000000000000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478707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sector1!$AV$75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sector1!$AV$74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sector1!$AU$76:$AU$104</c:f>
              <c:strCache>
                <c:ptCount val="29"/>
                <c:pt idx="0">
                  <c:v>Agriculture, forestry, fishing</c:v>
                </c:pt>
                <c:pt idx="1">
                  <c:v>Business services</c:v>
                </c:pt>
                <c:pt idx="2">
                  <c:v>Computer and related activities</c:v>
                </c:pt>
                <c:pt idx="3">
                  <c:v>Construction and building related activities</c:v>
                </c:pt>
                <c:pt idx="4">
                  <c:v>Creative services</c:v>
                </c:pt>
                <c:pt idx="5">
                  <c:v>Education</c:v>
                </c:pt>
                <c:pt idx="6">
                  <c:v>Electricity, gas and water supply</c:v>
                </c:pt>
                <c:pt idx="7">
                  <c:v>Electronics/Electrical</c:v>
                </c:pt>
                <c:pt idx="8">
                  <c:v>Engineering</c:v>
                </c:pt>
                <c:pt idx="9">
                  <c:v>Financial services</c:v>
                </c:pt>
                <c:pt idx="10">
                  <c:v>Health and social work</c:v>
                </c:pt>
                <c:pt idx="11">
                  <c:v>Hotels, restaurants, bars and catering</c:v>
                </c:pt>
                <c:pt idx="12">
                  <c:v>Leisure/sports/Entertainment</c:v>
                </c:pt>
                <c:pt idx="13">
                  <c:v>Manufacturing</c:v>
                </c:pt>
                <c:pt idx="14">
                  <c:v>Mining &amp; quarrying</c:v>
                </c:pt>
                <c:pt idx="15">
                  <c:v>Other</c:v>
                </c:pt>
                <c:pt idx="16">
                  <c:v>Personal services (e.g. dry cleaning, hairdressing)</c:v>
                </c:pt>
                <c:pt idx="17">
                  <c:v>Post, courier and telecommunications services</c:v>
                </c:pt>
                <c:pt idx="18">
                  <c:v>Real estate activities</c:v>
                </c:pt>
                <c:pt idx="19">
                  <c:v>Refused</c:v>
                </c:pt>
                <c:pt idx="20">
                  <c:v>Renting of machinery, equipment, personal and household goods</c:v>
                </c:pt>
                <c:pt idx="21">
                  <c:v>Repairs/Maintenance (other than motor vehicles)</c:v>
                </c:pt>
                <c:pt idx="22">
                  <c:v>Research and development activities</c:v>
                </c:pt>
                <c:pt idx="23">
                  <c:v>Retailing</c:v>
                </c:pt>
                <c:pt idx="24">
                  <c:v>Sale, maintenance and repair of motor vehicles and fuel retail</c:v>
                </c:pt>
                <c:pt idx="25">
                  <c:v>Transport and activities related to transport</c:v>
                </c:pt>
                <c:pt idx="26">
                  <c:v>Wholesale trade</c:v>
                </c:pt>
                <c:pt idx="27">
                  <c:v>Blank</c:v>
                </c:pt>
                <c:pt idx="28">
                  <c:v>Tourism</c:v>
                </c:pt>
              </c:strCache>
            </c:strRef>
          </c:cat>
          <c:val>
            <c:numRef>
              <c:f>sector1!$AV$76:$AV$104</c:f>
              <c:numCache>
                <c:formatCode>General</c:formatCode>
                <c:ptCount val="29"/>
                <c:pt idx="0">
                  <c:v>0.05</c:v>
                </c:pt>
                <c:pt idx="1">
                  <c:v>0.13</c:v>
                </c:pt>
                <c:pt idx="2">
                  <c:v>0.04</c:v>
                </c:pt>
                <c:pt idx="3">
                  <c:v>0.13</c:v>
                </c:pt>
                <c:pt idx="4">
                  <c:v>0.04</c:v>
                </c:pt>
                <c:pt idx="5">
                  <c:v>0.02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0.11</c:v>
                </c:pt>
                <c:pt idx="12">
                  <c:v>0.01</c:v>
                </c:pt>
                <c:pt idx="13">
                  <c:v>0.11</c:v>
                </c:pt>
                <c:pt idx="14">
                  <c:v>0</c:v>
                </c:pt>
                <c:pt idx="15">
                  <c:v>0.01</c:v>
                </c:pt>
                <c:pt idx="16">
                  <c:v>0.02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</c:v>
                </c:pt>
                <c:pt idx="23">
                  <c:v>0.11</c:v>
                </c:pt>
                <c:pt idx="24">
                  <c:v>0.02</c:v>
                </c:pt>
                <c:pt idx="25">
                  <c:v>0.03</c:v>
                </c:pt>
                <c:pt idx="26">
                  <c:v>0.04</c:v>
                </c:pt>
                <c:pt idx="27">
                  <c:v>0</c:v>
                </c:pt>
                <c:pt idx="28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sector1!$AW$74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sector1!$AU$76:$AU$104</c:f>
              <c:strCache>
                <c:ptCount val="29"/>
                <c:pt idx="0">
                  <c:v>Agriculture, forestry, fishing</c:v>
                </c:pt>
                <c:pt idx="1">
                  <c:v>Business services</c:v>
                </c:pt>
                <c:pt idx="2">
                  <c:v>Computer and related activities</c:v>
                </c:pt>
                <c:pt idx="3">
                  <c:v>Construction and building related activities</c:v>
                </c:pt>
                <c:pt idx="4">
                  <c:v>Creative services</c:v>
                </c:pt>
                <c:pt idx="5">
                  <c:v>Education</c:v>
                </c:pt>
                <c:pt idx="6">
                  <c:v>Electricity, gas and water supply</c:v>
                </c:pt>
                <c:pt idx="7">
                  <c:v>Electronics/Electrical</c:v>
                </c:pt>
                <c:pt idx="8">
                  <c:v>Engineering</c:v>
                </c:pt>
                <c:pt idx="9">
                  <c:v>Financial services</c:v>
                </c:pt>
                <c:pt idx="10">
                  <c:v>Health and social work</c:v>
                </c:pt>
                <c:pt idx="11">
                  <c:v>Hotels, restaurants, bars and catering</c:v>
                </c:pt>
                <c:pt idx="12">
                  <c:v>Leisure/sports/Entertainment</c:v>
                </c:pt>
                <c:pt idx="13">
                  <c:v>Manufacturing</c:v>
                </c:pt>
                <c:pt idx="14">
                  <c:v>Mining &amp; quarrying</c:v>
                </c:pt>
                <c:pt idx="15">
                  <c:v>Other</c:v>
                </c:pt>
                <c:pt idx="16">
                  <c:v>Personal services (e.g. dry cleaning, hairdressing)</c:v>
                </c:pt>
                <c:pt idx="17">
                  <c:v>Post, courier and telecommunications services</c:v>
                </c:pt>
                <c:pt idx="18">
                  <c:v>Real estate activities</c:v>
                </c:pt>
                <c:pt idx="19">
                  <c:v>Refused</c:v>
                </c:pt>
                <c:pt idx="20">
                  <c:v>Renting of machinery, equipment, personal and household goods</c:v>
                </c:pt>
                <c:pt idx="21">
                  <c:v>Repairs/Maintenance (other than motor vehicles)</c:v>
                </c:pt>
                <c:pt idx="22">
                  <c:v>Research and development activities</c:v>
                </c:pt>
                <c:pt idx="23">
                  <c:v>Retailing</c:v>
                </c:pt>
                <c:pt idx="24">
                  <c:v>Sale, maintenance and repair of motor vehicles and fuel retail</c:v>
                </c:pt>
                <c:pt idx="25">
                  <c:v>Transport and activities related to transport</c:v>
                </c:pt>
                <c:pt idx="26">
                  <c:v>Wholesale trade</c:v>
                </c:pt>
                <c:pt idx="27">
                  <c:v>Blank</c:v>
                </c:pt>
                <c:pt idx="28">
                  <c:v>Tourism</c:v>
                </c:pt>
              </c:strCache>
            </c:strRef>
          </c:cat>
          <c:val>
            <c:numRef>
              <c:f>sector1!$AW$76:$AW$104</c:f>
              <c:numCache>
                <c:formatCode>General</c:formatCode>
                <c:ptCount val="29"/>
                <c:pt idx="0">
                  <c:v>0.05</c:v>
                </c:pt>
                <c:pt idx="1">
                  <c:v>0.13</c:v>
                </c:pt>
                <c:pt idx="2">
                  <c:v>0.04</c:v>
                </c:pt>
                <c:pt idx="3">
                  <c:v>0.12</c:v>
                </c:pt>
                <c:pt idx="4">
                  <c:v>0.03</c:v>
                </c:pt>
                <c:pt idx="5">
                  <c:v>0.02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0.1</c:v>
                </c:pt>
                <c:pt idx="12">
                  <c:v>0.02</c:v>
                </c:pt>
                <c:pt idx="13">
                  <c:v>0.11</c:v>
                </c:pt>
                <c:pt idx="14">
                  <c:v>0</c:v>
                </c:pt>
                <c:pt idx="15">
                  <c:v>0.02</c:v>
                </c:pt>
                <c:pt idx="16">
                  <c:v>0.02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</c:v>
                </c:pt>
                <c:pt idx="23">
                  <c:v>0.12</c:v>
                </c:pt>
                <c:pt idx="24">
                  <c:v>0.02</c:v>
                </c:pt>
                <c:pt idx="25">
                  <c:v>0.02</c:v>
                </c:pt>
                <c:pt idx="26">
                  <c:v>0.04</c:v>
                </c:pt>
                <c:pt idx="27">
                  <c:v>0</c:v>
                </c:pt>
                <c:pt idx="28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sector1!$AX$74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sector1!$AU$76:$AU$104</c:f>
              <c:strCache>
                <c:ptCount val="29"/>
                <c:pt idx="0">
                  <c:v>Agriculture, forestry, fishing</c:v>
                </c:pt>
                <c:pt idx="1">
                  <c:v>Business services</c:v>
                </c:pt>
                <c:pt idx="2">
                  <c:v>Computer and related activities</c:v>
                </c:pt>
                <c:pt idx="3">
                  <c:v>Construction and building related activities</c:v>
                </c:pt>
                <c:pt idx="4">
                  <c:v>Creative services</c:v>
                </c:pt>
                <c:pt idx="5">
                  <c:v>Education</c:v>
                </c:pt>
                <c:pt idx="6">
                  <c:v>Electricity, gas and water supply</c:v>
                </c:pt>
                <c:pt idx="7">
                  <c:v>Electronics/Electrical</c:v>
                </c:pt>
                <c:pt idx="8">
                  <c:v>Engineering</c:v>
                </c:pt>
                <c:pt idx="9">
                  <c:v>Financial services</c:v>
                </c:pt>
                <c:pt idx="10">
                  <c:v>Health and social work</c:v>
                </c:pt>
                <c:pt idx="11">
                  <c:v>Hotels, restaurants, bars and catering</c:v>
                </c:pt>
                <c:pt idx="12">
                  <c:v>Leisure/sports/Entertainment</c:v>
                </c:pt>
                <c:pt idx="13">
                  <c:v>Manufacturing</c:v>
                </c:pt>
                <c:pt idx="14">
                  <c:v>Mining &amp; quarrying</c:v>
                </c:pt>
                <c:pt idx="15">
                  <c:v>Other</c:v>
                </c:pt>
                <c:pt idx="16">
                  <c:v>Personal services (e.g. dry cleaning, hairdressing)</c:v>
                </c:pt>
                <c:pt idx="17">
                  <c:v>Post, courier and telecommunications services</c:v>
                </c:pt>
                <c:pt idx="18">
                  <c:v>Real estate activities</c:v>
                </c:pt>
                <c:pt idx="19">
                  <c:v>Refused</c:v>
                </c:pt>
                <c:pt idx="20">
                  <c:v>Renting of machinery, equipment, personal and household goods</c:v>
                </c:pt>
                <c:pt idx="21">
                  <c:v>Repairs/Maintenance (other than motor vehicles)</c:v>
                </c:pt>
                <c:pt idx="22">
                  <c:v>Research and development activities</c:v>
                </c:pt>
                <c:pt idx="23">
                  <c:v>Retailing</c:v>
                </c:pt>
                <c:pt idx="24">
                  <c:v>Sale, maintenance and repair of motor vehicles and fuel retail</c:v>
                </c:pt>
                <c:pt idx="25">
                  <c:v>Transport and activities related to transport</c:v>
                </c:pt>
                <c:pt idx="26">
                  <c:v>Wholesale trade</c:v>
                </c:pt>
                <c:pt idx="27">
                  <c:v>Blank</c:v>
                </c:pt>
                <c:pt idx="28">
                  <c:v>Tourism</c:v>
                </c:pt>
              </c:strCache>
            </c:strRef>
          </c:cat>
          <c:val>
            <c:numRef>
              <c:f>sector1!$AX$76:$AX$104</c:f>
              <c:numCache>
                <c:formatCode>General</c:formatCode>
                <c:ptCount val="29"/>
                <c:pt idx="0">
                  <c:v>0.06</c:v>
                </c:pt>
                <c:pt idx="1">
                  <c:v>0.14000000000000001</c:v>
                </c:pt>
                <c:pt idx="2">
                  <c:v>0.04</c:v>
                </c:pt>
                <c:pt idx="3">
                  <c:v>0.11</c:v>
                </c:pt>
                <c:pt idx="4">
                  <c:v>0.04</c:v>
                </c:pt>
                <c:pt idx="5">
                  <c:v>0.03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0.1</c:v>
                </c:pt>
                <c:pt idx="12">
                  <c:v>0.02</c:v>
                </c:pt>
                <c:pt idx="13">
                  <c:v>0.12</c:v>
                </c:pt>
                <c:pt idx="14">
                  <c:v>0</c:v>
                </c:pt>
                <c:pt idx="15">
                  <c:v>0.01</c:v>
                </c:pt>
                <c:pt idx="16">
                  <c:v>0.03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</c:v>
                </c:pt>
                <c:pt idx="23">
                  <c:v>0.11</c:v>
                </c:pt>
                <c:pt idx="24">
                  <c:v>0.02</c:v>
                </c:pt>
                <c:pt idx="25">
                  <c:v>0.02</c:v>
                </c:pt>
                <c:pt idx="26">
                  <c:v>0.04</c:v>
                </c:pt>
                <c:pt idx="27">
                  <c:v>0</c:v>
                </c:pt>
                <c:pt idx="28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sector1!$AY$74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sector1!$AU$76:$AU$104</c:f>
              <c:strCache>
                <c:ptCount val="29"/>
                <c:pt idx="0">
                  <c:v>Agriculture, forestry, fishing</c:v>
                </c:pt>
                <c:pt idx="1">
                  <c:v>Business services</c:v>
                </c:pt>
                <c:pt idx="2">
                  <c:v>Computer and related activities</c:v>
                </c:pt>
                <c:pt idx="3">
                  <c:v>Construction and building related activities</c:v>
                </c:pt>
                <c:pt idx="4">
                  <c:v>Creative services</c:v>
                </c:pt>
                <c:pt idx="5">
                  <c:v>Education</c:v>
                </c:pt>
                <c:pt idx="6">
                  <c:v>Electricity, gas and water supply</c:v>
                </c:pt>
                <c:pt idx="7">
                  <c:v>Electronics/Electrical</c:v>
                </c:pt>
                <c:pt idx="8">
                  <c:v>Engineering</c:v>
                </c:pt>
                <c:pt idx="9">
                  <c:v>Financial services</c:v>
                </c:pt>
                <c:pt idx="10">
                  <c:v>Health and social work</c:v>
                </c:pt>
                <c:pt idx="11">
                  <c:v>Hotels, restaurants, bars and catering</c:v>
                </c:pt>
                <c:pt idx="12">
                  <c:v>Leisure/sports/Entertainment</c:v>
                </c:pt>
                <c:pt idx="13">
                  <c:v>Manufacturing</c:v>
                </c:pt>
                <c:pt idx="14">
                  <c:v>Mining &amp; quarrying</c:v>
                </c:pt>
                <c:pt idx="15">
                  <c:v>Other</c:v>
                </c:pt>
                <c:pt idx="16">
                  <c:v>Personal services (e.g. dry cleaning, hairdressing)</c:v>
                </c:pt>
                <c:pt idx="17">
                  <c:v>Post, courier and telecommunications services</c:v>
                </c:pt>
                <c:pt idx="18">
                  <c:v>Real estate activities</c:v>
                </c:pt>
                <c:pt idx="19">
                  <c:v>Refused</c:v>
                </c:pt>
                <c:pt idx="20">
                  <c:v>Renting of machinery, equipment, personal and household goods</c:v>
                </c:pt>
                <c:pt idx="21">
                  <c:v>Repairs/Maintenance (other than motor vehicles)</c:v>
                </c:pt>
                <c:pt idx="22">
                  <c:v>Research and development activities</c:v>
                </c:pt>
                <c:pt idx="23">
                  <c:v>Retailing</c:v>
                </c:pt>
                <c:pt idx="24">
                  <c:v>Sale, maintenance and repair of motor vehicles and fuel retail</c:v>
                </c:pt>
                <c:pt idx="25">
                  <c:v>Transport and activities related to transport</c:v>
                </c:pt>
                <c:pt idx="26">
                  <c:v>Wholesale trade</c:v>
                </c:pt>
                <c:pt idx="27">
                  <c:v>Blank</c:v>
                </c:pt>
                <c:pt idx="28">
                  <c:v>Tourism</c:v>
                </c:pt>
              </c:strCache>
            </c:strRef>
          </c:cat>
          <c:val>
            <c:numRef>
              <c:f>sector1!$AY$76:$AY$104</c:f>
              <c:numCache>
                <c:formatCode>General</c:formatCode>
                <c:ptCount val="29"/>
                <c:pt idx="0">
                  <c:v>0.06</c:v>
                </c:pt>
                <c:pt idx="1">
                  <c:v>0.14000000000000001</c:v>
                </c:pt>
                <c:pt idx="2">
                  <c:v>0.03</c:v>
                </c:pt>
                <c:pt idx="3">
                  <c:v>0.12</c:v>
                </c:pt>
                <c:pt idx="4">
                  <c:v>0.04</c:v>
                </c:pt>
                <c:pt idx="5">
                  <c:v>0.02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0.1</c:v>
                </c:pt>
                <c:pt idx="12">
                  <c:v>0.02</c:v>
                </c:pt>
                <c:pt idx="13">
                  <c:v>0.12</c:v>
                </c:pt>
                <c:pt idx="14">
                  <c:v>0</c:v>
                </c:pt>
                <c:pt idx="15">
                  <c:v>0.01</c:v>
                </c:pt>
                <c:pt idx="16">
                  <c:v>0.03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</c:v>
                </c:pt>
                <c:pt idx="23">
                  <c:v>0.1</c:v>
                </c:pt>
                <c:pt idx="24">
                  <c:v>0.02</c:v>
                </c:pt>
                <c:pt idx="25">
                  <c:v>0.03</c:v>
                </c:pt>
                <c:pt idx="26">
                  <c:v>0.04</c:v>
                </c:pt>
                <c:pt idx="27">
                  <c:v>0</c:v>
                </c:pt>
                <c:pt idx="28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sector1!$AZ$74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sector1!$AZ$76:$AZ$104</c:f>
              <c:numCache>
                <c:formatCode>General</c:formatCode>
                <c:ptCount val="29"/>
                <c:pt idx="0">
                  <c:v>0.06</c:v>
                </c:pt>
                <c:pt idx="1">
                  <c:v>0.14000000000000001</c:v>
                </c:pt>
                <c:pt idx="2">
                  <c:v>0.03</c:v>
                </c:pt>
                <c:pt idx="3">
                  <c:v>0.12</c:v>
                </c:pt>
                <c:pt idx="4">
                  <c:v>0.04</c:v>
                </c:pt>
                <c:pt idx="5">
                  <c:v>0.02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0.03</c:v>
                </c:pt>
                <c:pt idx="10">
                  <c:v>0.02</c:v>
                </c:pt>
                <c:pt idx="11">
                  <c:v>0.09</c:v>
                </c:pt>
                <c:pt idx="12">
                  <c:v>0.02</c:v>
                </c:pt>
                <c:pt idx="13">
                  <c:v>0.12</c:v>
                </c:pt>
                <c:pt idx="14">
                  <c:v>0</c:v>
                </c:pt>
                <c:pt idx="15">
                  <c:v>0.01</c:v>
                </c:pt>
                <c:pt idx="16">
                  <c:v>0.02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</c:v>
                </c:pt>
                <c:pt idx="23">
                  <c:v>0.1</c:v>
                </c:pt>
                <c:pt idx="24">
                  <c:v>0.02</c:v>
                </c:pt>
                <c:pt idx="25">
                  <c:v>0.03</c:v>
                </c:pt>
                <c:pt idx="26">
                  <c:v>0.04</c:v>
                </c:pt>
                <c:pt idx="27">
                  <c:v>0</c:v>
                </c:pt>
                <c:pt idx="28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359488"/>
        <c:axId val="135361280"/>
      </c:barChart>
      <c:catAx>
        <c:axId val="13535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361280"/>
        <c:crosses val="autoZero"/>
        <c:auto val="1"/>
        <c:lblAlgn val="ctr"/>
        <c:lblOffset val="100"/>
        <c:noMultiLvlLbl val="0"/>
      </c:catAx>
      <c:valAx>
        <c:axId val="135361280"/>
        <c:scaling>
          <c:orientation val="minMax"/>
          <c:max val="0.1800000000000002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35948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sector1!$AV$108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sector1!$AV$107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sector1!$AU$109:$AU$137</c:f>
              <c:strCache>
                <c:ptCount val="29"/>
                <c:pt idx="0">
                  <c:v>Agriculture, forestry, fishing</c:v>
                </c:pt>
                <c:pt idx="1">
                  <c:v>Business services</c:v>
                </c:pt>
                <c:pt idx="2">
                  <c:v>Computer and related activities</c:v>
                </c:pt>
                <c:pt idx="3">
                  <c:v>Construction and building related activities</c:v>
                </c:pt>
                <c:pt idx="4">
                  <c:v>Creative services</c:v>
                </c:pt>
                <c:pt idx="5">
                  <c:v>Education</c:v>
                </c:pt>
                <c:pt idx="6">
                  <c:v>Electricity, gas and water supply</c:v>
                </c:pt>
                <c:pt idx="7">
                  <c:v>Electronics/Electrical</c:v>
                </c:pt>
                <c:pt idx="8">
                  <c:v>Engineering</c:v>
                </c:pt>
                <c:pt idx="9">
                  <c:v>Financial services</c:v>
                </c:pt>
                <c:pt idx="10">
                  <c:v>Health and social work</c:v>
                </c:pt>
                <c:pt idx="11">
                  <c:v>Hotels, restaurants, bars and catering</c:v>
                </c:pt>
                <c:pt idx="12">
                  <c:v>Leisure/sports/Entertainment</c:v>
                </c:pt>
                <c:pt idx="13">
                  <c:v>Manufacturing</c:v>
                </c:pt>
                <c:pt idx="14">
                  <c:v>Mining &amp; quarrying</c:v>
                </c:pt>
                <c:pt idx="15">
                  <c:v>Other</c:v>
                </c:pt>
                <c:pt idx="16">
                  <c:v>Personal services (e.g. dry cleaning, hairdressing)</c:v>
                </c:pt>
                <c:pt idx="17">
                  <c:v>Post, courier and telecommunications services</c:v>
                </c:pt>
                <c:pt idx="18">
                  <c:v>Real estate activities</c:v>
                </c:pt>
                <c:pt idx="19">
                  <c:v>Refused</c:v>
                </c:pt>
                <c:pt idx="20">
                  <c:v>Renting of machinery, equipment, personal and household goods</c:v>
                </c:pt>
                <c:pt idx="21">
                  <c:v>Repairs/Maintenance (other than motor vehicles)</c:v>
                </c:pt>
                <c:pt idx="22">
                  <c:v>Research and development activities</c:v>
                </c:pt>
                <c:pt idx="23">
                  <c:v>Retailing</c:v>
                </c:pt>
                <c:pt idx="24">
                  <c:v>Sale, maintenance and repair of motor vehicles and fuel retail</c:v>
                </c:pt>
                <c:pt idx="25">
                  <c:v>Transport and activities related to transport</c:v>
                </c:pt>
                <c:pt idx="26">
                  <c:v>Wholesale trade</c:v>
                </c:pt>
                <c:pt idx="27">
                  <c:v>Blank</c:v>
                </c:pt>
                <c:pt idx="28">
                  <c:v>Tourism</c:v>
                </c:pt>
              </c:strCache>
            </c:strRef>
          </c:cat>
          <c:val>
            <c:numRef>
              <c:f>sector1!$AV$109:$AV$137</c:f>
              <c:numCache>
                <c:formatCode>General</c:formatCode>
                <c:ptCount val="29"/>
                <c:pt idx="0">
                  <c:v>0.01</c:v>
                </c:pt>
                <c:pt idx="1">
                  <c:v>0.17</c:v>
                </c:pt>
                <c:pt idx="2">
                  <c:v>0.05</c:v>
                </c:pt>
                <c:pt idx="3">
                  <c:v>0.11</c:v>
                </c:pt>
                <c:pt idx="4">
                  <c:v>0.03</c:v>
                </c:pt>
                <c:pt idx="5">
                  <c:v>0.02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0.05</c:v>
                </c:pt>
                <c:pt idx="12">
                  <c:v>0</c:v>
                </c:pt>
                <c:pt idx="13">
                  <c:v>0.1</c:v>
                </c:pt>
                <c:pt idx="14">
                  <c:v>0</c:v>
                </c:pt>
                <c:pt idx="15">
                  <c:v>0.02</c:v>
                </c:pt>
                <c:pt idx="16">
                  <c:v>0.03</c:v>
                </c:pt>
                <c:pt idx="17">
                  <c:v>0.01</c:v>
                </c:pt>
                <c:pt idx="18">
                  <c:v>0.03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0.01</c:v>
                </c:pt>
                <c:pt idx="23">
                  <c:v>0.14000000000000001</c:v>
                </c:pt>
                <c:pt idx="24">
                  <c:v>0.02</c:v>
                </c:pt>
                <c:pt idx="25">
                  <c:v>0.05</c:v>
                </c:pt>
                <c:pt idx="26">
                  <c:v>0.03</c:v>
                </c:pt>
                <c:pt idx="27">
                  <c:v>0</c:v>
                </c:pt>
                <c:pt idx="28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sector1!$AW$107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sector1!$AU$109:$AU$137</c:f>
              <c:strCache>
                <c:ptCount val="29"/>
                <c:pt idx="0">
                  <c:v>Agriculture, forestry, fishing</c:v>
                </c:pt>
                <c:pt idx="1">
                  <c:v>Business services</c:v>
                </c:pt>
                <c:pt idx="2">
                  <c:v>Computer and related activities</c:v>
                </c:pt>
                <c:pt idx="3">
                  <c:v>Construction and building related activities</c:v>
                </c:pt>
                <c:pt idx="4">
                  <c:v>Creative services</c:v>
                </c:pt>
                <c:pt idx="5">
                  <c:v>Education</c:v>
                </c:pt>
                <c:pt idx="6">
                  <c:v>Electricity, gas and water supply</c:v>
                </c:pt>
                <c:pt idx="7">
                  <c:v>Electronics/Electrical</c:v>
                </c:pt>
                <c:pt idx="8">
                  <c:v>Engineering</c:v>
                </c:pt>
                <c:pt idx="9">
                  <c:v>Financial services</c:v>
                </c:pt>
                <c:pt idx="10">
                  <c:v>Health and social work</c:v>
                </c:pt>
                <c:pt idx="11">
                  <c:v>Hotels, restaurants, bars and catering</c:v>
                </c:pt>
                <c:pt idx="12">
                  <c:v>Leisure/sports/Entertainment</c:v>
                </c:pt>
                <c:pt idx="13">
                  <c:v>Manufacturing</c:v>
                </c:pt>
                <c:pt idx="14">
                  <c:v>Mining &amp; quarrying</c:v>
                </c:pt>
                <c:pt idx="15">
                  <c:v>Other</c:v>
                </c:pt>
                <c:pt idx="16">
                  <c:v>Personal services (e.g. dry cleaning, hairdressing)</c:v>
                </c:pt>
                <c:pt idx="17">
                  <c:v>Post, courier and telecommunications services</c:v>
                </c:pt>
                <c:pt idx="18">
                  <c:v>Real estate activities</c:v>
                </c:pt>
                <c:pt idx="19">
                  <c:v>Refused</c:v>
                </c:pt>
                <c:pt idx="20">
                  <c:v>Renting of machinery, equipment, personal and household goods</c:v>
                </c:pt>
                <c:pt idx="21">
                  <c:v>Repairs/Maintenance (other than motor vehicles)</c:v>
                </c:pt>
                <c:pt idx="22">
                  <c:v>Research and development activities</c:v>
                </c:pt>
                <c:pt idx="23">
                  <c:v>Retailing</c:v>
                </c:pt>
                <c:pt idx="24">
                  <c:v>Sale, maintenance and repair of motor vehicles and fuel retail</c:v>
                </c:pt>
                <c:pt idx="25">
                  <c:v>Transport and activities related to transport</c:v>
                </c:pt>
                <c:pt idx="26">
                  <c:v>Wholesale trade</c:v>
                </c:pt>
                <c:pt idx="27">
                  <c:v>Blank</c:v>
                </c:pt>
                <c:pt idx="28">
                  <c:v>Tourism</c:v>
                </c:pt>
              </c:strCache>
            </c:strRef>
          </c:cat>
          <c:val>
            <c:numRef>
              <c:f>sector1!$AW$109:$AW$137</c:f>
              <c:numCache>
                <c:formatCode>General</c:formatCode>
                <c:ptCount val="29"/>
                <c:pt idx="0">
                  <c:v>0.01</c:v>
                </c:pt>
                <c:pt idx="1">
                  <c:v>0.17</c:v>
                </c:pt>
                <c:pt idx="2">
                  <c:v>0.06</c:v>
                </c:pt>
                <c:pt idx="3">
                  <c:v>0.11</c:v>
                </c:pt>
                <c:pt idx="4">
                  <c:v>0.04</c:v>
                </c:pt>
                <c:pt idx="5">
                  <c:v>0.03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0.06</c:v>
                </c:pt>
                <c:pt idx="12">
                  <c:v>0.01</c:v>
                </c:pt>
                <c:pt idx="13">
                  <c:v>0.09</c:v>
                </c:pt>
                <c:pt idx="14">
                  <c:v>0</c:v>
                </c:pt>
                <c:pt idx="15">
                  <c:v>0.03</c:v>
                </c:pt>
                <c:pt idx="16">
                  <c:v>0.02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0.01</c:v>
                </c:pt>
                <c:pt idx="23">
                  <c:v>0.14000000000000001</c:v>
                </c:pt>
                <c:pt idx="24">
                  <c:v>0.02</c:v>
                </c:pt>
                <c:pt idx="25">
                  <c:v>0.04</c:v>
                </c:pt>
                <c:pt idx="26">
                  <c:v>0.04</c:v>
                </c:pt>
                <c:pt idx="27">
                  <c:v>0</c:v>
                </c:pt>
                <c:pt idx="28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sector1!$AX$107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sector1!$AU$109:$AU$137</c:f>
              <c:strCache>
                <c:ptCount val="29"/>
                <c:pt idx="0">
                  <c:v>Agriculture, forestry, fishing</c:v>
                </c:pt>
                <c:pt idx="1">
                  <c:v>Business services</c:v>
                </c:pt>
                <c:pt idx="2">
                  <c:v>Computer and related activities</c:v>
                </c:pt>
                <c:pt idx="3">
                  <c:v>Construction and building related activities</c:v>
                </c:pt>
                <c:pt idx="4">
                  <c:v>Creative services</c:v>
                </c:pt>
                <c:pt idx="5">
                  <c:v>Education</c:v>
                </c:pt>
                <c:pt idx="6">
                  <c:v>Electricity, gas and water supply</c:v>
                </c:pt>
                <c:pt idx="7">
                  <c:v>Electronics/Electrical</c:v>
                </c:pt>
                <c:pt idx="8">
                  <c:v>Engineering</c:v>
                </c:pt>
                <c:pt idx="9">
                  <c:v>Financial services</c:v>
                </c:pt>
                <c:pt idx="10">
                  <c:v>Health and social work</c:v>
                </c:pt>
                <c:pt idx="11">
                  <c:v>Hotels, restaurants, bars and catering</c:v>
                </c:pt>
                <c:pt idx="12">
                  <c:v>Leisure/sports/Entertainment</c:v>
                </c:pt>
                <c:pt idx="13">
                  <c:v>Manufacturing</c:v>
                </c:pt>
                <c:pt idx="14">
                  <c:v>Mining &amp; quarrying</c:v>
                </c:pt>
                <c:pt idx="15">
                  <c:v>Other</c:v>
                </c:pt>
                <c:pt idx="16">
                  <c:v>Personal services (e.g. dry cleaning, hairdressing)</c:v>
                </c:pt>
                <c:pt idx="17">
                  <c:v>Post, courier and telecommunications services</c:v>
                </c:pt>
                <c:pt idx="18">
                  <c:v>Real estate activities</c:v>
                </c:pt>
                <c:pt idx="19">
                  <c:v>Refused</c:v>
                </c:pt>
                <c:pt idx="20">
                  <c:v>Renting of machinery, equipment, personal and household goods</c:v>
                </c:pt>
                <c:pt idx="21">
                  <c:v>Repairs/Maintenance (other than motor vehicles)</c:v>
                </c:pt>
                <c:pt idx="22">
                  <c:v>Research and development activities</c:v>
                </c:pt>
                <c:pt idx="23">
                  <c:v>Retailing</c:v>
                </c:pt>
                <c:pt idx="24">
                  <c:v>Sale, maintenance and repair of motor vehicles and fuel retail</c:v>
                </c:pt>
                <c:pt idx="25">
                  <c:v>Transport and activities related to transport</c:v>
                </c:pt>
                <c:pt idx="26">
                  <c:v>Wholesale trade</c:v>
                </c:pt>
                <c:pt idx="27">
                  <c:v>Blank</c:v>
                </c:pt>
                <c:pt idx="28">
                  <c:v>Tourism</c:v>
                </c:pt>
              </c:strCache>
            </c:strRef>
          </c:cat>
          <c:val>
            <c:numRef>
              <c:f>sector1!$AX$109:$AX$137</c:f>
              <c:numCache>
                <c:formatCode>General</c:formatCode>
                <c:ptCount val="29"/>
                <c:pt idx="0">
                  <c:v>0.01</c:v>
                </c:pt>
                <c:pt idx="1">
                  <c:v>0.17</c:v>
                </c:pt>
                <c:pt idx="2">
                  <c:v>0.05</c:v>
                </c:pt>
                <c:pt idx="3">
                  <c:v>0.11</c:v>
                </c:pt>
                <c:pt idx="4">
                  <c:v>0.04</c:v>
                </c:pt>
                <c:pt idx="5">
                  <c:v>0.03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0.03</c:v>
                </c:pt>
                <c:pt idx="11">
                  <c:v>0.05</c:v>
                </c:pt>
                <c:pt idx="12">
                  <c:v>0.01</c:v>
                </c:pt>
                <c:pt idx="13">
                  <c:v>0.09</c:v>
                </c:pt>
                <c:pt idx="14">
                  <c:v>0</c:v>
                </c:pt>
                <c:pt idx="15">
                  <c:v>0.02</c:v>
                </c:pt>
                <c:pt idx="16">
                  <c:v>0.03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0.01</c:v>
                </c:pt>
                <c:pt idx="23">
                  <c:v>0.15</c:v>
                </c:pt>
                <c:pt idx="24">
                  <c:v>0.02</c:v>
                </c:pt>
                <c:pt idx="25">
                  <c:v>0.04</c:v>
                </c:pt>
                <c:pt idx="26">
                  <c:v>0.03</c:v>
                </c:pt>
                <c:pt idx="27">
                  <c:v>0</c:v>
                </c:pt>
                <c:pt idx="28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sector1!$AY$107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sector1!$AU$109:$AU$137</c:f>
              <c:strCache>
                <c:ptCount val="29"/>
                <c:pt idx="0">
                  <c:v>Agriculture, forestry, fishing</c:v>
                </c:pt>
                <c:pt idx="1">
                  <c:v>Business services</c:v>
                </c:pt>
                <c:pt idx="2">
                  <c:v>Computer and related activities</c:v>
                </c:pt>
                <c:pt idx="3">
                  <c:v>Construction and building related activities</c:v>
                </c:pt>
                <c:pt idx="4">
                  <c:v>Creative services</c:v>
                </c:pt>
                <c:pt idx="5">
                  <c:v>Education</c:v>
                </c:pt>
                <c:pt idx="6">
                  <c:v>Electricity, gas and water supply</c:v>
                </c:pt>
                <c:pt idx="7">
                  <c:v>Electronics/Electrical</c:v>
                </c:pt>
                <c:pt idx="8">
                  <c:v>Engineering</c:v>
                </c:pt>
                <c:pt idx="9">
                  <c:v>Financial services</c:v>
                </c:pt>
                <c:pt idx="10">
                  <c:v>Health and social work</c:v>
                </c:pt>
                <c:pt idx="11">
                  <c:v>Hotels, restaurants, bars and catering</c:v>
                </c:pt>
                <c:pt idx="12">
                  <c:v>Leisure/sports/Entertainment</c:v>
                </c:pt>
                <c:pt idx="13">
                  <c:v>Manufacturing</c:v>
                </c:pt>
                <c:pt idx="14">
                  <c:v>Mining &amp; quarrying</c:v>
                </c:pt>
                <c:pt idx="15">
                  <c:v>Other</c:v>
                </c:pt>
                <c:pt idx="16">
                  <c:v>Personal services (e.g. dry cleaning, hairdressing)</c:v>
                </c:pt>
                <c:pt idx="17">
                  <c:v>Post, courier and telecommunications services</c:v>
                </c:pt>
                <c:pt idx="18">
                  <c:v>Real estate activities</c:v>
                </c:pt>
                <c:pt idx="19">
                  <c:v>Refused</c:v>
                </c:pt>
                <c:pt idx="20">
                  <c:v>Renting of machinery, equipment, personal and household goods</c:v>
                </c:pt>
                <c:pt idx="21">
                  <c:v>Repairs/Maintenance (other than motor vehicles)</c:v>
                </c:pt>
                <c:pt idx="22">
                  <c:v>Research and development activities</c:v>
                </c:pt>
                <c:pt idx="23">
                  <c:v>Retailing</c:v>
                </c:pt>
                <c:pt idx="24">
                  <c:v>Sale, maintenance and repair of motor vehicles and fuel retail</c:v>
                </c:pt>
                <c:pt idx="25">
                  <c:v>Transport and activities related to transport</c:v>
                </c:pt>
                <c:pt idx="26">
                  <c:v>Wholesale trade</c:v>
                </c:pt>
                <c:pt idx="27">
                  <c:v>Blank</c:v>
                </c:pt>
                <c:pt idx="28">
                  <c:v>Tourism</c:v>
                </c:pt>
              </c:strCache>
            </c:strRef>
          </c:cat>
          <c:val>
            <c:numRef>
              <c:f>sector1!$AY$109:$AY$137</c:f>
              <c:numCache>
                <c:formatCode>General</c:formatCode>
                <c:ptCount val="29"/>
                <c:pt idx="0">
                  <c:v>0.01</c:v>
                </c:pt>
                <c:pt idx="1">
                  <c:v>0.17</c:v>
                </c:pt>
                <c:pt idx="2">
                  <c:v>0.06</c:v>
                </c:pt>
                <c:pt idx="3">
                  <c:v>0.11</c:v>
                </c:pt>
                <c:pt idx="4">
                  <c:v>0.04</c:v>
                </c:pt>
                <c:pt idx="5">
                  <c:v>0.02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0.05</c:v>
                </c:pt>
                <c:pt idx="12">
                  <c:v>0</c:v>
                </c:pt>
                <c:pt idx="13">
                  <c:v>0.09</c:v>
                </c:pt>
                <c:pt idx="14">
                  <c:v>0</c:v>
                </c:pt>
                <c:pt idx="15">
                  <c:v>0.02</c:v>
                </c:pt>
                <c:pt idx="16">
                  <c:v>0.03</c:v>
                </c:pt>
                <c:pt idx="17">
                  <c:v>0.01</c:v>
                </c:pt>
                <c:pt idx="18">
                  <c:v>0.02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0.01</c:v>
                </c:pt>
                <c:pt idx="23">
                  <c:v>0.14000000000000001</c:v>
                </c:pt>
                <c:pt idx="24">
                  <c:v>0.03</c:v>
                </c:pt>
                <c:pt idx="25">
                  <c:v>0.04</c:v>
                </c:pt>
                <c:pt idx="26">
                  <c:v>0.03</c:v>
                </c:pt>
                <c:pt idx="27">
                  <c:v>0</c:v>
                </c:pt>
                <c:pt idx="28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sector1!$AZ$107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sector1!$AZ$109:$AZ$137</c:f>
              <c:numCache>
                <c:formatCode>General</c:formatCode>
                <c:ptCount val="29"/>
                <c:pt idx="0">
                  <c:v>0.02</c:v>
                </c:pt>
                <c:pt idx="1">
                  <c:v>0.17</c:v>
                </c:pt>
                <c:pt idx="2">
                  <c:v>0.05</c:v>
                </c:pt>
                <c:pt idx="3">
                  <c:v>0.11</c:v>
                </c:pt>
                <c:pt idx="4">
                  <c:v>0.04</c:v>
                </c:pt>
                <c:pt idx="5">
                  <c:v>0.02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0.03</c:v>
                </c:pt>
                <c:pt idx="11">
                  <c:v>0.06</c:v>
                </c:pt>
                <c:pt idx="12">
                  <c:v>0</c:v>
                </c:pt>
                <c:pt idx="13">
                  <c:v>0.09</c:v>
                </c:pt>
                <c:pt idx="14">
                  <c:v>0</c:v>
                </c:pt>
                <c:pt idx="15">
                  <c:v>0.02</c:v>
                </c:pt>
                <c:pt idx="16">
                  <c:v>0.03</c:v>
                </c:pt>
                <c:pt idx="17">
                  <c:v>0.01</c:v>
                </c:pt>
                <c:pt idx="18">
                  <c:v>0.02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0.01</c:v>
                </c:pt>
                <c:pt idx="23">
                  <c:v>0.14000000000000001</c:v>
                </c:pt>
                <c:pt idx="24">
                  <c:v>0.02</c:v>
                </c:pt>
                <c:pt idx="25">
                  <c:v>0.05</c:v>
                </c:pt>
                <c:pt idx="26">
                  <c:v>0.03</c:v>
                </c:pt>
                <c:pt idx="27">
                  <c:v>0</c:v>
                </c:pt>
                <c:pt idx="28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79296"/>
        <c:axId val="135480832"/>
      </c:barChart>
      <c:catAx>
        <c:axId val="13547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480832"/>
        <c:crosses val="autoZero"/>
        <c:auto val="1"/>
        <c:lblAlgn val="ctr"/>
        <c:lblOffset val="100"/>
        <c:noMultiLvlLbl val="0"/>
      </c:catAx>
      <c:valAx>
        <c:axId val="1354808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479296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Q2b!$AX$28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Q2b!$AW$29:$AW$33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Q2b!$AX$29:$AX$33</c:f>
              <c:numCache>
                <c:formatCode>General</c:formatCode>
                <c:ptCount val="5"/>
                <c:pt idx="0">
                  <c:v>0.1</c:v>
                </c:pt>
                <c:pt idx="1">
                  <c:v>0.25</c:v>
                </c:pt>
                <c:pt idx="2">
                  <c:v>0.38</c:v>
                </c:pt>
                <c:pt idx="3">
                  <c:v>0.15</c:v>
                </c:pt>
                <c:pt idx="4">
                  <c:v>0.14000000000000001</c:v>
                </c:pt>
              </c:numCache>
            </c:numRef>
          </c:val>
        </c:ser>
        <c:ser>
          <c:idx val="1"/>
          <c:order val="1"/>
          <c:tx>
            <c:strRef>
              <c:f>Q2b!$AY$28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Q2b!$AW$29:$AW$33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Q2b!$AY$29:$AY$33</c:f>
              <c:numCache>
                <c:formatCode>General</c:formatCode>
                <c:ptCount val="5"/>
                <c:pt idx="0">
                  <c:v>0.08</c:v>
                </c:pt>
                <c:pt idx="1">
                  <c:v>0.2</c:v>
                </c:pt>
                <c:pt idx="2">
                  <c:v>0.37</c:v>
                </c:pt>
                <c:pt idx="3">
                  <c:v>0.18</c:v>
                </c:pt>
                <c:pt idx="4">
                  <c:v>0.17</c:v>
                </c:pt>
              </c:numCache>
            </c:numRef>
          </c:val>
        </c:ser>
        <c:ser>
          <c:idx val="2"/>
          <c:order val="2"/>
          <c:tx>
            <c:strRef>
              <c:f>Q2b!$AZ$28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Q2b!$AW$29:$AW$33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Q2b!$AZ$29:$AZ$33</c:f>
              <c:numCache>
                <c:formatCode>General</c:formatCode>
                <c:ptCount val="5"/>
                <c:pt idx="0">
                  <c:v>0.08</c:v>
                </c:pt>
                <c:pt idx="1">
                  <c:v>0.2</c:v>
                </c:pt>
                <c:pt idx="2">
                  <c:v>0.4</c:v>
                </c:pt>
                <c:pt idx="3">
                  <c:v>0.18</c:v>
                </c:pt>
                <c:pt idx="4">
                  <c:v>0.14000000000000001</c:v>
                </c:pt>
              </c:numCache>
            </c:numRef>
          </c:val>
        </c:ser>
        <c:ser>
          <c:idx val="3"/>
          <c:order val="3"/>
          <c:tx>
            <c:strRef>
              <c:f>Q2b!$BA$28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Q2b!$AW$29:$AW$33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Q2b!$BA$29:$BA$33</c:f>
              <c:numCache>
                <c:formatCode>General</c:formatCode>
                <c:ptCount val="5"/>
                <c:pt idx="0">
                  <c:v>0.11</c:v>
                </c:pt>
                <c:pt idx="1">
                  <c:v>0.23</c:v>
                </c:pt>
                <c:pt idx="2">
                  <c:v>0.38</c:v>
                </c:pt>
                <c:pt idx="3">
                  <c:v>0.17</c:v>
                </c:pt>
                <c:pt idx="4">
                  <c:v>0.12</c:v>
                </c:pt>
              </c:numCache>
            </c:numRef>
          </c:val>
        </c:ser>
        <c:ser>
          <c:idx val="4"/>
          <c:order val="4"/>
          <c:tx>
            <c:strRef>
              <c:f>Q2b!$BB$28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Q2b!$AW$29:$AW$33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Q2b!$BB$29:$BB$33</c:f>
              <c:numCache>
                <c:formatCode>General</c:formatCode>
                <c:ptCount val="5"/>
                <c:pt idx="0">
                  <c:v>0.08</c:v>
                </c:pt>
                <c:pt idx="1">
                  <c:v>0.28999999999999998</c:v>
                </c:pt>
                <c:pt idx="2">
                  <c:v>0.4</c:v>
                </c:pt>
                <c:pt idx="3">
                  <c:v>0.14000000000000001</c:v>
                </c:pt>
                <c:pt idx="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34272"/>
        <c:axId val="116135808"/>
      </c:barChart>
      <c:catAx>
        <c:axId val="11613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135808"/>
        <c:crosses val="autoZero"/>
        <c:auto val="1"/>
        <c:lblAlgn val="ctr"/>
        <c:lblOffset val="100"/>
        <c:noMultiLvlLbl val="0"/>
      </c:catAx>
      <c:valAx>
        <c:axId val="116135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134272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gender1!$AV$29</c:f>
          <c:strCache>
            <c:ptCount val="1"/>
            <c:pt idx="0">
              <c:v>Rural</c:v>
            </c:pt>
          </c:strCache>
        </c:strRef>
      </c:tx>
      <c:overlay val="0"/>
      <c:txPr>
        <a:bodyPr/>
        <a:lstStyle/>
        <a:p>
          <a:pPr>
            <a:defRPr sz="1400">
              <a:latin typeface="Eurostile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gender1!$AV$28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gender1!$AU$30:$AU$31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gender1!$AV$30:$AV$31</c:f>
              <c:numCache>
                <c:formatCode>General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gender1!$AW$28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gender1!$AU$30:$AU$31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gender1!$AW$30:$AW$31</c:f>
              <c:numCache>
                <c:formatCode>General</c:formatCode>
                <c:ptCount val="2"/>
                <c:pt idx="0">
                  <c:v>0.76</c:v>
                </c:pt>
                <c:pt idx="1">
                  <c:v>0.24</c:v>
                </c:pt>
              </c:numCache>
            </c:numRef>
          </c:val>
        </c:ser>
        <c:ser>
          <c:idx val="2"/>
          <c:order val="2"/>
          <c:tx>
            <c:strRef>
              <c:f>gender1!$AX$28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gender1!$AU$30:$AU$31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gender1!$AX$30:$AX$31</c:f>
              <c:numCache>
                <c:formatCode>General</c:formatCode>
                <c:ptCount val="2"/>
                <c:pt idx="0">
                  <c:v>0.74</c:v>
                </c:pt>
                <c:pt idx="1">
                  <c:v>0.26</c:v>
                </c:pt>
              </c:numCache>
            </c:numRef>
          </c:val>
        </c:ser>
        <c:ser>
          <c:idx val="3"/>
          <c:order val="3"/>
          <c:tx>
            <c:strRef>
              <c:f>gender1!$AY$28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gender1!$AU$30:$AU$31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gender1!$AY$30:$AY$31</c:f>
              <c:numCache>
                <c:formatCode>General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</c:ser>
        <c:ser>
          <c:idx val="4"/>
          <c:order val="4"/>
          <c:tx>
            <c:strRef>
              <c:f>gender1!$AZ$28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gender1!$AZ$30:$AZ$31</c:f>
              <c:numCache>
                <c:formatCode>General</c:formatCode>
                <c:ptCount val="2"/>
                <c:pt idx="0">
                  <c:v>0.76</c:v>
                </c:pt>
                <c:pt idx="1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21952"/>
        <c:axId val="135423488"/>
      </c:barChart>
      <c:catAx>
        <c:axId val="135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423488"/>
        <c:crosses val="autoZero"/>
        <c:auto val="1"/>
        <c:lblAlgn val="ctr"/>
        <c:lblOffset val="100"/>
        <c:noMultiLvlLbl val="0"/>
      </c:catAx>
      <c:valAx>
        <c:axId val="1354234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421952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gender1!$AV$34</c:f>
          <c:strCache>
            <c:ptCount val="1"/>
            <c:pt idx="0">
              <c:v>Urban</c:v>
            </c:pt>
          </c:strCache>
        </c:strRef>
      </c:tx>
      <c:overlay val="0"/>
      <c:txPr>
        <a:bodyPr/>
        <a:lstStyle/>
        <a:p>
          <a:pPr>
            <a:defRPr sz="1400">
              <a:latin typeface="Eurostile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gender1!$AV$33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gender1!$AU$35:$AU$36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gender1!$AV$35:$AV$36</c:f>
              <c:numCache>
                <c:formatCode>General</c:formatCode>
                <c:ptCount val="2"/>
                <c:pt idx="0">
                  <c:v>0.77</c:v>
                </c:pt>
                <c:pt idx="1">
                  <c:v>0.23</c:v>
                </c:pt>
              </c:numCache>
            </c:numRef>
          </c:val>
        </c:ser>
        <c:ser>
          <c:idx val="1"/>
          <c:order val="1"/>
          <c:tx>
            <c:strRef>
              <c:f>gender1!$AW$33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gender1!$AU$35:$AU$36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gender1!$AW$35:$AW$36</c:f>
              <c:numCache>
                <c:formatCode>General</c:formatCode>
                <c:ptCount val="2"/>
                <c:pt idx="0">
                  <c:v>0.76</c:v>
                </c:pt>
                <c:pt idx="1">
                  <c:v>0.24</c:v>
                </c:pt>
              </c:numCache>
            </c:numRef>
          </c:val>
        </c:ser>
        <c:ser>
          <c:idx val="2"/>
          <c:order val="2"/>
          <c:tx>
            <c:strRef>
              <c:f>gender1!$AX$33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gender1!$AU$35:$AU$36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gender1!$AX$35:$AX$36</c:f>
              <c:numCache>
                <c:formatCode>General</c:formatCode>
                <c:ptCount val="2"/>
                <c:pt idx="0">
                  <c:v>0.78</c:v>
                </c:pt>
                <c:pt idx="1">
                  <c:v>0.22</c:v>
                </c:pt>
              </c:numCache>
            </c:numRef>
          </c:val>
        </c:ser>
        <c:ser>
          <c:idx val="3"/>
          <c:order val="3"/>
          <c:tx>
            <c:strRef>
              <c:f>gender1!$AY$33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gender1!$AU$35:$AU$36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gender1!$AY$35:$AY$36</c:f>
              <c:numCache>
                <c:formatCode>General</c:formatCode>
                <c:ptCount val="2"/>
                <c:pt idx="0">
                  <c:v>0.78</c:v>
                </c:pt>
                <c:pt idx="1">
                  <c:v>0.22</c:v>
                </c:pt>
              </c:numCache>
            </c:numRef>
          </c:val>
        </c:ser>
        <c:ser>
          <c:idx val="4"/>
          <c:order val="4"/>
          <c:tx>
            <c:strRef>
              <c:f>gender1!$AZ$33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gender1!$AZ$35:$AZ$36</c:f>
              <c:numCache>
                <c:formatCode>General</c:formatCode>
                <c:ptCount val="2"/>
                <c:pt idx="0">
                  <c:v>0.76</c:v>
                </c:pt>
                <c:pt idx="1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47296"/>
        <c:axId val="135448832"/>
      </c:barChart>
      <c:catAx>
        <c:axId val="1354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448832"/>
        <c:crosses val="autoZero"/>
        <c:auto val="1"/>
        <c:lblAlgn val="ctr"/>
        <c:lblOffset val="100"/>
        <c:noMultiLvlLbl val="0"/>
      </c:catAx>
      <c:valAx>
        <c:axId val="135448832"/>
        <c:scaling>
          <c:orientation val="minMax"/>
          <c:max val="0.8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447296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'no. businesses owned managed'!$AV$30</c:f>
          <c:strCache>
            <c:ptCount val="1"/>
            <c:pt idx="0">
              <c:v>Rural</c:v>
            </c:pt>
          </c:strCache>
        </c:strRef>
      </c:tx>
      <c:overlay val="0"/>
      <c:txPr>
        <a:bodyPr/>
        <a:lstStyle/>
        <a:p>
          <a:pPr>
            <a:defRPr sz="1600">
              <a:latin typeface="Eurostile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'no. businesses owned managed'!$AV$29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'no. businesses owned managed'!$AU$31:$AU$35</c:f>
              <c:strCache>
                <c:ptCount val="5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  <c:pt idx="3">
                  <c:v>Four or more</c:v>
                </c:pt>
                <c:pt idx="4">
                  <c:v>None</c:v>
                </c:pt>
              </c:strCache>
            </c:strRef>
          </c:cat>
          <c:val>
            <c:numRef>
              <c:f>'no. businesses owned managed'!$AV$31:$AV$35</c:f>
              <c:numCache>
                <c:formatCode>General</c:formatCode>
                <c:ptCount val="5"/>
                <c:pt idx="0">
                  <c:v>0.69</c:v>
                </c:pt>
                <c:pt idx="1">
                  <c:v>0.22</c:v>
                </c:pt>
                <c:pt idx="2">
                  <c:v>0.06</c:v>
                </c:pt>
                <c:pt idx="3">
                  <c:v>0.02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'no. businesses owned managed'!$AW$29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'no. businesses owned managed'!$AU$31:$AU$35</c:f>
              <c:strCache>
                <c:ptCount val="5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  <c:pt idx="3">
                  <c:v>Four or more</c:v>
                </c:pt>
                <c:pt idx="4">
                  <c:v>None</c:v>
                </c:pt>
              </c:strCache>
            </c:strRef>
          </c:cat>
          <c:val>
            <c:numRef>
              <c:f>'no. businesses owned managed'!$AW$31:$AW$35</c:f>
              <c:numCache>
                <c:formatCode>General</c:formatCode>
                <c:ptCount val="5"/>
                <c:pt idx="0">
                  <c:v>0.7</c:v>
                </c:pt>
                <c:pt idx="1">
                  <c:v>0.21</c:v>
                </c:pt>
                <c:pt idx="2">
                  <c:v>0.06</c:v>
                </c:pt>
                <c:pt idx="3">
                  <c:v>0.02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'no. businesses owned managed'!$AX$29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'no. businesses owned managed'!$AU$31:$AU$35</c:f>
              <c:strCache>
                <c:ptCount val="5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  <c:pt idx="3">
                  <c:v>Four or more</c:v>
                </c:pt>
                <c:pt idx="4">
                  <c:v>None</c:v>
                </c:pt>
              </c:strCache>
            </c:strRef>
          </c:cat>
          <c:val>
            <c:numRef>
              <c:f>'no. businesses owned managed'!$AX$31:$AX$35</c:f>
              <c:numCache>
                <c:formatCode>General</c:formatCode>
                <c:ptCount val="5"/>
                <c:pt idx="0">
                  <c:v>0.69</c:v>
                </c:pt>
                <c:pt idx="1">
                  <c:v>0.22</c:v>
                </c:pt>
                <c:pt idx="2">
                  <c:v>0.06</c:v>
                </c:pt>
                <c:pt idx="3">
                  <c:v>0.02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'no. businesses owned managed'!$AY$29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'no. businesses owned managed'!$AU$31:$AU$35</c:f>
              <c:strCache>
                <c:ptCount val="5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  <c:pt idx="3">
                  <c:v>Four or more</c:v>
                </c:pt>
                <c:pt idx="4">
                  <c:v>None</c:v>
                </c:pt>
              </c:strCache>
            </c:strRef>
          </c:cat>
          <c:val>
            <c:numRef>
              <c:f>'no. businesses owned managed'!$AY$31:$AY$35</c:f>
              <c:numCache>
                <c:formatCode>General</c:formatCode>
                <c:ptCount val="5"/>
                <c:pt idx="0">
                  <c:v>0.7</c:v>
                </c:pt>
                <c:pt idx="1">
                  <c:v>0.22</c:v>
                </c:pt>
                <c:pt idx="2">
                  <c:v>7.0000000000000007E-2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'no. businesses owned managed'!$AZ$29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'no. businesses owned managed'!$AZ$31:$AZ$35</c:f>
              <c:numCache>
                <c:formatCode>General</c:formatCode>
                <c:ptCount val="5"/>
                <c:pt idx="0">
                  <c:v>0.68</c:v>
                </c:pt>
                <c:pt idx="1">
                  <c:v>0.23</c:v>
                </c:pt>
                <c:pt idx="2">
                  <c:v>0.06</c:v>
                </c:pt>
                <c:pt idx="3">
                  <c:v>0.02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592192"/>
        <c:axId val="135139328"/>
      </c:barChart>
      <c:catAx>
        <c:axId val="135592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139328"/>
        <c:crosses val="autoZero"/>
        <c:auto val="1"/>
        <c:lblAlgn val="ctr"/>
        <c:lblOffset val="100"/>
        <c:noMultiLvlLbl val="0"/>
      </c:catAx>
      <c:valAx>
        <c:axId val="13513932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592192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'no. businesses owned managed'!$AV$38</c:f>
          <c:strCache>
            <c:ptCount val="1"/>
            <c:pt idx="0">
              <c:v>Urban</c:v>
            </c:pt>
          </c:strCache>
        </c:strRef>
      </c:tx>
      <c:overlay val="0"/>
      <c:txPr>
        <a:bodyPr/>
        <a:lstStyle/>
        <a:p>
          <a:pPr>
            <a:defRPr sz="1600">
              <a:latin typeface="Eurostile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'no. businesses owned managed'!$AV$37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'no. businesses owned managed'!$AU$39:$AU$43</c:f>
              <c:strCache>
                <c:ptCount val="5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  <c:pt idx="3">
                  <c:v>Four or more</c:v>
                </c:pt>
                <c:pt idx="4">
                  <c:v>None</c:v>
                </c:pt>
              </c:strCache>
            </c:strRef>
          </c:cat>
          <c:val>
            <c:numRef>
              <c:f>'no. businesses owned managed'!$AV$39:$AV$43</c:f>
              <c:numCache>
                <c:formatCode>General</c:formatCode>
                <c:ptCount val="5"/>
                <c:pt idx="0">
                  <c:v>0.71</c:v>
                </c:pt>
                <c:pt idx="1">
                  <c:v>0.2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'no. businesses owned managed'!$AW$37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'no. businesses owned managed'!$AU$39:$AU$43</c:f>
              <c:strCache>
                <c:ptCount val="5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  <c:pt idx="3">
                  <c:v>Four or more</c:v>
                </c:pt>
                <c:pt idx="4">
                  <c:v>None</c:v>
                </c:pt>
              </c:strCache>
            </c:strRef>
          </c:cat>
          <c:val>
            <c:numRef>
              <c:f>'no. businesses owned managed'!$AW$39:$AW$43</c:f>
              <c:numCache>
                <c:formatCode>General</c:formatCode>
                <c:ptCount val="5"/>
                <c:pt idx="0">
                  <c:v>0.71</c:v>
                </c:pt>
                <c:pt idx="1">
                  <c:v>0.19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'no. businesses owned managed'!$AX$37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'no. businesses owned managed'!$AU$39:$AU$43</c:f>
              <c:strCache>
                <c:ptCount val="5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  <c:pt idx="3">
                  <c:v>Four or more</c:v>
                </c:pt>
                <c:pt idx="4">
                  <c:v>None</c:v>
                </c:pt>
              </c:strCache>
            </c:strRef>
          </c:cat>
          <c:val>
            <c:numRef>
              <c:f>'no. businesses owned managed'!$AX$39:$AX$43</c:f>
              <c:numCache>
                <c:formatCode>General</c:formatCode>
                <c:ptCount val="5"/>
                <c:pt idx="0">
                  <c:v>0.71</c:v>
                </c:pt>
                <c:pt idx="1">
                  <c:v>0.2</c:v>
                </c:pt>
                <c:pt idx="2">
                  <c:v>0.06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'no. businesses owned managed'!$AY$37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'no. businesses owned managed'!$AU$39:$AU$43</c:f>
              <c:strCache>
                <c:ptCount val="5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  <c:pt idx="3">
                  <c:v>Four or more</c:v>
                </c:pt>
                <c:pt idx="4">
                  <c:v>None</c:v>
                </c:pt>
              </c:strCache>
            </c:strRef>
          </c:cat>
          <c:val>
            <c:numRef>
              <c:f>'no. businesses owned managed'!$AY$39:$AY$43</c:f>
              <c:numCache>
                <c:formatCode>General</c:formatCode>
                <c:ptCount val="5"/>
                <c:pt idx="0">
                  <c:v>0.72</c:v>
                </c:pt>
                <c:pt idx="1">
                  <c:v>0.19</c:v>
                </c:pt>
                <c:pt idx="2">
                  <c:v>0.06</c:v>
                </c:pt>
                <c:pt idx="3">
                  <c:v>0.02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'no. businesses owned managed'!$AZ$37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'no. businesses owned managed'!$AZ$39:$AZ$43</c:f>
              <c:numCache>
                <c:formatCode>General</c:formatCode>
                <c:ptCount val="5"/>
                <c:pt idx="0">
                  <c:v>0.71</c:v>
                </c:pt>
                <c:pt idx="1">
                  <c:v>0.2</c:v>
                </c:pt>
                <c:pt idx="2">
                  <c:v>0.06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179264"/>
        <c:axId val="135197440"/>
      </c:barChart>
      <c:catAx>
        <c:axId val="13517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197440"/>
        <c:crosses val="autoZero"/>
        <c:auto val="1"/>
        <c:lblAlgn val="ctr"/>
        <c:lblOffset val="100"/>
        <c:noMultiLvlLbl val="0"/>
      </c:catAx>
      <c:valAx>
        <c:axId val="1351974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17926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'age2'!$AV$30</c:f>
          <c:strCache>
            <c:ptCount val="1"/>
            <c:pt idx="0">
              <c:v>Rural</c:v>
            </c:pt>
          </c:strCache>
        </c:strRef>
      </c:tx>
      <c:overlay val="0"/>
      <c:txPr>
        <a:bodyPr/>
        <a:lstStyle/>
        <a:p>
          <a:pPr>
            <a:defRPr sz="1600">
              <a:latin typeface="Eurostile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'age2'!$AV$29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'age2'!$AU$31:$AU$35</c:f>
              <c:strCache>
                <c:ptCount val="5"/>
                <c:pt idx="0">
                  <c:v>16 to 34</c:v>
                </c:pt>
                <c:pt idx="1">
                  <c:v>35 to 44</c:v>
                </c:pt>
                <c:pt idx="2">
                  <c:v>45 to 54</c:v>
                </c:pt>
                <c:pt idx="3">
                  <c:v>55 to 64</c:v>
                </c:pt>
                <c:pt idx="4">
                  <c:v>65+</c:v>
                </c:pt>
              </c:strCache>
            </c:strRef>
          </c:cat>
          <c:val>
            <c:numRef>
              <c:f>'age2'!$AV$31:$AV$35</c:f>
              <c:numCache>
                <c:formatCode>General</c:formatCode>
                <c:ptCount val="5"/>
                <c:pt idx="0">
                  <c:v>0.02</c:v>
                </c:pt>
                <c:pt idx="1">
                  <c:v>0.14000000000000001</c:v>
                </c:pt>
                <c:pt idx="2">
                  <c:v>0.37</c:v>
                </c:pt>
                <c:pt idx="3">
                  <c:v>0.36</c:v>
                </c:pt>
                <c:pt idx="4">
                  <c:v>0.11</c:v>
                </c:pt>
              </c:numCache>
            </c:numRef>
          </c:val>
        </c:ser>
        <c:ser>
          <c:idx val="1"/>
          <c:order val="1"/>
          <c:tx>
            <c:strRef>
              <c:f>'age2'!$AW$29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'age2'!$AU$31:$AU$35</c:f>
              <c:strCache>
                <c:ptCount val="5"/>
                <c:pt idx="0">
                  <c:v>16 to 34</c:v>
                </c:pt>
                <c:pt idx="1">
                  <c:v>35 to 44</c:v>
                </c:pt>
                <c:pt idx="2">
                  <c:v>45 to 54</c:v>
                </c:pt>
                <c:pt idx="3">
                  <c:v>55 to 64</c:v>
                </c:pt>
                <c:pt idx="4">
                  <c:v>65+</c:v>
                </c:pt>
              </c:strCache>
            </c:strRef>
          </c:cat>
          <c:val>
            <c:numRef>
              <c:f>'age2'!$AW$31:$AW$35</c:f>
              <c:numCache>
                <c:formatCode>General</c:formatCode>
                <c:ptCount val="5"/>
                <c:pt idx="0">
                  <c:v>0.02</c:v>
                </c:pt>
                <c:pt idx="1">
                  <c:v>0.13</c:v>
                </c:pt>
                <c:pt idx="2">
                  <c:v>0.36</c:v>
                </c:pt>
                <c:pt idx="3">
                  <c:v>0.38</c:v>
                </c:pt>
                <c:pt idx="4">
                  <c:v>0.11</c:v>
                </c:pt>
              </c:numCache>
            </c:numRef>
          </c:val>
        </c:ser>
        <c:ser>
          <c:idx val="2"/>
          <c:order val="2"/>
          <c:tx>
            <c:strRef>
              <c:f>'age2'!$AX$29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'age2'!$AU$31:$AU$35</c:f>
              <c:strCache>
                <c:ptCount val="5"/>
                <c:pt idx="0">
                  <c:v>16 to 34</c:v>
                </c:pt>
                <c:pt idx="1">
                  <c:v>35 to 44</c:v>
                </c:pt>
                <c:pt idx="2">
                  <c:v>45 to 54</c:v>
                </c:pt>
                <c:pt idx="3">
                  <c:v>55 to 64</c:v>
                </c:pt>
                <c:pt idx="4">
                  <c:v>65+</c:v>
                </c:pt>
              </c:strCache>
            </c:strRef>
          </c:cat>
          <c:val>
            <c:numRef>
              <c:f>'age2'!$AX$31:$AX$35</c:f>
              <c:numCache>
                <c:formatCode>General</c:formatCode>
                <c:ptCount val="5"/>
                <c:pt idx="0">
                  <c:v>0.02</c:v>
                </c:pt>
                <c:pt idx="1">
                  <c:v>0.12</c:v>
                </c:pt>
                <c:pt idx="2">
                  <c:v>0.37</c:v>
                </c:pt>
                <c:pt idx="3">
                  <c:v>0.37</c:v>
                </c:pt>
                <c:pt idx="4">
                  <c:v>0.11</c:v>
                </c:pt>
              </c:numCache>
            </c:numRef>
          </c:val>
        </c:ser>
        <c:ser>
          <c:idx val="3"/>
          <c:order val="3"/>
          <c:tx>
            <c:strRef>
              <c:f>'age2'!$AY$29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'age2'!$AU$31:$AU$35</c:f>
              <c:strCache>
                <c:ptCount val="5"/>
                <c:pt idx="0">
                  <c:v>16 to 34</c:v>
                </c:pt>
                <c:pt idx="1">
                  <c:v>35 to 44</c:v>
                </c:pt>
                <c:pt idx="2">
                  <c:v>45 to 54</c:v>
                </c:pt>
                <c:pt idx="3">
                  <c:v>55 to 64</c:v>
                </c:pt>
                <c:pt idx="4">
                  <c:v>65+</c:v>
                </c:pt>
              </c:strCache>
            </c:strRef>
          </c:cat>
          <c:val>
            <c:numRef>
              <c:f>'age2'!$AY$31:$AY$35</c:f>
              <c:numCache>
                <c:formatCode>General</c:formatCode>
                <c:ptCount val="5"/>
                <c:pt idx="0">
                  <c:v>0.02</c:v>
                </c:pt>
                <c:pt idx="1">
                  <c:v>0.13</c:v>
                </c:pt>
                <c:pt idx="2">
                  <c:v>0.37</c:v>
                </c:pt>
                <c:pt idx="3">
                  <c:v>0.37</c:v>
                </c:pt>
                <c:pt idx="4">
                  <c:v>0.11</c:v>
                </c:pt>
              </c:numCache>
            </c:numRef>
          </c:val>
        </c:ser>
        <c:ser>
          <c:idx val="4"/>
          <c:order val="4"/>
          <c:tx>
            <c:strRef>
              <c:f>'age2'!$AZ$29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'age2'!$AZ$31:$AZ$35</c:f>
              <c:numCache>
                <c:formatCode>General</c:formatCode>
                <c:ptCount val="5"/>
                <c:pt idx="0">
                  <c:v>0.02</c:v>
                </c:pt>
                <c:pt idx="1">
                  <c:v>0.13</c:v>
                </c:pt>
                <c:pt idx="2">
                  <c:v>0.37</c:v>
                </c:pt>
                <c:pt idx="3">
                  <c:v>0.37</c:v>
                </c:pt>
                <c:pt idx="4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201536"/>
        <c:axId val="135203072"/>
      </c:barChart>
      <c:catAx>
        <c:axId val="13520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203072"/>
        <c:crosses val="autoZero"/>
        <c:auto val="1"/>
        <c:lblAlgn val="ctr"/>
        <c:lblOffset val="100"/>
        <c:noMultiLvlLbl val="0"/>
      </c:catAx>
      <c:valAx>
        <c:axId val="1352030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201536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'age2'!$AV$39</c:f>
          <c:strCache>
            <c:ptCount val="1"/>
            <c:pt idx="0">
              <c:v>Urban</c:v>
            </c:pt>
          </c:strCache>
        </c:strRef>
      </c:tx>
      <c:overlay val="0"/>
      <c:txPr>
        <a:bodyPr/>
        <a:lstStyle/>
        <a:p>
          <a:pPr>
            <a:defRPr sz="1600">
              <a:latin typeface="Eurostile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'age2'!$AV$38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'age2'!$AU$40:$AU$44</c:f>
              <c:strCache>
                <c:ptCount val="5"/>
                <c:pt idx="0">
                  <c:v>16 to 34</c:v>
                </c:pt>
                <c:pt idx="1">
                  <c:v>35 to 44</c:v>
                </c:pt>
                <c:pt idx="2">
                  <c:v>45 to 54</c:v>
                </c:pt>
                <c:pt idx="3">
                  <c:v>55 to 64</c:v>
                </c:pt>
                <c:pt idx="4">
                  <c:v>65+</c:v>
                </c:pt>
              </c:strCache>
            </c:strRef>
          </c:cat>
          <c:val>
            <c:numRef>
              <c:f>'age2'!$AV$40:$AV$44</c:f>
              <c:numCache>
                <c:formatCode>General</c:formatCode>
                <c:ptCount val="5"/>
                <c:pt idx="0">
                  <c:v>0.02</c:v>
                </c:pt>
                <c:pt idx="1">
                  <c:v>0.15</c:v>
                </c:pt>
                <c:pt idx="2">
                  <c:v>0.36</c:v>
                </c:pt>
                <c:pt idx="3">
                  <c:v>0.38</c:v>
                </c:pt>
                <c:pt idx="4">
                  <c:v>0.09</c:v>
                </c:pt>
              </c:numCache>
            </c:numRef>
          </c:val>
        </c:ser>
        <c:ser>
          <c:idx val="1"/>
          <c:order val="1"/>
          <c:tx>
            <c:strRef>
              <c:f>'age2'!$AW$38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'age2'!$AU$40:$AU$44</c:f>
              <c:strCache>
                <c:ptCount val="5"/>
                <c:pt idx="0">
                  <c:v>16 to 34</c:v>
                </c:pt>
                <c:pt idx="1">
                  <c:v>35 to 44</c:v>
                </c:pt>
                <c:pt idx="2">
                  <c:v>45 to 54</c:v>
                </c:pt>
                <c:pt idx="3">
                  <c:v>55 to 64</c:v>
                </c:pt>
                <c:pt idx="4">
                  <c:v>65+</c:v>
                </c:pt>
              </c:strCache>
            </c:strRef>
          </c:cat>
          <c:val>
            <c:numRef>
              <c:f>'age2'!$AW$40:$AW$44</c:f>
              <c:numCache>
                <c:formatCode>General</c:formatCode>
                <c:ptCount val="5"/>
                <c:pt idx="0">
                  <c:v>0.02</c:v>
                </c:pt>
                <c:pt idx="1">
                  <c:v>0.15</c:v>
                </c:pt>
                <c:pt idx="2">
                  <c:v>0.36</c:v>
                </c:pt>
                <c:pt idx="3">
                  <c:v>0.38</c:v>
                </c:pt>
                <c:pt idx="4">
                  <c:v>0.09</c:v>
                </c:pt>
              </c:numCache>
            </c:numRef>
          </c:val>
        </c:ser>
        <c:ser>
          <c:idx val="2"/>
          <c:order val="2"/>
          <c:tx>
            <c:strRef>
              <c:f>'age2'!$AX$38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'age2'!$AU$40:$AU$44</c:f>
              <c:strCache>
                <c:ptCount val="5"/>
                <c:pt idx="0">
                  <c:v>16 to 34</c:v>
                </c:pt>
                <c:pt idx="1">
                  <c:v>35 to 44</c:v>
                </c:pt>
                <c:pt idx="2">
                  <c:v>45 to 54</c:v>
                </c:pt>
                <c:pt idx="3">
                  <c:v>55 to 64</c:v>
                </c:pt>
                <c:pt idx="4">
                  <c:v>65+</c:v>
                </c:pt>
              </c:strCache>
            </c:strRef>
          </c:cat>
          <c:val>
            <c:numRef>
              <c:f>'age2'!$AX$40:$AX$44</c:f>
              <c:numCache>
                <c:formatCode>General</c:formatCode>
                <c:ptCount val="5"/>
                <c:pt idx="0">
                  <c:v>0.02</c:v>
                </c:pt>
                <c:pt idx="1">
                  <c:v>0.14000000000000001</c:v>
                </c:pt>
                <c:pt idx="2">
                  <c:v>0.35</c:v>
                </c:pt>
                <c:pt idx="3">
                  <c:v>0.39</c:v>
                </c:pt>
                <c:pt idx="4">
                  <c:v>0.09</c:v>
                </c:pt>
              </c:numCache>
            </c:numRef>
          </c:val>
        </c:ser>
        <c:ser>
          <c:idx val="3"/>
          <c:order val="3"/>
          <c:tx>
            <c:strRef>
              <c:f>'age2'!$AY$38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'age2'!$AU$40:$AU$44</c:f>
              <c:strCache>
                <c:ptCount val="5"/>
                <c:pt idx="0">
                  <c:v>16 to 34</c:v>
                </c:pt>
                <c:pt idx="1">
                  <c:v>35 to 44</c:v>
                </c:pt>
                <c:pt idx="2">
                  <c:v>45 to 54</c:v>
                </c:pt>
                <c:pt idx="3">
                  <c:v>55 to 64</c:v>
                </c:pt>
                <c:pt idx="4">
                  <c:v>65+</c:v>
                </c:pt>
              </c:strCache>
            </c:strRef>
          </c:cat>
          <c:val>
            <c:numRef>
              <c:f>'age2'!$AY$40:$AY$44</c:f>
              <c:numCache>
                <c:formatCode>General</c:formatCode>
                <c:ptCount val="5"/>
                <c:pt idx="0">
                  <c:v>0.02</c:v>
                </c:pt>
                <c:pt idx="1">
                  <c:v>0.15</c:v>
                </c:pt>
                <c:pt idx="2">
                  <c:v>0.36</c:v>
                </c:pt>
                <c:pt idx="3">
                  <c:v>0.38</c:v>
                </c:pt>
                <c:pt idx="4">
                  <c:v>0.09</c:v>
                </c:pt>
              </c:numCache>
            </c:numRef>
          </c:val>
        </c:ser>
        <c:ser>
          <c:idx val="4"/>
          <c:order val="4"/>
          <c:tx>
            <c:strRef>
              <c:f>'age2'!$AZ$38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'age2'!$AZ$40:$AZ$44</c:f>
              <c:numCache>
                <c:formatCode>General</c:formatCode>
                <c:ptCount val="5"/>
                <c:pt idx="0">
                  <c:v>0.02</c:v>
                </c:pt>
                <c:pt idx="1">
                  <c:v>0.14000000000000001</c:v>
                </c:pt>
                <c:pt idx="2">
                  <c:v>0.37</c:v>
                </c:pt>
                <c:pt idx="3">
                  <c:v>0.39</c:v>
                </c:pt>
                <c:pt idx="4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239168"/>
        <c:axId val="135240704"/>
      </c:barChart>
      <c:catAx>
        <c:axId val="1352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240704"/>
        <c:crosses val="autoZero"/>
        <c:auto val="1"/>
        <c:lblAlgn val="ctr"/>
        <c:lblOffset val="100"/>
        <c:noMultiLvlLbl val="0"/>
      </c:catAx>
      <c:valAx>
        <c:axId val="135240704"/>
        <c:scaling>
          <c:orientation val="minMax"/>
          <c:max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239168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'no. of full-time staff'!$AV$30</c:f>
          <c:strCache>
            <c:ptCount val="1"/>
            <c:pt idx="0">
              <c:v>Rural</c:v>
            </c:pt>
          </c:strCache>
        </c:strRef>
      </c:tx>
      <c:overlay val="0"/>
      <c:txPr>
        <a:bodyPr/>
        <a:lstStyle/>
        <a:p>
          <a:pPr>
            <a:defRPr sz="1600">
              <a:latin typeface="Eurostile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'no. of full-time staff'!$AV$29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'no. of full-time staff'!$AU$31:$AU$35</c:f>
              <c:strCache>
                <c:ptCount val="5"/>
                <c:pt idx="0">
                  <c:v>None</c:v>
                </c:pt>
                <c:pt idx="1">
                  <c:v>Up to 10</c:v>
                </c:pt>
                <c:pt idx="2">
                  <c:v>11 to 20</c:v>
                </c:pt>
                <c:pt idx="3">
                  <c:v>21 to 50</c:v>
                </c:pt>
                <c:pt idx="4">
                  <c:v>51+</c:v>
                </c:pt>
              </c:strCache>
            </c:strRef>
          </c:cat>
          <c:val>
            <c:numRef>
              <c:f>'no. of full-time staff'!$AV$31:$AV$35</c:f>
              <c:numCache>
                <c:formatCode>General</c:formatCode>
                <c:ptCount val="5"/>
                <c:pt idx="0">
                  <c:v>0.08</c:v>
                </c:pt>
                <c:pt idx="1">
                  <c:v>0.78</c:v>
                </c:pt>
                <c:pt idx="2">
                  <c:v>0.09</c:v>
                </c:pt>
                <c:pt idx="3">
                  <c:v>0.04</c:v>
                </c:pt>
                <c:pt idx="4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'no. of full-time staff'!$AW$29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'no. of full-time staff'!$AU$31:$AU$35</c:f>
              <c:strCache>
                <c:ptCount val="5"/>
                <c:pt idx="0">
                  <c:v>None</c:v>
                </c:pt>
                <c:pt idx="1">
                  <c:v>Up to 10</c:v>
                </c:pt>
                <c:pt idx="2">
                  <c:v>11 to 20</c:v>
                </c:pt>
                <c:pt idx="3">
                  <c:v>21 to 50</c:v>
                </c:pt>
                <c:pt idx="4">
                  <c:v>51+</c:v>
                </c:pt>
              </c:strCache>
            </c:strRef>
          </c:cat>
          <c:val>
            <c:numRef>
              <c:f>'no. of full-time staff'!$AW$31:$AW$35</c:f>
              <c:numCache>
                <c:formatCode>General</c:formatCode>
                <c:ptCount val="5"/>
                <c:pt idx="0">
                  <c:v>7.0000000000000007E-2</c:v>
                </c:pt>
                <c:pt idx="1">
                  <c:v>0.79</c:v>
                </c:pt>
                <c:pt idx="2">
                  <c:v>0.09</c:v>
                </c:pt>
                <c:pt idx="3">
                  <c:v>0.04</c:v>
                </c:pt>
                <c:pt idx="4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'no. of full-time staff'!$AX$29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'no. of full-time staff'!$AU$31:$AU$35</c:f>
              <c:strCache>
                <c:ptCount val="5"/>
                <c:pt idx="0">
                  <c:v>None</c:v>
                </c:pt>
                <c:pt idx="1">
                  <c:v>Up to 10</c:v>
                </c:pt>
                <c:pt idx="2">
                  <c:v>11 to 20</c:v>
                </c:pt>
                <c:pt idx="3">
                  <c:v>21 to 50</c:v>
                </c:pt>
                <c:pt idx="4">
                  <c:v>51+</c:v>
                </c:pt>
              </c:strCache>
            </c:strRef>
          </c:cat>
          <c:val>
            <c:numRef>
              <c:f>'no. of full-time staff'!$AX$31:$AX$35</c:f>
              <c:numCache>
                <c:formatCode>General</c:formatCode>
                <c:ptCount val="5"/>
                <c:pt idx="0">
                  <c:v>7.0000000000000007E-2</c:v>
                </c:pt>
                <c:pt idx="1">
                  <c:v>0.79</c:v>
                </c:pt>
                <c:pt idx="2">
                  <c:v>0.08</c:v>
                </c:pt>
                <c:pt idx="3">
                  <c:v>0.05</c:v>
                </c:pt>
                <c:pt idx="4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'no. of full-time staff'!$AY$29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'no. of full-time staff'!$AU$31:$AU$35</c:f>
              <c:strCache>
                <c:ptCount val="5"/>
                <c:pt idx="0">
                  <c:v>None</c:v>
                </c:pt>
                <c:pt idx="1">
                  <c:v>Up to 10</c:v>
                </c:pt>
                <c:pt idx="2">
                  <c:v>11 to 20</c:v>
                </c:pt>
                <c:pt idx="3">
                  <c:v>21 to 50</c:v>
                </c:pt>
                <c:pt idx="4">
                  <c:v>51+</c:v>
                </c:pt>
              </c:strCache>
            </c:strRef>
          </c:cat>
          <c:val>
            <c:numRef>
              <c:f>'no. of full-time staff'!$AY$31:$AY$35</c:f>
              <c:numCache>
                <c:formatCode>General</c:formatCode>
                <c:ptCount val="5"/>
                <c:pt idx="0">
                  <c:v>0.06</c:v>
                </c:pt>
                <c:pt idx="1">
                  <c:v>0.8</c:v>
                </c:pt>
                <c:pt idx="2">
                  <c:v>0.08</c:v>
                </c:pt>
                <c:pt idx="3">
                  <c:v>0.04</c:v>
                </c:pt>
                <c:pt idx="4">
                  <c:v>0.01</c:v>
                </c:pt>
              </c:numCache>
            </c:numRef>
          </c:val>
        </c:ser>
        <c:ser>
          <c:idx val="4"/>
          <c:order val="4"/>
          <c:tx>
            <c:strRef>
              <c:f>'no. of full-time staff'!$AZ$29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'no. of full-time staff'!$AZ$31:$AZ$35</c:f>
              <c:numCache>
                <c:formatCode>General</c:formatCode>
                <c:ptCount val="5"/>
                <c:pt idx="0">
                  <c:v>7.0000000000000007E-2</c:v>
                </c:pt>
                <c:pt idx="1">
                  <c:v>0.8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28832"/>
        <c:axId val="135934720"/>
      </c:barChart>
      <c:catAx>
        <c:axId val="13592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934720"/>
        <c:crosses val="autoZero"/>
        <c:auto val="1"/>
        <c:lblAlgn val="ctr"/>
        <c:lblOffset val="100"/>
        <c:noMultiLvlLbl val="0"/>
      </c:catAx>
      <c:valAx>
        <c:axId val="1359347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928832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'no. of full-time staff'!$AV$38</c:f>
          <c:strCache>
            <c:ptCount val="1"/>
            <c:pt idx="0">
              <c:v>Urban</c:v>
            </c:pt>
          </c:strCache>
        </c:strRef>
      </c:tx>
      <c:overlay val="0"/>
      <c:txPr>
        <a:bodyPr/>
        <a:lstStyle/>
        <a:p>
          <a:pPr>
            <a:defRPr sz="1600">
              <a:latin typeface="Eurostile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'no. of full-time staff'!$AV$37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'no. of full-time staff'!$AU$39:$AU$43</c:f>
              <c:strCache>
                <c:ptCount val="5"/>
                <c:pt idx="0">
                  <c:v>None</c:v>
                </c:pt>
                <c:pt idx="1">
                  <c:v>Up to 10</c:v>
                </c:pt>
                <c:pt idx="2">
                  <c:v>11 to 20</c:v>
                </c:pt>
                <c:pt idx="3">
                  <c:v>21 to 50</c:v>
                </c:pt>
                <c:pt idx="4">
                  <c:v>51+</c:v>
                </c:pt>
              </c:strCache>
            </c:strRef>
          </c:cat>
          <c:val>
            <c:numRef>
              <c:f>'no. of full-time staff'!$AV$39:$AV$43</c:f>
              <c:numCache>
                <c:formatCode>General</c:formatCode>
                <c:ptCount val="5"/>
                <c:pt idx="0">
                  <c:v>0.08</c:v>
                </c:pt>
                <c:pt idx="1">
                  <c:v>0.77</c:v>
                </c:pt>
                <c:pt idx="2">
                  <c:v>0.08</c:v>
                </c:pt>
                <c:pt idx="3">
                  <c:v>0.05</c:v>
                </c:pt>
                <c:pt idx="4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'no. of full-time staff'!$AW$37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'no. of full-time staff'!$AU$39:$AU$43</c:f>
              <c:strCache>
                <c:ptCount val="5"/>
                <c:pt idx="0">
                  <c:v>None</c:v>
                </c:pt>
                <c:pt idx="1">
                  <c:v>Up to 10</c:v>
                </c:pt>
                <c:pt idx="2">
                  <c:v>11 to 20</c:v>
                </c:pt>
                <c:pt idx="3">
                  <c:v>21 to 50</c:v>
                </c:pt>
                <c:pt idx="4">
                  <c:v>51+</c:v>
                </c:pt>
              </c:strCache>
            </c:strRef>
          </c:cat>
          <c:val>
            <c:numRef>
              <c:f>'no. of full-time staff'!$AW$39:$AW$43</c:f>
              <c:numCache>
                <c:formatCode>General</c:formatCode>
                <c:ptCount val="5"/>
                <c:pt idx="0">
                  <c:v>0.08</c:v>
                </c:pt>
                <c:pt idx="1">
                  <c:v>0.77</c:v>
                </c:pt>
                <c:pt idx="2">
                  <c:v>0.08</c:v>
                </c:pt>
                <c:pt idx="3">
                  <c:v>0.06</c:v>
                </c:pt>
                <c:pt idx="4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'no. of full-time staff'!$AX$37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'no. of full-time staff'!$AU$39:$AU$43</c:f>
              <c:strCache>
                <c:ptCount val="5"/>
                <c:pt idx="0">
                  <c:v>None</c:v>
                </c:pt>
                <c:pt idx="1">
                  <c:v>Up to 10</c:v>
                </c:pt>
                <c:pt idx="2">
                  <c:v>11 to 20</c:v>
                </c:pt>
                <c:pt idx="3">
                  <c:v>21 to 50</c:v>
                </c:pt>
                <c:pt idx="4">
                  <c:v>51+</c:v>
                </c:pt>
              </c:strCache>
            </c:strRef>
          </c:cat>
          <c:val>
            <c:numRef>
              <c:f>'no. of full-time staff'!$AX$39:$AX$43</c:f>
              <c:numCache>
                <c:formatCode>General</c:formatCode>
                <c:ptCount val="5"/>
                <c:pt idx="0">
                  <c:v>0.08</c:v>
                </c:pt>
                <c:pt idx="1">
                  <c:v>0.77</c:v>
                </c:pt>
                <c:pt idx="2">
                  <c:v>0.09</c:v>
                </c:pt>
                <c:pt idx="3">
                  <c:v>0.06</c:v>
                </c:pt>
                <c:pt idx="4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'no. of full-time staff'!$AY$37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'no. of full-time staff'!$AU$39:$AU$43</c:f>
              <c:strCache>
                <c:ptCount val="5"/>
                <c:pt idx="0">
                  <c:v>None</c:v>
                </c:pt>
                <c:pt idx="1">
                  <c:v>Up to 10</c:v>
                </c:pt>
                <c:pt idx="2">
                  <c:v>11 to 20</c:v>
                </c:pt>
                <c:pt idx="3">
                  <c:v>21 to 50</c:v>
                </c:pt>
                <c:pt idx="4">
                  <c:v>51+</c:v>
                </c:pt>
              </c:strCache>
            </c:strRef>
          </c:cat>
          <c:val>
            <c:numRef>
              <c:f>'no. of full-time staff'!$AY$39:$AY$43</c:f>
              <c:numCache>
                <c:formatCode>General</c:formatCode>
                <c:ptCount val="5"/>
                <c:pt idx="0">
                  <c:v>0.08</c:v>
                </c:pt>
                <c:pt idx="1">
                  <c:v>0.76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</c:ser>
        <c:ser>
          <c:idx val="4"/>
          <c:order val="4"/>
          <c:tx>
            <c:strRef>
              <c:f>'no. of full-time staff'!$AZ$37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val>
            <c:numRef>
              <c:f>'no. of full-time staff'!$AZ$39:$AZ$43</c:f>
              <c:numCache>
                <c:formatCode>General</c:formatCode>
                <c:ptCount val="5"/>
                <c:pt idx="0">
                  <c:v>0.08</c:v>
                </c:pt>
                <c:pt idx="1">
                  <c:v>0.77</c:v>
                </c:pt>
                <c:pt idx="2">
                  <c:v>0.08</c:v>
                </c:pt>
                <c:pt idx="3">
                  <c:v>0.06</c:v>
                </c:pt>
                <c:pt idx="4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25056"/>
        <c:axId val="135726592"/>
      </c:barChart>
      <c:catAx>
        <c:axId val="13572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726592"/>
        <c:crosses val="autoZero"/>
        <c:auto val="1"/>
        <c:lblAlgn val="ctr"/>
        <c:lblOffset val="100"/>
        <c:noMultiLvlLbl val="0"/>
      </c:catAx>
      <c:valAx>
        <c:axId val="13572659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35725056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Q2b!$AX$36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Q2b!$AW$37:$AW$41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Q2b!$AX$37:$AX$41</c:f>
              <c:numCache>
                <c:formatCode>General</c:formatCode>
                <c:ptCount val="5"/>
                <c:pt idx="0">
                  <c:v>0.1</c:v>
                </c:pt>
                <c:pt idx="1">
                  <c:v>0.24</c:v>
                </c:pt>
                <c:pt idx="2">
                  <c:v>0.35</c:v>
                </c:pt>
                <c:pt idx="3">
                  <c:v>0.17</c:v>
                </c:pt>
                <c:pt idx="4">
                  <c:v>0.14000000000000001</c:v>
                </c:pt>
              </c:numCache>
            </c:numRef>
          </c:val>
        </c:ser>
        <c:ser>
          <c:idx val="1"/>
          <c:order val="1"/>
          <c:tx>
            <c:strRef>
              <c:f>Q2b!$AY$36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Q2b!$AW$37:$AW$41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Q2b!$AY$37:$AY$41</c:f>
              <c:numCache>
                <c:formatCode>General</c:formatCode>
                <c:ptCount val="5"/>
                <c:pt idx="0">
                  <c:v>0.09</c:v>
                </c:pt>
                <c:pt idx="1">
                  <c:v>0.21</c:v>
                </c:pt>
                <c:pt idx="2">
                  <c:v>0.37</c:v>
                </c:pt>
                <c:pt idx="3">
                  <c:v>0.18</c:v>
                </c:pt>
                <c:pt idx="4">
                  <c:v>0.15</c:v>
                </c:pt>
              </c:numCache>
            </c:numRef>
          </c:val>
        </c:ser>
        <c:ser>
          <c:idx val="2"/>
          <c:order val="2"/>
          <c:tx>
            <c:strRef>
              <c:f>Q2b!$AZ$36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Q2b!$AW$37:$AW$41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Q2b!$AZ$37:$AZ$41</c:f>
              <c:numCache>
                <c:formatCode>General</c:formatCode>
                <c:ptCount val="5"/>
                <c:pt idx="0">
                  <c:v>0.1</c:v>
                </c:pt>
                <c:pt idx="1">
                  <c:v>0.22</c:v>
                </c:pt>
                <c:pt idx="2">
                  <c:v>0.37</c:v>
                </c:pt>
                <c:pt idx="3">
                  <c:v>0.18</c:v>
                </c:pt>
                <c:pt idx="4">
                  <c:v>0.13</c:v>
                </c:pt>
              </c:numCache>
            </c:numRef>
          </c:val>
        </c:ser>
        <c:ser>
          <c:idx val="3"/>
          <c:order val="3"/>
          <c:tx>
            <c:strRef>
              <c:f>Q2b!$BA$36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Q2b!$AW$37:$AW$41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Q2b!$BA$37:$BA$41</c:f>
              <c:numCache>
                <c:formatCode>General</c:formatCode>
                <c:ptCount val="5"/>
                <c:pt idx="0">
                  <c:v>0.08</c:v>
                </c:pt>
                <c:pt idx="1">
                  <c:v>0.27</c:v>
                </c:pt>
                <c:pt idx="2">
                  <c:v>0.34</c:v>
                </c:pt>
                <c:pt idx="3">
                  <c:v>0.16</c:v>
                </c:pt>
                <c:pt idx="4">
                  <c:v>0.14000000000000001</c:v>
                </c:pt>
              </c:numCache>
            </c:numRef>
          </c:val>
        </c:ser>
        <c:ser>
          <c:idx val="4"/>
          <c:order val="4"/>
          <c:tx>
            <c:strRef>
              <c:f>Q2b!$BB$36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Q2b!$AW$37:$AW$41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Q2b!$BB$37:$BB$41</c:f>
              <c:numCache>
                <c:formatCode>General</c:formatCode>
                <c:ptCount val="5"/>
                <c:pt idx="0">
                  <c:v>0.09</c:v>
                </c:pt>
                <c:pt idx="1">
                  <c:v>0.27</c:v>
                </c:pt>
                <c:pt idx="2">
                  <c:v>0.39</c:v>
                </c:pt>
                <c:pt idx="3">
                  <c:v>0.15</c:v>
                </c:pt>
                <c:pt idx="4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60000"/>
        <c:axId val="116161536"/>
      </c:barChart>
      <c:catAx>
        <c:axId val="11616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161536"/>
        <c:crosses val="autoZero"/>
        <c:auto val="1"/>
        <c:lblAlgn val="ctr"/>
        <c:lblOffset val="100"/>
        <c:noMultiLvlLbl val="0"/>
      </c:catAx>
      <c:valAx>
        <c:axId val="116161536"/>
        <c:scaling>
          <c:orientation val="minMax"/>
          <c:max val="0.4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160000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Q3a!$AW$25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Q3a!$AV$26:$AV$30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Q3a!$AW$26:$AW$30</c:f>
              <c:numCache>
                <c:formatCode>General</c:formatCode>
                <c:ptCount val="5"/>
                <c:pt idx="0">
                  <c:v>0.08</c:v>
                </c:pt>
                <c:pt idx="1">
                  <c:v>0.17</c:v>
                </c:pt>
                <c:pt idx="2">
                  <c:v>0.34</c:v>
                </c:pt>
                <c:pt idx="3">
                  <c:v>0.22</c:v>
                </c:pt>
                <c:pt idx="4">
                  <c:v>0.18</c:v>
                </c:pt>
              </c:numCache>
            </c:numRef>
          </c:val>
        </c:ser>
        <c:ser>
          <c:idx val="1"/>
          <c:order val="1"/>
          <c:tx>
            <c:strRef>
              <c:f>Q3a!$AX$25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Q3a!$AV$26:$AV$30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Q3a!$AX$26:$AX$30</c:f>
              <c:numCache>
                <c:formatCode>General</c:formatCode>
                <c:ptCount val="5"/>
                <c:pt idx="0">
                  <c:v>7.0000000000000007E-2</c:v>
                </c:pt>
                <c:pt idx="1">
                  <c:v>0.17</c:v>
                </c:pt>
                <c:pt idx="2">
                  <c:v>0.32</c:v>
                </c:pt>
                <c:pt idx="3">
                  <c:v>0.21</c:v>
                </c:pt>
                <c:pt idx="4">
                  <c:v>0.22</c:v>
                </c:pt>
              </c:numCache>
            </c:numRef>
          </c:val>
        </c:ser>
        <c:ser>
          <c:idx val="2"/>
          <c:order val="2"/>
          <c:tx>
            <c:strRef>
              <c:f>Q3a!$AY$25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Q3a!$AV$26:$AV$30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Q3a!$AY$26:$AY$30</c:f>
              <c:numCache>
                <c:formatCode>General</c:formatCode>
                <c:ptCount val="5"/>
                <c:pt idx="0">
                  <c:v>0.08</c:v>
                </c:pt>
                <c:pt idx="1">
                  <c:v>0.19</c:v>
                </c:pt>
                <c:pt idx="2">
                  <c:v>0.33</c:v>
                </c:pt>
                <c:pt idx="3">
                  <c:v>0.24</c:v>
                </c:pt>
                <c:pt idx="4">
                  <c:v>0.16</c:v>
                </c:pt>
              </c:numCache>
            </c:numRef>
          </c:val>
        </c:ser>
        <c:ser>
          <c:idx val="3"/>
          <c:order val="3"/>
          <c:tx>
            <c:strRef>
              <c:f>Q3a!$AZ$25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Q3a!$AV$26:$AV$30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Q3a!$AZ$26:$AZ$30</c:f>
              <c:numCache>
                <c:formatCode>General</c:formatCode>
                <c:ptCount val="5"/>
                <c:pt idx="0">
                  <c:v>0.06</c:v>
                </c:pt>
                <c:pt idx="1">
                  <c:v>0.17</c:v>
                </c:pt>
                <c:pt idx="2">
                  <c:v>0.35</c:v>
                </c:pt>
                <c:pt idx="3">
                  <c:v>0.24</c:v>
                </c:pt>
                <c:pt idx="4">
                  <c:v>0.18</c:v>
                </c:pt>
              </c:numCache>
            </c:numRef>
          </c:val>
        </c:ser>
        <c:ser>
          <c:idx val="4"/>
          <c:order val="4"/>
          <c:tx>
            <c:strRef>
              <c:f>Q3a!$BA$25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Q3a!$AV$26:$AV$30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Q3a!$BA$26:$BA$30</c:f>
              <c:numCache>
                <c:formatCode>General</c:formatCode>
                <c:ptCount val="5"/>
                <c:pt idx="0">
                  <c:v>0.06</c:v>
                </c:pt>
                <c:pt idx="1">
                  <c:v>0.18</c:v>
                </c:pt>
                <c:pt idx="2">
                  <c:v>0.34</c:v>
                </c:pt>
                <c:pt idx="3">
                  <c:v>0.22</c:v>
                </c:pt>
                <c:pt idx="4">
                  <c:v>0.19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14272"/>
        <c:axId val="116615808"/>
      </c:barChart>
      <c:catAx>
        <c:axId val="11661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615808"/>
        <c:crosses val="autoZero"/>
        <c:auto val="1"/>
        <c:lblAlgn val="ctr"/>
        <c:lblOffset val="100"/>
        <c:noMultiLvlLbl val="0"/>
      </c:catAx>
      <c:valAx>
        <c:axId val="1166158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614272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'Q18'!$AV$47</c:f>
          <c:strCache>
            <c:ptCount val="1"/>
            <c:pt idx="0">
              <c:v>Urban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Q3a!$AW$33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Q3a!$AV$34:$AV$38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Q3a!$AW$34:$AW$38</c:f>
              <c:numCache>
                <c:formatCode>General</c:formatCode>
                <c:ptCount val="5"/>
                <c:pt idx="0">
                  <c:v>0.09</c:v>
                </c:pt>
                <c:pt idx="1">
                  <c:v>0.2</c:v>
                </c:pt>
                <c:pt idx="2">
                  <c:v>0.31</c:v>
                </c:pt>
                <c:pt idx="3">
                  <c:v>0.22</c:v>
                </c:pt>
                <c:pt idx="4">
                  <c:v>0.19</c:v>
                </c:pt>
              </c:numCache>
            </c:numRef>
          </c:val>
        </c:ser>
        <c:ser>
          <c:idx val="1"/>
          <c:order val="1"/>
          <c:tx>
            <c:strRef>
              <c:f>Q3a!$AX$33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Q3a!$AV$34:$AV$38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Q3a!$AX$34:$AX$38</c:f>
              <c:numCache>
                <c:formatCode>General</c:formatCode>
                <c:ptCount val="5"/>
                <c:pt idx="0">
                  <c:v>0.08</c:v>
                </c:pt>
                <c:pt idx="1">
                  <c:v>0.16</c:v>
                </c:pt>
                <c:pt idx="2">
                  <c:v>0.33</c:v>
                </c:pt>
                <c:pt idx="3">
                  <c:v>0.22</c:v>
                </c:pt>
                <c:pt idx="4">
                  <c:v>0.21</c:v>
                </c:pt>
              </c:numCache>
            </c:numRef>
          </c:val>
        </c:ser>
        <c:ser>
          <c:idx val="2"/>
          <c:order val="2"/>
          <c:tx>
            <c:strRef>
              <c:f>Q3a!$AY$33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Q3a!$AV$34:$AV$38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Q3a!$AY$34:$AY$38</c:f>
              <c:numCache>
                <c:formatCode>General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0.31</c:v>
                </c:pt>
                <c:pt idx="3">
                  <c:v>0.2</c:v>
                </c:pt>
                <c:pt idx="4">
                  <c:v>0.19</c:v>
                </c:pt>
              </c:numCache>
            </c:numRef>
          </c:val>
        </c:ser>
        <c:ser>
          <c:idx val="3"/>
          <c:order val="3"/>
          <c:tx>
            <c:strRef>
              <c:f>Q3a!$AZ$33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Q3a!$AV$34:$AV$38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Q3a!$AZ$34:$AZ$38</c:f>
              <c:numCache>
                <c:formatCode>General</c:formatCode>
                <c:ptCount val="5"/>
                <c:pt idx="0">
                  <c:v>0.08</c:v>
                </c:pt>
                <c:pt idx="1">
                  <c:v>0.17</c:v>
                </c:pt>
                <c:pt idx="2">
                  <c:v>0.35</c:v>
                </c:pt>
                <c:pt idx="3">
                  <c:v>0.21</c:v>
                </c:pt>
                <c:pt idx="4">
                  <c:v>0.19</c:v>
                </c:pt>
              </c:numCache>
            </c:numRef>
          </c:val>
        </c:ser>
        <c:ser>
          <c:idx val="4"/>
          <c:order val="4"/>
          <c:tx>
            <c:strRef>
              <c:f>Q3a!$BA$33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Q3a!$AV$34:$AV$38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Q3a!$BA$34:$BA$38</c:f>
              <c:numCache>
                <c:formatCode>General</c:formatCode>
                <c:ptCount val="5"/>
                <c:pt idx="0">
                  <c:v>0.08</c:v>
                </c:pt>
                <c:pt idx="1">
                  <c:v>0.18</c:v>
                </c:pt>
                <c:pt idx="2">
                  <c:v>0.35</c:v>
                </c:pt>
                <c:pt idx="3">
                  <c:v>0.21</c:v>
                </c:pt>
                <c:pt idx="4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05984"/>
        <c:axId val="118107520"/>
      </c:barChart>
      <c:catAx>
        <c:axId val="11810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107520"/>
        <c:crosses val="autoZero"/>
        <c:auto val="1"/>
        <c:lblAlgn val="ctr"/>
        <c:lblOffset val="100"/>
        <c:noMultiLvlLbl val="0"/>
      </c:catAx>
      <c:valAx>
        <c:axId val="118107520"/>
        <c:scaling>
          <c:orientation val="minMax"/>
          <c:max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81059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'Q18'!$AV$34</c:f>
          <c:strCache>
            <c:ptCount val="1"/>
            <c:pt idx="0">
              <c:v>Rural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Q3b!$AX$25</c:f>
              <c:strCache>
                <c:ptCount val="1"/>
                <c:pt idx="0">
                  <c:v>May-12</c:v>
                </c:pt>
              </c:strCache>
            </c:strRef>
          </c:tx>
          <c:invertIfNegative val="0"/>
          <c:cat>
            <c:strRef>
              <c:f>Q3b!$AW$26:$AW$30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Q3b!$AX$26:$AX$30</c:f>
              <c:numCache>
                <c:formatCode>General</c:formatCode>
                <c:ptCount val="5"/>
                <c:pt idx="0">
                  <c:v>7.0000000000000007E-2</c:v>
                </c:pt>
                <c:pt idx="1">
                  <c:v>0.2</c:v>
                </c:pt>
                <c:pt idx="2">
                  <c:v>0.37</c:v>
                </c:pt>
                <c:pt idx="3">
                  <c:v>0.2</c:v>
                </c:pt>
                <c:pt idx="4">
                  <c:v>0.16</c:v>
                </c:pt>
              </c:numCache>
            </c:numRef>
          </c:val>
        </c:ser>
        <c:ser>
          <c:idx val="1"/>
          <c:order val="1"/>
          <c:tx>
            <c:strRef>
              <c:f>Q3b!$AY$25</c:f>
              <c:strCache>
                <c:ptCount val="1"/>
                <c:pt idx="0">
                  <c:v>Aug-12</c:v>
                </c:pt>
              </c:strCache>
            </c:strRef>
          </c:tx>
          <c:invertIfNegative val="0"/>
          <c:cat>
            <c:strRef>
              <c:f>Q3b!$AW$26:$AW$30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Q3b!$AY$26:$AY$30</c:f>
              <c:numCache>
                <c:formatCode>General</c:formatCode>
                <c:ptCount val="5"/>
                <c:pt idx="0">
                  <c:v>0.06</c:v>
                </c:pt>
                <c:pt idx="1">
                  <c:v>0.16</c:v>
                </c:pt>
                <c:pt idx="2">
                  <c:v>0.38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ser>
          <c:idx val="2"/>
          <c:order val="2"/>
          <c:tx>
            <c:strRef>
              <c:f>Q3b!$AZ$25</c:f>
              <c:strCache>
                <c:ptCount val="1"/>
                <c:pt idx="0">
                  <c:v>Nov-12</c:v>
                </c:pt>
              </c:strCache>
            </c:strRef>
          </c:tx>
          <c:invertIfNegative val="0"/>
          <c:cat>
            <c:strRef>
              <c:f>Q3b!$AW$26:$AW$30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Q3b!$AZ$26:$AZ$30</c:f>
              <c:numCache>
                <c:formatCode>General</c:formatCode>
                <c:ptCount val="5"/>
                <c:pt idx="0">
                  <c:v>0.06</c:v>
                </c:pt>
                <c:pt idx="1">
                  <c:v>0.16</c:v>
                </c:pt>
                <c:pt idx="2">
                  <c:v>0.39</c:v>
                </c:pt>
                <c:pt idx="3">
                  <c:v>0.24</c:v>
                </c:pt>
                <c:pt idx="4">
                  <c:v>0.16</c:v>
                </c:pt>
              </c:numCache>
            </c:numRef>
          </c:val>
        </c:ser>
        <c:ser>
          <c:idx val="3"/>
          <c:order val="3"/>
          <c:tx>
            <c:strRef>
              <c:f>Q3b!$BA$25</c:f>
              <c:strCache>
                <c:ptCount val="1"/>
                <c:pt idx="0">
                  <c:v>Feb-13</c:v>
                </c:pt>
              </c:strCache>
            </c:strRef>
          </c:tx>
          <c:invertIfNegative val="0"/>
          <c:cat>
            <c:strRef>
              <c:f>Q3b!$AW$26:$AW$30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Q3b!$BA$26:$BA$30</c:f>
              <c:numCache>
                <c:formatCode>General</c:formatCode>
                <c:ptCount val="5"/>
                <c:pt idx="0">
                  <c:v>7.0000000000000007E-2</c:v>
                </c:pt>
                <c:pt idx="1">
                  <c:v>0.21</c:v>
                </c:pt>
                <c:pt idx="2">
                  <c:v>0.39</c:v>
                </c:pt>
                <c:pt idx="3">
                  <c:v>0.2</c:v>
                </c:pt>
                <c:pt idx="4">
                  <c:v>0.13</c:v>
                </c:pt>
              </c:numCache>
            </c:numRef>
          </c:val>
        </c:ser>
        <c:ser>
          <c:idx val="4"/>
          <c:order val="4"/>
          <c:tx>
            <c:strRef>
              <c:f>Q3b!$BB$25</c:f>
              <c:strCache>
                <c:ptCount val="1"/>
                <c:pt idx="0">
                  <c:v>May-13</c:v>
                </c:pt>
              </c:strCache>
            </c:strRef>
          </c:tx>
          <c:invertIfNegative val="0"/>
          <c:cat>
            <c:strRef>
              <c:f>Q3b!$AW$26:$AW$30</c:f>
              <c:strCache>
                <c:ptCount val="5"/>
                <c:pt idx="0">
                  <c:v>Significant increase (by more than 5%)</c:v>
                </c:pt>
                <c:pt idx="1">
                  <c:v>Slight increase (by 1-5%)</c:v>
                </c:pt>
                <c:pt idx="2">
                  <c:v>Approximately the same (+/- 1%)</c:v>
                </c:pt>
                <c:pt idx="3">
                  <c:v>Slight decrease (by 1-5%)</c:v>
                </c:pt>
                <c:pt idx="4">
                  <c:v>Significant decrease (by more than 5%)</c:v>
                </c:pt>
              </c:strCache>
            </c:strRef>
          </c:cat>
          <c:val>
            <c:numRef>
              <c:f>Q3b!$BB$26:$BB$30</c:f>
              <c:numCache>
                <c:formatCode>General</c:formatCode>
                <c:ptCount val="5"/>
                <c:pt idx="0">
                  <c:v>7.0000000000000007E-2</c:v>
                </c:pt>
                <c:pt idx="1">
                  <c:v>0.24</c:v>
                </c:pt>
                <c:pt idx="2">
                  <c:v>0.38</c:v>
                </c:pt>
                <c:pt idx="3">
                  <c:v>0.18</c:v>
                </c:pt>
                <c:pt idx="4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06976"/>
        <c:axId val="116417664"/>
      </c:barChart>
      <c:catAx>
        <c:axId val="11620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417664"/>
        <c:crosses val="autoZero"/>
        <c:auto val="1"/>
        <c:lblAlgn val="ctr"/>
        <c:lblOffset val="100"/>
        <c:noMultiLvlLbl val="0"/>
      </c:catAx>
      <c:valAx>
        <c:axId val="11641766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Eurostile" pitchFamily="34" charset="0"/>
              </a:defRPr>
            </a:pPr>
            <a:endParaRPr lang="en-US"/>
          </a:p>
        </c:txPr>
        <c:crossAx val="116206976"/>
        <c:crosses val="autoZero"/>
        <c:crossBetween val="between"/>
      </c:valAx>
      <c:spPr>
        <a:solidFill>
          <a:srgbClr val="9BBB59">
            <a:lumMod val="20000"/>
            <a:lumOff val="80000"/>
          </a:srgbClr>
        </a:solidFill>
      </c:spPr>
    </c:plotArea>
    <c:legend>
      <c:legendPos val="r"/>
      <c:overlay val="0"/>
      <c:txPr>
        <a:bodyPr/>
        <a:lstStyle/>
        <a:p>
          <a:pPr>
            <a:defRPr sz="800">
              <a:latin typeface="Eurostile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4"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165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0</xdr:row>
      <xdr:rowOff>257174</xdr:rowOff>
    </xdr:from>
    <xdr:to>
      <xdr:col>59</xdr:col>
      <xdr:colOff>0</xdr:colOff>
      <xdr:row>164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200024</xdr:rowOff>
    </xdr:from>
    <xdr:to>
      <xdr:col>30</xdr:col>
      <xdr:colOff>0</xdr:colOff>
      <xdr:row>164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0</xdr:row>
      <xdr:rowOff>200024</xdr:rowOff>
    </xdr:from>
    <xdr:to>
      <xdr:col>59</xdr:col>
      <xdr:colOff>0</xdr:colOff>
      <xdr:row>164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0</xdr:row>
      <xdr:rowOff>257174</xdr:rowOff>
    </xdr:from>
    <xdr:to>
      <xdr:col>30</xdr:col>
      <xdr:colOff>0</xdr:colOff>
      <xdr:row>204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0</xdr:row>
      <xdr:rowOff>257174</xdr:rowOff>
    </xdr:from>
    <xdr:to>
      <xdr:col>59</xdr:col>
      <xdr:colOff>0</xdr:colOff>
      <xdr:row>204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165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165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9524</xdr:rowOff>
    </xdr:from>
    <xdr:to>
      <xdr:col>30</xdr:col>
      <xdr:colOff>0</xdr:colOff>
      <xdr:row>250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</xdr:colOff>
      <xdr:row>0</xdr:row>
      <xdr:rowOff>257173</xdr:rowOff>
    </xdr:from>
    <xdr:to>
      <xdr:col>59</xdr:col>
      <xdr:colOff>0</xdr:colOff>
      <xdr:row>250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150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135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135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257174</xdr:rowOff>
    </xdr:from>
    <xdr:to>
      <xdr:col>29</xdr:col>
      <xdr:colOff>238124</xdr:colOff>
      <xdr:row>149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238122</xdr:colOff>
      <xdr:row>0</xdr:row>
      <xdr:rowOff>257174</xdr:rowOff>
    </xdr:from>
    <xdr:to>
      <xdr:col>58</xdr:col>
      <xdr:colOff>238124</xdr:colOff>
      <xdr:row>149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150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250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238123</xdr:colOff>
      <xdr:row>0</xdr:row>
      <xdr:rowOff>257174</xdr:rowOff>
    </xdr:from>
    <xdr:to>
      <xdr:col>59</xdr:col>
      <xdr:colOff>0</xdr:colOff>
      <xdr:row>249</xdr:row>
      <xdr:rowOff>19049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150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0</xdr:row>
      <xdr:rowOff>257174</xdr:rowOff>
    </xdr:from>
    <xdr:to>
      <xdr:col>59</xdr:col>
      <xdr:colOff>0</xdr:colOff>
      <xdr:row>149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257174</xdr:rowOff>
    </xdr:from>
    <xdr:to>
      <xdr:col>30</xdr:col>
      <xdr:colOff>0</xdr:colOff>
      <xdr:row>164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0</xdr:row>
      <xdr:rowOff>257174</xdr:rowOff>
    </xdr:from>
    <xdr:to>
      <xdr:col>59</xdr:col>
      <xdr:colOff>0</xdr:colOff>
      <xdr:row>164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257174</xdr:rowOff>
    </xdr:from>
    <xdr:to>
      <xdr:col>30</xdr:col>
      <xdr:colOff>0</xdr:colOff>
      <xdr:row>149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228599</xdr:rowOff>
    </xdr:from>
    <xdr:to>
      <xdr:col>30</xdr:col>
      <xdr:colOff>0</xdr:colOff>
      <xdr:row>149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30</xdr:col>
      <xdr:colOff>0</xdr:colOff>
      <xdr:row>150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6034" cy="60872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200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200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0</xdr:rowOff>
    </xdr:from>
    <xdr:to>
      <xdr:col>31</xdr:col>
      <xdr:colOff>0</xdr:colOff>
      <xdr:row>450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0</xdr:colOff>
      <xdr:row>1</xdr:row>
      <xdr:rowOff>0</xdr:rowOff>
    </xdr:from>
    <xdr:to>
      <xdr:col>61</xdr:col>
      <xdr:colOff>0</xdr:colOff>
      <xdr:row>450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125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238123</xdr:colOff>
      <xdr:row>0</xdr:row>
      <xdr:rowOff>257174</xdr:rowOff>
    </xdr:from>
    <xdr:to>
      <xdr:col>59</xdr:col>
      <xdr:colOff>0</xdr:colOff>
      <xdr:row>124</xdr:row>
      <xdr:rowOff>9524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30</xdr:col>
      <xdr:colOff>0</xdr:colOff>
      <xdr:row>150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0</xdr:colOff>
      <xdr:row>1</xdr:row>
      <xdr:rowOff>0</xdr:rowOff>
    </xdr:from>
    <xdr:to>
      <xdr:col>59</xdr:col>
      <xdr:colOff>0</xdr:colOff>
      <xdr:row>150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149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</xdr:colOff>
      <xdr:row>1</xdr:row>
      <xdr:rowOff>0</xdr:rowOff>
    </xdr:from>
    <xdr:to>
      <xdr:col>59</xdr:col>
      <xdr:colOff>0</xdr:colOff>
      <xdr:row>150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257174</xdr:rowOff>
    </xdr:from>
    <xdr:to>
      <xdr:col>30</xdr:col>
      <xdr:colOff>0</xdr:colOff>
      <xdr:row>149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0</xdr:row>
      <xdr:rowOff>257174</xdr:rowOff>
    </xdr:from>
    <xdr:to>
      <xdr:col>59</xdr:col>
      <xdr:colOff>0</xdr:colOff>
      <xdr:row>149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257174</xdr:rowOff>
    </xdr:from>
    <xdr:to>
      <xdr:col>29</xdr:col>
      <xdr:colOff>238124</xdr:colOff>
      <xdr:row>164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0</xdr:colOff>
      <xdr:row>0</xdr:row>
      <xdr:rowOff>257174</xdr:rowOff>
    </xdr:from>
    <xdr:to>
      <xdr:col>59</xdr:col>
      <xdr:colOff>0</xdr:colOff>
      <xdr:row>164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30</xdr:col>
      <xdr:colOff>0</xdr:colOff>
      <xdr:row>165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58</xdr:col>
      <xdr:colOff>238124</xdr:colOff>
      <xdr:row>165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257174</xdr:rowOff>
    </xdr:from>
    <xdr:to>
      <xdr:col>30</xdr:col>
      <xdr:colOff>0</xdr:colOff>
      <xdr:row>165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0</xdr:colOff>
      <xdr:row>0</xdr:row>
      <xdr:rowOff>257174</xdr:rowOff>
    </xdr:from>
    <xdr:to>
      <xdr:col>59</xdr:col>
      <xdr:colOff>0</xdr:colOff>
      <xdr:row>164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165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165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257174</xdr:rowOff>
    </xdr:from>
    <xdr:to>
      <xdr:col>30</xdr:col>
      <xdr:colOff>0</xdr:colOff>
      <xdr:row>165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0</xdr:row>
      <xdr:rowOff>257174</xdr:rowOff>
    </xdr:from>
    <xdr:to>
      <xdr:col>59</xdr:col>
      <xdr:colOff>0</xdr:colOff>
      <xdr:row>164</xdr:row>
      <xdr:rowOff>28574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165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165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</xdr:row>
      <xdr:rowOff>0</xdr:rowOff>
    </xdr:from>
    <xdr:to>
      <xdr:col>29</xdr:col>
      <xdr:colOff>238124</xdr:colOff>
      <xdr:row>165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238124</xdr:colOff>
      <xdr:row>1</xdr:row>
      <xdr:rowOff>0</xdr:rowOff>
    </xdr:from>
    <xdr:to>
      <xdr:col>59</xdr:col>
      <xdr:colOff>0</xdr:colOff>
      <xdr:row>165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1"/>
  <sheetViews>
    <sheetView tabSelected="1" workbookViewId="0"/>
  </sheetViews>
  <sheetFormatPr defaultColWidth="9.140625" defaultRowHeight="12.75" zeroHeight="1"/>
  <cols>
    <col min="1" max="2" width="0.140625" style="4" customWidth="1"/>
    <col min="3" max="3" width="60.42578125" style="4" customWidth="1"/>
    <col min="4" max="4" width="2" style="4" customWidth="1"/>
    <col min="5" max="5" width="112" style="5" bestFit="1" customWidth="1"/>
    <col min="6" max="16384" width="9.140625" style="4"/>
  </cols>
  <sheetData>
    <row r="1" spans="1:5" ht="20.25">
      <c r="A1" s="6"/>
      <c r="C1" s="32" t="s">
        <v>224</v>
      </c>
      <c r="D1" s="32"/>
      <c r="E1" s="32"/>
    </row>
    <row r="2" spans="1:5">
      <c r="A2" s="6"/>
      <c r="C2" s="12" t="s">
        <v>230</v>
      </c>
    </row>
    <row r="3" spans="1:5" ht="18.75">
      <c r="A3" s="6" t="s">
        <v>3</v>
      </c>
      <c r="C3" s="11" t="s">
        <v>228</v>
      </c>
      <c r="D3" s="8"/>
      <c r="E3" s="7" t="s">
        <v>0</v>
      </c>
    </row>
    <row r="4" spans="1:5">
      <c r="A4" s="10" t="s">
        <v>4</v>
      </c>
      <c r="C4" s="9"/>
      <c r="D4" s="8"/>
      <c r="E4" s="7" t="s">
        <v>56</v>
      </c>
    </row>
    <row r="5" spans="1:5">
      <c r="A5" s="10" t="s">
        <v>5</v>
      </c>
      <c r="C5" s="9"/>
      <c r="D5" s="8"/>
      <c r="E5" s="7" t="s">
        <v>63</v>
      </c>
    </row>
    <row r="6" spans="1:5">
      <c r="A6" s="10" t="s">
        <v>6</v>
      </c>
      <c r="C6" s="9"/>
      <c r="D6" s="8"/>
      <c r="E6" s="7" t="s">
        <v>65</v>
      </c>
    </row>
    <row r="7" spans="1:5">
      <c r="A7" s="10" t="s">
        <v>7</v>
      </c>
      <c r="C7" s="9"/>
      <c r="D7" s="8"/>
      <c r="E7" s="7" t="s">
        <v>66</v>
      </c>
    </row>
    <row r="8" spans="1:5">
      <c r="A8" s="10" t="s">
        <v>8</v>
      </c>
      <c r="C8" s="9"/>
      <c r="D8" s="8"/>
      <c r="E8" s="7" t="s">
        <v>67</v>
      </c>
    </row>
    <row r="9" spans="1:5">
      <c r="A9" s="10" t="s">
        <v>9</v>
      </c>
      <c r="C9" s="9"/>
      <c r="D9" s="8"/>
      <c r="E9" s="7" t="s">
        <v>71</v>
      </c>
    </row>
    <row r="10" spans="1:5">
      <c r="A10" s="10" t="s">
        <v>10</v>
      </c>
      <c r="C10" s="9"/>
      <c r="D10" s="8"/>
      <c r="E10" s="7" t="s">
        <v>72</v>
      </c>
    </row>
    <row r="11" spans="1:5">
      <c r="A11" s="10" t="s">
        <v>11</v>
      </c>
      <c r="C11" s="9"/>
      <c r="D11" s="8"/>
      <c r="E11" s="7" t="s">
        <v>77</v>
      </c>
    </row>
    <row r="12" spans="1:5">
      <c r="A12" s="10" t="s">
        <v>12</v>
      </c>
      <c r="C12" s="9"/>
      <c r="D12" s="8"/>
      <c r="E12" s="7" t="s">
        <v>79</v>
      </c>
    </row>
    <row r="13" spans="1:5">
      <c r="A13" s="10" t="s">
        <v>13</v>
      </c>
      <c r="C13" s="9"/>
      <c r="D13" s="8"/>
      <c r="E13" s="7" t="s">
        <v>87</v>
      </c>
    </row>
    <row r="14" spans="1:5">
      <c r="A14" s="10" t="s">
        <v>14</v>
      </c>
      <c r="C14" s="9"/>
      <c r="D14" s="8"/>
      <c r="E14" s="7" t="s">
        <v>99</v>
      </c>
    </row>
    <row r="15" spans="1:5">
      <c r="A15" s="10" t="s">
        <v>15</v>
      </c>
      <c r="C15" s="9"/>
      <c r="D15" s="8"/>
      <c r="E15" s="7" t="s">
        <v>117</v>
      </c>
    </row>
    <row r="16" spans="1:5">
      <c r="A16" s="10" t="s">
        <v>16</v>
      </c>
      <c r="C16" s="9"/>
      <c r="D16" s="8"/>
      <c r="E16" s="7" t="s">
        <v>124</v>
      </c>
    </row>
    <row r="17" spans="1:5">
      <c r="A17" s="10" t="s">
        <v>17</v>
      </c>
      <c r="C17" s="9"/>
      <c r="D17" s="8"/>
      <c r="E17" s="7" t="s">
        <v>125</v>
      </c>
    </row>
    <row r="18" spans="1:5">
      <c r="A18" s="10" t="s">
        <v>18</v>
      </c>
      <c r="C18" s="9"/>
      <c r="D18" s="8"/>
      <c r="E18" s="7" t="s">
        <v>129</v>
      </c>
    </row>
    <row r="19" spans="1:5">
      <c r="A19" s="10" t="s">
        <v>19</v>
      </c>
      <c r="C19" s="9"/>
      <c r="D19" s="8"/>
      <c r="E19" s="7" t="s">
        <v>130</v>
      </c>
    </row>
    <row r="20" spans="1:5">
      <c r="A20" s="10" t="s">
        <v>20</v>
      </c>
      <c r="C20" s="9"/>
      <c r="D20" s="8"/>
      <c r="E20" s="7" t="s">
        <v>131</v>
      </c>
    </row>
    <row r="21" spans="1:5">
      <c r="A21" s="10" t="s">
        <v>21</v>
      </c>
      <c r="C21" s="9"/>
      <c r="D21" s="8"/>
      <c r="E21" s="7" t="s">
        <v>145</v>
      </c>
    </row>
    <row r="22" spans="1:5">
      <c r="A22" s="10" t="s">
        <v>22</v>
      </c>
      <c r="C22" s="9"/>
      <c r="D22" s="8"/>
      <c r="E22" s="7" t="s">
        <v>152</v>
      </c>
    </row>
    <row r="23" spans="1:5">
      <c r="A23" s="10" t="s">
        <v>23</v>
      </c>
      <c r="C23" s="9"/>
      <c r="D23" s="8"/>
      <c r="E23" s="7" t="s">
        <v>159</v>
      </c>
    </row>
    <row r="24" spans="1:5">
      <c r="A24" s="10" t="s">
        <v>24</v>
      </c>
      <c r="C24" s="9"/>
      <c r="D24" s="8"/>
      <c r="E24" s="7" t="s">
        <v>225</v>
      </c>
    </row>
    <row r="25" spans="1:5">
      <c r="A25" s="10" t="s">
        <v>25</v>
      </c>
      <c r="C25" s="9"/>
      <c r="D25" s="8"/>
      <c r="E25" s="7" t="s">
        <v>164</v>
      </c>
    </row>
    <row r="26" spans="1:5">
      <c r="A26" s="10" t="s">
        <v>26</v>
      </c>
      <c r="C26" s="9"/>
      <c r="D26" s="8"/>
      <c r="E26" s="7" t="s">
        <v>168</v>
      </c>
    </row>
    <row r="27" spans="1:5">
      <c r="A27" s="10" t="s">
        <v>27</v>
      </c>
      <c r="C27" s="9"/>
      <c r="D27" s="8"/>
      <c r="E27" s="7" t="s">
        <v>199</v>
      </c>
    </row>
    <row r="28" spans="1:5">
      <c r="A28" s="10" t="s">
        <v>28</v>
      </c>
      <c r="C28" s="9"/>
      <c r="D28" s="8"/>
      <c r="E28" s="7" t="s">
        <v>203</v>
      </c>
    </row>
    <row r="29" spans="1:5">
      <c r="A29" s="10" t="s">
        <v>29</v>
      </c>
      <c r="C29" s="9"/>
      <c r="D29" s="8"/>
      <c r="E29" s="7" t="s">
        <v>216</v>
      </c>
    </row>
    <row r="30" spans="1:5">
      <c r="A30" s="10" t="s">
        <v>30</v>
      </c>
      <c r="C30" s="9"/>
      <c r="D30" s="8"/>
      <c r="E30" s="7" t="s">
        <v>210</v>
      </c>
    </row>
    <row r="31" spans="1:5" ht="0.75" customHeight="1">
      <c r="A31" s="6" t="s">
        <v>31</v>
      </c>
    </row>
    <row r="32" spans="1:5" ht="0.75" customHeight="1">
      <c r="A32" s="6" t="s">
        <v>32</v>
      </c>
    </row>
    <row r="33" spans="1:1" ht="0.75" customHeight="1">
      <c r="A33" s="6" t="s">
        <v>33</v>
      </c>
    </row>
    <row r="34" spans="1:1" ht="0.75" customHeight="1">
      <c r="A34" s="6" t="s">
        <v>34</v>
      </c>
    </row>
    <row r="35" spans="1:1" ht="0.75" customHeight="1">
      <c r="A35" s="6" t="s">
        <v>35</v>
      </c>
    </row>
    <row r="36" spans="1:1" ht="0.75" customHeight="1">
      <c r="A36" s="6" t="s">
        <v>36</v>
      </c>
    </row>
    <row r="37" spans="1:1" ht="0.75" customHeight="1">
      <c r="A37" s="6" t="s">
        <v>37</v>
      </c>
    </row>
    <row r="38" spans="1:1" ht="0.75" customHeight="1">
      <c r="A38" s="6" t="s">
        <v>38</v>
      </c>
    </row>
    <row r="39" spans="1:1" ht="0.75" customHeight="1">
      <c r="A39" s="6" t="s">
        <v>39</v>
      </c>
    </row>
    <row r="40" spans="1:1" ht="0.75" customHeight="1">
      <c r="A40" s="6" t="s">
        <v>40</v>
      </c>
    </row>
    <row r="41" spans="1:1" ht="0.75" customHeight="1">
      <c r="A41" s="6" t="s">
        <v>41</v>
      </c>
    </row>
  </sheetData>
  <sheetProtection algorithmName="SHA-512" hashValue="3BPDTNCnp7i1qVsLI/n+hw4QDxn/O0DHFG5Grli7c4xKCnwk0rIGmm1IHPDRP8Ct6Bg10VyIelPma7/7hsXT8g==" saltValue="dHd6roDtIXLT8eSUFl7HmQ==" spinCount="100000" sheet="1" objects="1" scenarios="1"/>
  <mergeCells count="1">
    <mergeCell ref="C1:E1"/>
  </mergeCells>
  <hyperlinks>
    <hyperlink ref="E3" location="'Q1'!A1" display="  Q1. How do you view business prospects over the next three months, compared with the previous three months?"/>
    <hyperlink ref="E4" location="Q2a!A1" display="  Q2a. How much has your business revenue/sales changed -  over the last three months?"/>
    <hyperlink ref="E5" location="Q2b!A1" display="  Q2b. How much do you expect your business revenue/sales to change -  over the next three months?"/>
    <hyperlink ref="E6" location="Q3a!A1" display="  Q3a. How have the gross profits of your business changed - over the last three months?"/>
    <hyperlink ref="E7" location="Q3b!A1" display="  Q3b. How do you expect the gross profits of your business to change - over the next three months?"/>
    <hyperlink ref="E8" location="Q4a!A1" display="  Q4a. Has your business been running above, below or at capacity - over the last three months?"/>
    <hyperlink ref="E9" location="Q4b!A1" display="  Q4b. How do you expect your business capacity to run - over the next three months?"/>
    <hyperlink ref="E10" location="Q5a!A1" display="  Q5a. How has the number of people you employ changed - over the last three months?"/>
    <hyperlink ref="E11" location="Q5b!A1" display="  Q5b. How do you expect the number of people you employ to change - over the next three months?"/>
    <hyperlink ref="E12" location="'Q6'!A1" display="  Q6. What has been the overall change in the cost of running your business over the past three months, compared with the same period last year?"/>
    <hyperlink ref="E13" location="'Q7'!A1" display="  Q7. What has been the main cause(s) of this change in business cost?"/>
    <hyperlink ref="E14" location="'Q8'!A1" display="  Q8. What are the growth aspirations for your business over the next 12 months?"/>
    <hyperlink ref="E15" location="'Q9'!A1" display="  Q9. Which three of the following do you perceive to be the greatest barriers to achieving growth? "/>
    <hyperlink ref="E16" location="'Q10'!A1" display="  Q10. How much do you expect capital investment to change over the next twelve months, compared to the previous twelve months?"/>
    <hyperlink ref="E17" location="'Q11'!A1" display="  Q11. Does your business export its goods, products or services overseas?"/>
    <hyperlink ref="E18" location="Q12a!A1" display="  Q12a. How has the value of your business' exports changed - over the last three months?"/>
    <hyperlink ref="E19" location="Q12b!A1" display="  Q12b. How do you expect the value of your business' exports to change - over the next three months?"/>
    <hyperlink ref="E20" location="'Q13'!A1" display="  Q13. Approximately what percentage of your sales turnover is from exported goods, products or services? "/>
    <hyperlink ref="E21" location="'Q14'!A1" display="  Q14. How do you rate the overall availability of new credit for small businesses?"/>
    <hyperlink ref="E22" location="'Q15'!A1" display="  Q15. How do you rate the overall affordability of new credit for small businesses?"/>
    <hyperlink ref="E23" location="'Q16'!A1" display="  Q16. Have you applied for credit from your bank (e.g. a bank loan or an overdraft) for business purposes in the past three months? "/>
    <hyperlink ref="E26" location="sector1!A1" display="  Classification: Sector"/>
    <hyperlink ref="E27" location="gender1!A1" display="  Classification: Gender"/>
    <hyperlink ref="E28" location="'no. businesses owned managed'!A1" display="  Classification: Number of businesses owned/managed"/>
    <hyperlink ref="E29" location="'age2'!A1" display="  Classification: Age"/>
    <hyperlink ref="E30" location="'no. of full-time staff'!A1" display="  Classification: Number of full time staff"/>
    <hyperlink ref="E24" location="'Q17'!A1" display="  Q17. And following from question 16, were you successful in your application for credit from your bank?"/>
    <hyperlink ref="E25" location="'Q18'!A1" display="  Q18. What rate of interest were you offered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H181"/>
  <sheetViews>
    <sheetView workbookViewId="0">
      <selection activeCell="B1" sqref="B1:BG1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>
      <c r="A1" s="14">
        <v>40940</v>
      </c>
      <c r="B1" s="36" t="str">
        <f>A3</f>
        <v xml:space="preserve">  Q5b. How do you expect the number of people you employ to change - over the next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.25" customHeight="1">
      <c r="BH2" s="35"/>
    </row>
    <row r="3" spans="1:60" ht="2.25" customHeight="1">
      <c r="A3" s="15" t="s">
        <v>77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2037</v>
      </c>
      <c r="D7">
        <v>22</v>
      </c>
      <c r="E7">
        <v>44</v>
      </c>
      <c r="F7">
        <v>37</v>
      </c>
      <c r="G7">
        <v>96</v>
      </c>
      <c r="H7">
        <v>45</v>
      </c>
      <c r="I7">
        <v>30</v>
      </c>
      <c r="J7">
        <v>23</v>
      </c>
      <c r="K7">
        <v>82</v>
      </c>
      <c r="L7">
        <v>39</v>
      </c>
      <c r="M7">
        <v>74</v>
      </c>
      <c r="N7">
        <v>63</v>
      </c>
      <c r="O7">
        <v>70</v>
      </c>
      <c r="P7">
        <v>86</v>
      </c>
      <c r="Q7">
        <v>69</v>
      </c>
      <c r="R7">
        <v>44</v>
      </c>
      <c r="S7">
        <v>132</v>
      </c>
      <c r="T7">
        <v>40</v>
      </c>
      <c r="U7">
        <v>19</v>
      </c>
      <c r="V7">
        <v>38</v>
      </c>
      <c r="W7">
        <v>90</v>
      </c>
      <c r="X7">
        <v>49</v>
      </c>
      <c r="Y7">
        <v>34</v>
      </c>
      <c r="Z7">
        <v>82</v>
      </c>
      <c r="AA7">
        <v>85</v>
      </c>
      <c r="AB7">
        <v>21</v>
      </c>
      <c r="AC7">
        <v>49</v>
      </c>
      <c r="AD7">
        <v>42</v>
      </c>
      <c r="AE7">
        <v>20</v>
      </c>
      <c r="AF7">
        <v>54</v>
      </c>
      <c r="AG7">
        <v>165</v>
      </c>
      <c r="AH7">
        <v>43</v>
      </c>
      <c r="AI7">
        <v>22</v>
      </c>
      <c r="AJ7">
        <v>46</v>
      </c>
      <c r="AK7">
        <v>14</v>
      </c>
      <c r="AL7">
        <v>52</v>
      </c>
      <c r="AM7">
        <v>33</v>
      </c>
      <c r="AN7">
        <v>56</v>
      </c>
      <c r="AO7">
        <v>11</v>
      </c>
      <c r="AP7">
        <v>16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2051</v>
      </c>
      <c r="D9">
        <v>26</v>
      </c>
      <c r="E9">
        <v>41</v>
      </c>
      <c r="F9">
        <v>44</v>
      </c>
      <c r="G9">
        <v>90</v>
      </c>
      <c r="H9">
        <v>47</v>
      </c>
      <c r="I9">
        <v>35</v>
      </c>
      <c r="J9">
        <v>28</v>
      </c>
      <c r="K9">
        <v>77</v>
      </c>
      <c r="L9">
        <v>41</v>
      </c>
      <c r="M9">
        <v>70</v>
      </c>
      <c r="N9">
        <v>66</v>
      </c>
      <c r="O9">
        <v>81</v>
      </c>
      <c r="P9">
        <v>69</v>
      </c>
      <c r="Q9">
        <v>67</v>
      </c>
      <c r="R9">
        <v>53</v>
      </c>
      <c r="S9">
        <v>137</v>
      </c>
      <c r="T9">
        <v>32</v>
      </c>
      <c r="U9">
        <v>20</v>
      </c>
      <c r="V9">
        <v>46</v>
      </c>
      <c r="W9">
        <v>96</v>
      </c>
      <c r="X9">
        <v>46</v>
      </c>
      <c r="Y9">
        <v>41</v>
      </c>
      <c r="Z9">
        <v>77</v>
      </c>
      <c r="AA9">
        <v>67</v>
      </c>
      <c r="AB9">
        <v>40</v>
      </c>
      <c r="AC9">
        <v>46</v>
      </c>
      <c r="AD9">
        <v>39</v>
      </c>
      <c r="AE9">
        <v>21</v>
      </c>
      <c r="AF9">
        <v>51</v>
      </c>
      <c r="AG9">
        <v>148</v>
      </c>
      <c r="AH9">
        <v>35</v>
      </c>
      <c r="AI9">
        <v>26</v>
      </c>
      <c r="AJ9">
        <v>48</v>
      </c>
      <c r="AK9">
        <v>26</v>
      </c>
      <c r="AL9">
        <v>49</v>
      </c>
      <c r="AM9">
        <v>38</v>
      </c>
      <c r="AN9">
        <v>58</v>
      </c>
      <c r="AO9">
        <v>13</v>
      </c>
      <c r="AP9">
        <v>17</v>
      </c>
      <c r="BH9" s="35"/>
    </row>
    <row r="10" spans="1:60" ht="2.25" customHeight="1">
      <c r="BH10" s="35"/>
    </row>
    <row r="11" spans="1:60" ht="2.25" customHeight="1">
      <c r="A11" s="15" t="s">
        <v>78</v>
      </c>
      <c r="B11" t="s">
        <v>74</v>
      </c>
      <c r="C11">
        <v>270</v>
      </c>
      <c r="D11">
        <v>2</v>
      </c>
      <c r="E11">
        <v>4</v>
      </c>
      <c r="F11">
        <v>10</v>
      </c>
      <c r="G11">
        <v>12</v>
      </c>
      <c r="H11">
        <v>7</v>
      </c>
      <c r="I11">
        <v>5</v>
      </c>
      <c r="J11">
        <v>2</v>
      </c>
      <c r="K11">
        <v>15</v>
      </c>
      <c r="L11">
        <v>5</v>
      </c>
      <c r="M11">
        <v>13</v>
      </c>
      <c r="N11">
        <v>9</v>
      </c>
      <c r="O11">
        <v>6</v>
      </c>
      <c r="P11">
        <v>9</v>
      </c>
      <c r="Q11">
        <v>5</v>
      </c>
      <c r="R11">
        <v>5</v>
      </c>
      <c r="S11">
        <v>19</v>
      </c>
      <c r="T11">
        <v>3</v>
      </c>
      <c r="U11">
        <v>2</v>
      </c>
      <c r="V11">
        <v>4</v>
      </c>
      <c r="W11">
        <v>10</v>
      </c>
      <c r="X11">
        <v>7</v>
      </c>
      <c r="Y11">
        <v>5</v>
      </c>
      <c r="Z11">
        <v>13</v>
      </c>
      <c r="AA11">
        <v>13</v>
      </c>
      <c r="AB11">
        <v>2</v>
      </c>
      <c r="AC11">
        <v>6</v>
      </c>
      <c r="AD11">
        <v>8</v>
      </c>
      <c r="AE11">
        <v>4</v>
      </c>
      <c r="AF11">
        <v>3</v>
      </c>
      <c r="AG11">
        <v>17</v>
      </c>
      <c r="AH11">
        <v>4</v>
      </c>
      <c r="AI11">
        <v>7</v>
      </c>
      <c r="AJ11">
        <v>8</v>
      </c>
      <c r="AK11" t="s">
        <v>47</v>
      </c>
      <c r="AL11">
        <v>8</v>
      </c>
      <c r="AM11">
        <v>3</v>
      </c>
      <c r="AN11">
        <v>10</v>
      </c>
      <c r="AO11">
        <v>1</v>
      </c>
      <c r="AP11">
        <v>2</v>
      </c>
      <c r="BH11" s="35"/>
    </row>
    <row r="12" spans="1:60" ht="2.25" customHeight="1">
      <c r="C12">
        <v>0.13</v>
      </c>
      <c r="D12">
        <v>0.09</v>
      </c>
      <c r="E12">
        <v>0.09</v>
      </c>
      <c r="F12">
        <v>0.22</v>
      </c>
      <c r="G12">
        <v>0.14000000000000001</v>
      </c>
      <c r="H12">
        <v>0.16</v>
      </c>
      <c r="I12">
        <v>0.13</v>
      </c>
      <c r="J12">
        <v>0.09</v>
      </c>
      <c r="K12">
        <v>0.2</v>
      </c>
      <c r="L12">
        <v>0.13</v>
      </c>
      <c r="M12">
        <v>0.19</v>
      </c>
      <c r="N12">
        <v>0.14000000000000001</v>
      </c>
      <c r="O12">
        <v>7.0000000000000007E-2</v>
      </c>
      <c r="P12">
        <v>0.14000000000000001</v>
      </c>
      <c r="Q12">
        <v>7.0000000000000007E-2</v>
      </c>
      <c r="R12">
        <v>0.09</v>
      </c>
      <c r="S12">
        <v>0.14000000000000001</v>
      </c>
      <c r="T12">
        <v>0.1</v>
      </c>
      <c r="U12">
        <v>0.11</v>
      </c>
      <c r="V12">
        <v>0.08</v>
      </c>
      <c r="W12">
        <v>0.1</v>
      </c>
      <c r="X12">
        <v>0.14000000000000001</v>
      </c>
      <c r="Y12">
        <v>0.12</v>
      </c>
      <c r="Z12">
        <v>0.17</v>
      </c>
      <c r="AA12">
        <v>0.19</v>
      </c>
      <c r="AB12">
        <v>0.05</v>
      </c>
      <c r="AC12">
        <v>0.12</v>
      </c>
      <c r="AD12">
        <v>0.21</v>
      </c>
      <c r="AE12">
        <v>0.2</v>
      </c>
      <c r="AF12">
        <v>0.06</v>
      </c>
      <c r="AG12">
        <v>0.12</v>
      </c>
      <c r="AH12">
        <v>0.12</v>
      </c>
      <c r="AI12">
        <v>0.27</v>
      </c>
      <c r="AJ12">
        <v>0.17</v>
      </c>
      <c r="AK12" t="s">
        <v>47</v>
      </c>
      <c r="AL12">
        <v>0.17</v>
      </c>
      <c r="AM12">
        <v>0.09</v>
      </c>
      <c r="AN12">
        <v>0.18</v>
      </c>
      <c r="AO12">
        <v>0.09</v>
      </c>
      <c r="AP12">
        <v>0.13</v>
      </c>
      <c r="BH12" s="35"/>
    </row>
    <row r="13" spans="1:60" ht="2.25" customHeight="1">
      <c r="B13" t="s">
        <v>75</v>
      </c>
      <c r="C13">
        <v>1572</v>
      </c>
      <c r="D13">
        <v>21</v>
      </c>
      <c r="E13">
        <v>33</v>
      </c>
      <c r="F13">
        <v>30</v>
      </c>
      <c r="G13">
        <v>70</v>
      </c>
      <c r="H13">
        <v>35</v>
      </c>
      <c r="I13">
        <v>28</v>
      </c>
      <c r="J13">
        <v>19</v>
      </c>
      <c r="K13">
        <v>55</v>
      </c>
      <c r="L13">
        <v>34</v>
      </c>
      <c r="M13">
        <v>52</v>
      </c>
      <c r="N13">
        <v>49</v>
      </c>
      <c r="O13">
        <v>67</v>
      </c>
      <c r="P13">
        <v>53</v>
      </c>
      <c r="Q13">
        <v>56</v>
      </c>
      <c r="R13">
        <v>43</v>
      </c>
      <c r="S13">
        <v>106</v>
      </c>
      <c r="T13">
        <v>21</v>
      </c>
      <c r="U13">
        <v>15</v>
      </c>
      <c r="V13">
        <v>37</v>
      </c>
      <c r="W13">
        <v>75</v>
      </c>
      <c r="X13">
        <v>34</v>
      </c>
      <c r="Y13">
        <v>30</v>
      </c>
      <c r="Z13">
        <v>52</v>
      </c>
      <c r="AA13">
        <v>49</v>
      </c>
      <c r="AB13">
        <v>32</v>
      </c>
      <c r="AC13">
        <v>36</v>
      </c>
      <c r="AD13">
        <v>27</v>
      </c>
      <c r="AE13">
        <v>17</v>
      </c>
      <c r="AF13">
        <v>41</v>
      </c>
      <c r="AG13">
        <v>118</v>
      </c>
      <c r="AH13">
        <v>29</v>
      </c>
      <c r="AI13">
        <v>13</v>
      </c>
      <c r="AJ13">
        <v>38</v>
      </c>
      <c r="AK13">
        <v>25</v>
      </c>
      <c r="AL13">
        <v>38</v>
      </c>
      <c r="AM13">
        <v>31</v>
      </c>
      <c r="AN13">
        <v>37</v>
      </c>
      <c r="AO13">
        <v>12</v>
      </c>
      <c r="AP13">
        <v>12</v>
      </c>
      <c r="BH13" s="35"/>
    </row>
    <row r="14" spans="1:60" ht="2.25" customHeight="1">
      <c r="C14">
        <v>0.77</v>
      </c>
      <c r="D14">
        <v>0.82</v>
      </c>
      <c r="E14">
        <v>0.8</v>
      </c>
      <c r="F14">
        <v>0.68</v>
      </c>
      <c r="G14">
        <v>0.78</v>
      </c>
      <c r="H14">
        <v>0.76</v>
      </c>
      <c r="I14">
        <v>0.8</v>
      </c>
      <c r="J14">
        <v>0.7</v>
      </c>
      <c r="K14">
        <v>0.72</v>
      </c>
      <c r="L14">
        <v>0.85</v>
      </c>
      <c r="M14">
        <v>0.74</v>
      </c>
      <c r="N14">
        <v>0.75</v>
      </c>
      <c r="O14">
        <v>0.83</v>
      </c>
      <c r="P14">
        <v>0.77</v>
      </c>
      <c r="Q14">
        <v>0.83</v>
      </c>
      <c r="R14">
        <v>0.82</v>
      </c>
      <c r="S14">
        <v>0.77</v>
      </c>
      <c r="T14">
        <v>0.67</v>
      </c>
      <c r="U14">
        <v>0.74</v>
      </c>
      <c r="V14">
        <v>0.82</v>
      </c>
      <c r="W14">
        <v>0.78</v>
      </c>
      <c r="X14">
        <v>0.73</v>
      </c>
      <c r="Y14">
        <v>0.74</v>
      </c>
      <c r="Z14">
        <v>0.67</v>
      </c>
      <c r="AA14">
        <v>0.73</v>
      </c>
      <c r="AB14">
        <v>0.81</v>
      </c>
      <c r="AC14">
        <v>0.78</v>
      </c>
      <c r="AD14">
        <v>0.69</v>
      </c>
      <c r="AE14">
        <v>0.8</v>
      </c>
      <c r="AF14">
        <v>0.81</v>
      </c>
      <c r="AG14">
        <v>0.8</v>
      </c>
      <c r="AH14">
        <v>0.83</v>
      </c>
      <c r="AI14">
        <v>0.5</v>
      </c>
      <c r="AJ14">
        <v>0.8</v>
      </c>
      <c r="AK14">
        <v>0.93</v>
      </c>
      <c r="AL14">
        <v>0.77</v>
      </c>
      <c r="AM14">
        <v>0.82</v>
      </c>
      <c r="AN14">
        <v>0.64</v>
      </c>
      <c r="AO14">
        <v>0.91</v>
      </c>
      <c r="AP14">
        <v>0.69</v>
      </c>
      <c r="BH14" s="35"/>
    </row>
    <row r="15" spans="1:60" ht="56.25" customHeight="1">
      <c r="B15" t="s">
        <v>76</v>
      </c>
      <c r="C15">
        <v>210</v>
      </c>
      <c r="D15">
        <v>2</v>
      </c>
      <c r="E15">
        <v>5</v>
      </c>
      <c r="F15">
        <v>5</v>
      </c>
      <c r="G15">
        <v>8</v>
      </c>
      <c r="H15">
        <v>4</v>
      </c>
      <c r="I15">
        <v>2</v>
      </c>
      <c r="J15">
        <v>6</v>
      </c>
      <c r="K15">
        <v>7</v>
      </c>
      <c r="L15">
        <v>1</v>
      </c>
      <c r="M15">
        <v>5</v>
      </c>
      <c r="N15">
        <v>7</v>
      </c>
      <c r="O15">
        <v>8</v>
      </c>
      <c r="P15">
        <v>6</v>
      </c>
      <c r="Q15">
        <v>6</v>
      </c>
      <c r="R15">
        <v>5</v>
      </c>
      <c r="S15">
        <v>12</v>
      </c>
      <c r="T15">
        <v>7</v>
      </c>
      <c r="U15">
        <v>3</v>
      </c>
      <c r="V15">
        <v>5</v>
      </c>
      <c r="W15">
        <v>12</v>
      </c>
      <c r="X15">
        <v>6</v>
      </c>
      <c r="Y15">
        <v>6</v>
      </c>
      <c r="Z15">
        <v>12</v>
      </c>
      <c r="AA15">
        <v>6</v>
      </c>
      <c r="AB15">
        <v>6</v>
      </c>
      <c r="AC15">
        <v>5</v>
      </c>
      <c r="AD15">
        <v>4</v>
      </c>
      <c r="AE15" t="s">
        <v>47</v>
      </c>
      <c r="AF15">
        <v>7</v>
      </c>
      <c r="AG15">
        <v>13</v>
      </c>
      <c r="AH15">
        <v>2</v>
      </c>
      <c r="AI15">
        <v>6</v>
      </c>
      <c r="AJ15">
        <v>1</v>
      </c>
      <c r="AK15">
        <v>2</v>
      </c>
      <c r="AL15">
        <v>3</v>
      </c>
      <c r="AM15">
        <v>3</v>
      </c>
      <c r="AN15">
        <v>10</v>
      </c>
      <c r="AO15" t="s">
        <v>47</v>
      </c>
      <c r="AP15">
        <v>3</v>
      </c>
      <c r="BH15" s="35"/>
    </row>
    <row r="16" spans="1:60" ht="2.25" customHeight="1">
      <c r="C16">
        <v>0.1</v>
      </c>
      <c r="D16">
        <v>0.09</v>
      </c>
      <c r="E16">
        <v>0.11</v>
      </c>
      <c r="F16">
        <v>0.11</v>
      </c>
      <c r="G16">
        <v>0.08</v>
      </c>
      <c r="H16">
        <v>0.09</v>
      </c>
      <c r="I16">
        <v>7.0000000000000007E-2</v>
      </c>
      <c r="J16">
        <v>0.22</v>
      </c>
      <c r="K16">
        <v>0.09</v>
      </c>
      <c r="L16">
        <v>0.03</v>
      </c>
      <c r="M16">
        <v>7.0000000000000007E-2</v>
      </c>
      <c r="N16">
        <v>0.11</v>
      </c>
      <c r="O16">
        <v>0.1</v>
      </c>
      <c r="P16">
        <v>0.09</v>
      </c>
      <c r="Q16">
        <v>0.09</v>
      </c>
      <c r="R16">
        <v>0.09</v>
      </c>
      <c r="S16">
        <v>0.09</v>
      </c>
      <c r="T16">
        <v>0.23</v>
      </c>
      <c r="U16">
        <v>0.16</v>
      </c>
      <c r="V16">
        <v>0.11</v>
      </c>
      <c r="W16">
        <v>0.12</v>
      </c>
      <c r="X16">
        <v>0.12</v>
      </c>
      <c r="Y16">
        <v>0.15</v>
      </c>
      <c r="Z16">
        <v>0.16</v>
      </c>
      <c r="AA16">
        <v>0.08</v>
      </c>
      <c r="AB16">
        <v>0.14000000000000001</v>
      </c>
      <c r="AC16">
        <v>0.1</v>
      </c>
      <c r="AD16">
        <v>0.1</v>
      </c>
      <c r="AE16" t="s">
        <v>47</v>
      </c>
      <c r="AF16">
        <v>0.13</v>
      </c>
      <c r="AG16">
        <v>0.09</v>
      </c>
      <c r="AH16">
        <v>0.04</v>
      </c>
      <c r="AI16">
        <v>0.23</v>
      </c>
      <c r="AJ16">
        <v>0.02</v>
      </c>
      <c r="AK16">
        <v>7.0000000000000007E-2</v>
      </c>
      <c r="AL16">
        <v>0.06</v>
      </c>
      <c r="AM16">
        <v>0.09</v>
      </c>
      <c r="AN16">
        <v>0.18</v>
      </c>
      <c r="AO16" t="s">
        <v>47</v>
      </c>
      <c r="AP16">
        <v>0.19</v>
      </c>
      <c r="BH16" s="35"/>
    </row>
    <row r="17" spans="1:60" ht="2.25" customHeight="1">
      <c r="BH17" s="35"/>
    </row>
    <row r="18" spans="1:60" ht="2.25" customHeight="1">
      <c r="BH18" s="35"/>
    </row>
    <row r="19" spans="1:60" ht="2.25" customHeight="1">
      <c r="BH19" s="35"/>
    </row>
    <row r="20" spans="1:60" ht="2.25" customHeight="1">
      <c r="BH20" s="35"/>
    </row>
    <row r="21" spans="1:60" ht="2.25" customHeight="1">
      <c r="BH21" s="35"/>
    </row>
    <row r="22" spans="1:60" ht="2.25" customHeight="1">
      <c r="BH22" s="35"/>
    </row>
    <row r="23" spans="1:60" ht="2.25" customHeight="1">
      <c r="BH23" s="35"/>
    </row>
    <row r="24" spans="1:60" ht="2.25" customHeight="1">
      <c r="AX24" t="s">
        <v>53</v>
      </c>
      <c r="AY24" t="s">
        <v>53</v>
      </c>
      <c r="AZ24" t="s">
        <v>53</v>
      </c>
      <c r="BA24" t="s">
        <v>53</v>
      </c>
      <c r="BB24" t="s">
        <v>53</v>
      </c>
      <c r="BH24" s="35"/>
    </row>
    <row r="25" spans="1:60" ht="2.25" customHeight="1">
      <c r="A25" s="14">
        <v>41030</v>
      </c>
      <c r="AX25" s="1">
        <v>41030</v>
      </c>
      <c r="AY25" s="1">
        <v>41122</v>
      </c>
      <c r="AZ25" s="1">
        <v>41214</v>
      </c>
      <c r="BA25" s="1">
        <v>41306</v>
      </c>
      <c r="BB25" s="1">
        <v>41395</v>
      </c>
      <c r="BH25" s="35"/>
    </row>
    <row r="26" spans="1:60" ht="2.25" customHeight="1">
      <c r="AW26" t="s">
        <v>74</v>
      </c>
      <c r="AX26">
        <v>0.13</v>
      </c>
      <c r="AY26">
        <v>0.11</v>
      </c>
      <c r="AZ26">
        <v>0.09</v>
      </c>
      <c r="BA26">
        <v>0.12</v>
      </c>
      <c r="BB26">
        <v>0.15</v>
      </c>
      <c r="BH26" s="35"/>
    </row>
    <row r="27" spans="1:60" ht="2.25" customHeight="1">
      <c r="A27" s="15" t="s">
        <v>77</v>
      </c>
      <c r="AW27" t="s">
        <v>75</v>
      </c>
      <c r="AX27">
        <v>0.75</v>
      </c>
      <c r="AY27">
        <v>0.73</v>
      </c>
      <c r="AZ27">
        <v>0.76</v>
      </c>
      <c r="BA27">
        <v>0.77</v>
      </c>
      <c r="BB27">
        <v>0.76</v>
      </c>
      <c r="BH27" s="35"/>
    </row>
    <row r="28" spans="1:60" ht="2.25" customHeight="1">
      <c r="AW28" t="s">
        <v>76</v>
      </c>
      <c r="AX28">
        <v>0.12</v>
      </c>
      <c r="AY28">
        <v>0.16</v>
      </c>
      <c r="AZ28">
        <v>0.14000000000000001</v>
      </c>
      <c r="BA28">
        <v>0.11</v>
      </c>
      <c r="BB28">
        <v>0.09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X30" t="s">
        <v>54</v>
      </c>
      <c r="AY30" t="s">
        <v>54</v>
      </c>
      <c r="AZ30" t="s">
        <v>54</v>
      </c>
      <c r="BA30" t="s">
        <v>54</v>
      </c>
      <c r="BB30" t="s">
        <v>54</v>
      </c>
      <c r="BH30" s="35"/>
    </row>
    <row r="31" spans="1:60" ht="2.25" customHeight="1">
      <c r="A31" s="15" t="s">
        <v>42</v>
      </c>
      <c r="B31" t="s">
        <v>43</v>
      </c>
      <c r="C31">
        <v>2324</v>
      </c>
      <c r="D31">
        <v>19</v>
      </c>
      <c r="E31">
        <v>40</v>
      </c>
      <c r="F31">
        <v>33</v>
      </c>
      <c r="G31">
        <v>89</v>
      </c>
      <c r="H31">
        <v>40</v>
      </c>
      <c r="I31">
        <v>26</v>
      </c>
      <c r="J31">
        <v>28</v>
      </c>
      <c r="K31">
        <v>67</v>
      </c>
      <c r="L31">
        <v>39</v>
      </c>
      <c r="M31">
        <v>82</v>
      </c>
      <c r="N31">
        <v>47</v>
      </c>
      <c r="O31">
        <v>57</v>
      </c>
      <c r="P31">
        <v>84</v>
      </c>
      <c r="Q31">
        <v>72</v>
      </c>
      <c r="R31">
        <v>44</v>
      </c>
      <c r="S31">
        <v>123</v>
      </c>
      <c r="T31">
        <v>31</v>
      </c>
      <c r="U31">
        <v>20</v>
      </c>
      <c r="V31">
        <v>33</v>
      </c>
      <c r="W31">
        <v>80</v>
      </c>
      <c r="X31">
        <v>53</v>
      </c>
      <c r="Y31">
        <v>38</v>
      </c>
      <c r="Z31">
        <v>73</v>
      </c>
      <c r="AA31">
        <v>72</v>
      </c>
      <c r="AB31">
        <v>24</v>
      </c>
      <c r="AC31">
        <v>44</v>
      </c>
      <c r="AD31">
        <v>31</v>
      </c>
      <c r="AE31">
        <v>20</v>
      </c>
      <c r="AF31">
        <v>40</v>
      </c>
      <c r="AG31">
        <v>146</v>
      </c>
      <c r="AH31">
        <v>41</v>
      </c>
      <c r="AI31">
        <v>15</v>
      </c>
      <c r="AJ31">
        <v>38</v>
      </c>
      <c r="AK31">
        <v>12</v>
      </c>
      <c r="AL31">
        <v>40</v>
      </c>
      <c r="AM31">
        <v>28</v>
      </c>
      <c r="AN31">
        <v>50</v>
      </c>
      <c r="AO31">
        <v>12</v>
      </c>
      <c r="AP31">
        <v>10</v>
      </c>
      <c r="AQ31">
        <v>762</v>
      </c>
      <c r="AR31">
        <v>1174</v>
      </c>
      <c r="AS31">
        <v>388</v>
      </c>
      <c r="AX31" s="1">
        <v>41030</v>
      </c>
      <c r="AY31" s="1">
        <v>41122</v>
      </c>
      <c r="AZ31" s="1">
        <v>41214</v>
      </c>
      <c r="BA31" s="1">
        <v>41306</v>
      </c>
      <c r="BB31" s="1">
        <v>41395</v>
      </c>
      <c r="BH31" s="35"/>
    </row>
    <row r="32" spans="1:60" ht="2.25" customHeight="1">
      <c r="AW32" t="s">
        <v>74</v>
      </c>
      <c r="AX32">
        <v>0.13</v>
      </c>
      <c r="AY32">
        <v>0.12</v>
      </c>
      <c r="AZ32">
        <v>0.13</v>
      </c>
      <c r="BA32">
        <v>0.13</v>
      </c>
      <c r="BB32">
        <v>0.13</v>
      </c>
      <c r="BH32" s="35"/>
    </row>
    <row r="33" spans="1:60" ht="2.25" customHeight="1">
      <c r="B33" t="s">
        <v>44</v>
      </c>
      <c r="C33">
        <v>2320</v>
      </c>
      <c r="D33">
        <v>22</v>
      </c>
      <c r="E33">
        <v>39</v>
      </c>
      <c r="F33">
        <v>39</v>
      </c>
      <c r="G33">
        <v>86</v>
      </c>
      <c r="H33">
        <v>42</v>
      </c>
      <c r="I33">
        <v>31</v>
      </c>
      <c r="J33">
        <v>33</v>
      </c>
      <c r="K33">
        <v>60</v>
      </c>
      <c r="L33">
        <v>41</v>
      </c>
      <c r="M33">
        <v>80</v>
      </c>
      <c r="N33">
        <v>49</v>
      </c>
      <c r="O33">
        <v>67</v>
      </c>
      <c r="P33">
        <v>66</v>
      </c>
      <c r="Q33">
        <v>69</v>
      </c>
      <c r="R33">
        <v>52</v>
      </c>
      <c r="S33">
        <v>128</v>
      </c>
      <c r="T33">
        <v>24</v>
      </c>
      <c r="U33">
        <v>23</v>
      </c>
      <c r="V33">
        <v>39</v>
      </c>
      <c r="W33">
        <v>90</v>
      </c>
      <c r="X33">
        <v>48</v>
      </c>
      <c r="Y33">
        <v>45</v>
      </c>
      <c r="Z33">
        <v>68</v>
      </c>
      <c r="AA33">
        <v>56</v>
      </c>
      <c r="AB33">
        <v>41</v>
      </c>
      <c r="AC33">
        <v>40</v>
      </c>
      <c r="AD33">
        <v>30</v>
      </c>
      <c r="AE33">
        <v>23</v>
      </c>
      <c r="AF33">
        <v>39</v>
      </c>
      <c r="AG33">
        <v>133</v>
      </c>
      <c r="AH33">
        <v>34</v>
      </c>
      <c r="AI33">
        <v>18</v>
      </c>
      <c r="AJ33">
        <v>39</v>
      </c>
      <c r="AK33">
        <v>21</v>
      </c>
      <c r="AL33">
        <v>39</v>
      </c>
      <c r="AM33">
        <v>33</v>
      </c>
      <c r="AN33">
        <v>52</v>
      </c>
      <c r="AO33">
        <v>14</v>
      </c>
      <c r="AP33">
        <v>11</v>
      </c>
      <c r="AQ33">
        <v>752</v>
      </c>
      <c r="AR33">
        <v>1199</v>
      </c>
      <c r="AS33">
        <v>369</v>
      </c>
      <c r="AW33" t="s">
        <v>75</v>
      </c>
      <c r="AX33">
        <v>0.78</v>
      </c>
      <c r="AY33">
        <v>0.77</v>
      </c>
      <c r="AZ33">
        <v>0.77</v>
      </c>
      <c r="BA33">
        <v>0.76</v>
      </c>
      <c r="BB33">
        <v>0.79</v>
      </c>
      <c r="BH33" s="35"/>
    </row>
    <row r="34" spans="1:60" ht="2.25" customHeight="1">
      <c r="AW34" t="s">
        <v>76</v>
      </c>
      <c r="AX34">
        <v>0.1</v>
      </c>
      <c r="AY34">
        <v>0.11</v>
      </c>
      <c r="AZ34">
        <v>0.1</v>
      </c>
      <c r="BA34">
        <v>0.11</v>
      </c>
      <c r="BB34">
        <v>0.08</v>
      </c>
      <c r="BH34" s="35"/>
    </row>
    <row r="35" spans="1:60" ht="2.25" customHeight="1">
      <c r="A35" s="15" t="s">
        <v>78</v>
      </c>
      <c r="B35" t="s">
        <v>74</v>
      </c>
      <c r="C35">
        <v>298</v>
      </c>
      <c r="D35">
        <v>2</v>
      </c>
      <c r="E35">
        <v>5</v>
      </c>
      <c r="F35">
        <v>5</v>
      </c>
      <c r="G35">
        <v>10</v>
      </c>
      <c r="H35">
        <v>4</v>
      </c>
      <c r="I35">
        <v>6</v>
      </c>
      <c r="J35">
        <v>2</v>
      </c>
      <c r="K35">
        <v>10</v>
      </c>
      <c r="L35">
        <v>5</v>
      </c>
      <c r="M35">
        <v>16</v>
      </c>
      <c r="N35">
        <v>5</v>
      </c>
      <c r="O35">
        <v>9</v>
      </c>
      <c r="P35">
        <v>6</v>
      </c>
      <c r="Q35">
        <v>4</v>
      </c>
      <c r="R35">
        <v>4</v>
      </c>
      <c r="S35">
        <v>17</v>
      </c>
      <c r="T35">
        <v>2</v>
      </c>
      <c r="U35">
        <v>3</v>
      </c>
      <c r="V35">
        <v>4</v>
      </c>
      <c r="W35">
        <v>9</v>
      </c>
      <c r="X35">
        <v>7</v>
      </c>
      <c r="Y35">
        <v>1</v>
      </c>
      <c r="Z35">
        <v>6</v>
      </c>
      <c r="AA35">
        <v>11</v>
      </c>
      <c r="AB35">
        <v>5</v>
      </c>
      <c r="AC35">
        <v>6</v>
      </c>
      <c r="AD35">
        <v>5</v>
      </c>
      <c r="AE35">
        <v>2</v>
      </c>
      <c r="AF35">
        <v>5</v>
      </c>
      <c r="AG35">
        <v>17</v>
      </c>
      <c r="AH35">
        <v>7</v>
      </c>
      <c r="AI35">
        <v>1</v>
      </c>
      <c r="AJ35">
        <v>7</v>
      </c>
      <c r="AK35">
        <v>5</v>
      </c>
      <c r="AL35">
        <v>7</v>
      </c>
      <c r="AM35">
        <v>2</v>
      </c>
      <c r="AN35">
        <v>8</v>
      </c>
      <c r="AO35" t="s">
        <v>47</v>
      </c>
      <c r="AP35">
        <v>1</v>
      </c>
      <c r="AQ35">
        <v>98</v>
      </c>
      <c r="AR35">
        <v>150</v>
      </c>
      <c r="AS35">
        <v>49</v>
      </c>
      <c r="BH35" s="35"/>
    </row>
    <row r="36" spans="1:60" ht="2.25" customHeight="1">
      <c r="C36">
        <v>0.13</v>
      </c>
      <c r="D36">
        <v>0.11</v>
      </c>
      <c r="E36">
        <v>0.13</v>
      </c>
      <c r="F36">
        <v>0.12</v>
      </c>
      <c r="G36">
        <v>0.12</v>
      </c>
      <c r="H36">
        <v>0.1</v>
      </c>
      <c r="I36">
        <v>0.19</v>
      </c>
      <c r="J36">
        <v>7.0000000000000007E-2</v>
      </c>
      <c r="K36">
        <v>0.16</v>
      </c>
      <c r="L36">
        <v>0.13</v>
      </c>
      <c r="M36">
        <v>0.19</v>
      </c>
      <c r="N36">
        <v>0.11</v>
      </c>
      <c r="O36">
        <v>0.14000000000000001</v>
      </c>
      <c r="P36">
        <v>0.09</v>
      </c>
      <c r="Q36">
        <v>0.06</v>
      </c>
      <c r="R36">
        <v>7.0000000000000007E-2</v>
      </c>
      <c r="S36">
        <v>0.13</v>
      </c>
      <c r="T36">
        <v>0.1</v>
      </c>
      <c r="U36">
        <v>0.15</v>
      </c>
      <c r="V36">
        <v>0.09</v>
      </c>
      <c r="W36">
        <v>0.1</v>
      </c>
      <c r="X36">
        <v>0.15</v>
      </c>
      <c r="Y36">
        <v>0.03</v>
      </c>
      <c r="Z36">
        <v>0.08</v>
      </c>
      <c r="AA36">
        <v>0.19</v>
      </c>
      <c r="AB36">
        <v>0.13</v>
      </c>
      <c r="AC36">
        <v>0.16</v>
      </c>
      <c r="AD36">
        <v>0.16</v>
      </c>
      <c r="AE36">
        <v>0.1</v>
      </c>
      <c r="AF36">
        <v>0.13</v>
      </c>
      <c r="AG36">
        <v>0.12</v>
      </c>
      <c r="AH36">
        <v>0.2</v>
      </c>
      <c r="AI36">
        <v>7.0000000000000007E-2</v>
      </c>
      <c r="AJ36">
        <v>0.18</v>
      </c>
      <c r="AK36">
        <v>0.25</v>
      </c>
      <c r="AL36">
        <v>0.17</v>
      </c>
      <c r="AM36">
        <v>7.0000000000000007E-2</v>
      </c>
      <c r="AN36">
        <v>0.16</v>
      </c>
      <c r="AO36" t="s">
        <v>47</v>
      </c>
      <c r="AP36">
        <v>0.1</v>
      </c>
      <c r="AQ36">
        <v>0.13</v>
      </c>
      <c r="AR36">
        <v>0.13</v>
      </c>
      <c r="AS36">
        <v>0.13</v>
      </c>
      <c r="BH36" s="35"/>
    </row>
    <row r="37" spans="1:60" ht="2.25" customHeight="1">
      <c r="B37" t="s">
        <v>75</v>
      </c>
      <c r="C37">
        <v>1782</v>
      </c>
      <c r="D37">
        <v>17</v>
      </c>
      <c r="E37">
        <v>28</v>
      </c>
      <c r="F37">
        <v>32</v>
      </c>
      <c r="G37">
        <v>66</v>
      </c>
      <c r="H37">
        <v>32</v>
      </c>
      <c r="I37">
        <v>22</v>
      </c>
      <c r="J37">
        <v>23</v>
      </c>
      <c r="K37">
        <v>44</v>
      </c>
      <c r="L37">
        <v>30</v>
      </c>
      <c r="M37">
        <v>58</v>
      </c>
      <c r="N37">
        <v>41</v>
      </c>
      <c r="O37">
        <v>53</v>
      </c>
      <c r="P37">
        <v>54</v>
      </c>
      <c r="Q37">
        <v>59</v>
      </c>
      <c r="R37">
        <v>46</v>
      </c>
      <c r="S37">
        <v>99</v>
      </c>
      <c r="T37">
        <v>18</v>
      </c>
      <c r="U37">
        <v>15</v>
      </c>
      <c r="V37">
        <v>32</v>
      </c>
      <c r="W37">
        <v>71</v>
      </c>
      <c r="X37">
        <v>33</v>
      </c>
      <c r="Y37">
        <v>38</v>
      </c>
      <c r="Z37">
        <v>50</v>
      </c>
      <c r="AA37">
        <v>41</v>
      </c>
      <c r="AB37">
        <v>31</v>
      </c>
      <c r="AC37">
        <v>32</v>
      </c>
      <c r="AD37">
        <v>25</v>
      </c>
      <c r="AE37">
        <v>19</v>
      </c>
      <c r="AF37">
        <v>27</v>
      </c>
      <c r="AG37">
        <v>105</v>
      </c>
      <c r="AH37">
        <v>24</v>
      </c>
      <c r="AI37">
        <v>14</v>
      </c>
      <c r="AJ37">
        <v>31</v>
      </c>
      <c r="AK37">
        <v>15</v>
      </c>
      <c r="AL37">
        <v>30</v>
      </c>
      <c r="AM37">
        <v>28</v>
      </c>
      <c r="AN37">
        <v>39</v>
      </c>
      <c r="AO37">
        <v>12</v>
      </c>
      <c r="AP37">
        <v>10</v>
      </c>
      <c r="AQ37">
        <v>566</v>
      </c>
      <c r="AR37">
        <v>932</v>
      </c>
      <c r="AS37">
        <v>283</v>
      </c>
      <c r="BH37" s="35"/>
    </row>
    <row r="38" spans="1:60" ht="2.25" customHeight="1">
      <c r="C38">
        <v>0.77</v>
      </c>
      <c r="D38">
        <v>0.74</v>
      </c>
      <c r="E38">
        <v>0.73</v>
      </c>
      <c r="F38">
        <v>0.82</v>
      </c>
      <c r="G38">
        <v>0.77</v>
      </c>
      <c r="H38">
        <v>0.78</v>
      </c>
      <c r="I38">
        <v>0.73</v>
      </c>
      <c r="J38">
        <v>0.68</v>
      </c>
      <c r="K38">
        <v>0.73</v>
      </c>
      <c r="L38">
        <v>0.74</v>
      </c>
      <c r="M38">
        <v>0.73</v>
      </c>
      <c r="N38">
        <v>0.83</v>
      </c>
      <c r="O38">
        <v>0.79</v>
      </c>
      <c r="P38">
        <v>0.81</v>
      </c>
      <c r="Q38">
        <v>0.85</v>
      </c>
      <c r="R38">
        <v>0.89</v>
      </c>
      <c r="S38">
        <v>0.77</v>
      </c>
      <c r="T38">
        <v>0.74</v>
      </c>
      <c r="U38">
        <v>0.65</v>
      </c>
      <c r="V38">
        <v>0.82</v>
      </c>
      <c r="W38">
        <v>0.79</v>
      </c>
      <c r="X38">
        <v>0.7</v>
      </c>
      <c r="Y38">
        <v>0.84</v>
      </c>
      <c r="Z38">
        <v>0.74</v>
      </c>
      <c r="AA38">
        <v>0.72</v>
      </c>
      <c r="AB38">
        <v>0.75</v>
      </c>
      <c r="AC38">
        <v>0.8</v>
      </c>
      <c r="AD38">
        <v>0.84</v>
      </c>
      <c r="AE38">
        <v>0.85</v>
      </c>
      <c r="AF38">
        <v>0.7</v>
      </c>
      <c r="AG38">
        <v>0.79</v>
      </c>
      <c r="AH38">
        <v>0.73</v>
      </c>
      <c r="AI38">
        <v>0.8</v>
      </c>
      <c r="AJ38">
        <v>0.79</v>
      </c>
      <c r="AK38">
        <v>0.75</v>
      </c>
      <c r="AL38">
        <v>0.78</v>
      </c>
      <c r="AM38">
        <v>0.86</v>
      </c>
      <c r="AN38">
        <v>0.74</v>
      </c>
      <c r="AO38">
        <v>0.83</v>
      </c>
      <c r="AP38">
        <v>0.9</v>
      </c>
      <c r="AQ38">
        <v>0.75</v>
      </c>
      <c r="AR38">
        <v>0.78</v>
      </c>
      <c r="AS38">
        <v>0.77</v>
      </c>
      <c r="BH38" s="35"/>
    </row>
    <row r="39" spans="1:60" ht="2.25" customHeight="1">
      <c r="B39" t="s">
        <v>76</v>
      </c>
      <c r="C39">
        <v>240</v>
      </c>
      <c r="D39">
        <v>4</v>
      </c>
      <c r="E39">
        <v>6</v>
      </c>
      <c r="F39">
        <v>2</v>
      </c>
      <c r="G39">
        <v>10</v>
      </c>
      <c r="H39">
        <v>5</v>
      </c>
      <c r="I39">
        <v>2</v>
      </c>
      <c r="J39">
        <v>8</v>
      </c>
      <c r="K39">
        <v>6</v>
      </c>
      <c r="L39">
        <v>5</v>
      </c>
      <c r="M39">
        <v>6</v>
      </c>
      <c r="N39">
        <v>3</v>
      </c>
      <c r="O39">
        <v>5</v>
      </c>
      <c r="P39">
        <v>6</v>
      </c>
      <c r="Q39">
        <v>6</v>
      </c>
      <c r="R39">
        <v>2</v>
      </c>
      <c r="S39">
        <v>12</v>
      </c>
      <c r="T39">
        <v>4</v>
      </c>
      <c r="U39">
        <v>5</v>
      </c>
      <c r="V39">
        <v>4</v>
      </c>
      <c r="W39">
        <v>10</v>
      </c>
      <c r="X39">
        <v>7</v>
      </c>
      <c r="Y39">
        <v>6</v>
      </c>
      <c r="Z39">
        <v>12</v>
      </c>
      <c r="AA39">
        <v>5</v>
      </c>
      <c r="AB39">
        <v>5</v>
      </c>
      <c r="AC39">
        <v>2</v>
      </c>
      <c r="AD39" t="s">
        <v>47</v>
      </c>
      <c r="AE39">
        <v>1</v>
      </c>
      <c r="AF39">
        <v>7</v>
      </c>
      <c r="AG39">
        <v>11</v>
      </c>
      <c r="AH39">
        <v>2</v>
      </c>
      <c r="AI39">
        <v>2</v>
      </c>
      <c r="AJ39">
        <v>1</v>
      </c>
      <c r="AK39" t="s">
        <v>47</v>
      </c>
      <c r="AL39">
        <v>2</v>
      </c>
      <c r="AM39">
        <v>2</v>
      </c>
      <c r="AN39">
        <v>5</v>
      </c>
      <c r="AO39">
        <v>2</v>
      </c>
      <c r="AP39" t="s">
        <v>47</v>
      </c>
      <c r="AQ39">
        <v>87</v>
      </c>
      <c r="AR39">
        <v>116</v>
      </c>
      <c r="AS39">
        <v>36</v>
      </c>
      <c r="BH39" s="35"/>
    </row>
    <row r="40" spans="1:60" ht="2.25" customHeight="1">
      <c r="C40">
        <v>0.1</v>
      </c>
      <c r="D40">
        <v>0.16</v>
      </c>
      <c r="E40">
        <v>0.15</v>
      </c>
      <c r="F40">
        <v>0.06</v>
      </c>
      <c r="G40">
        <v>0.11</v>
      </c>
      <c r="H40">
        <v>0.13</v>
      </c>
      <c r="I40">
        <v>0.08</v>
      </c>
      <c r="J40">
        <v>0.25</v>
      </c>
      <c r="K40">
        <v>0.1</v>
      </c>
      <c r="L40">
        <v>0.13</v>
      </c>
      <c r="M40">
        <v>7.0000000000000007E-2</v>
      </c>
      <c r="N40">
        <v>0.06</v>
      </c>
      <c r="O40">
        <v>7.0000000000000007E-2</v>
      </c>
      <c r="P40">
        <v>0.1</v>
      </c>
      <c r="Q40">
        <v>0.09</v>
      </c>
      <c r="R40">
        <v>0.05</v>
      </c>
      <c r="S40">
        <v>0.1</v>
      </c>
      <c r="T40">
        <v>0.17</v>
      </c>
      <c r="U40">
        <v>0.2</v>
      </c>
      <c r="V40">
        <v>0.09</v>
      </c>
      <c r="W40">
        <v>0.11</v>
      </c>
      <c r="X40">
        <v>0.15</v>
      </c>
      <c r="Y40">
        <v>0.13</v>
      </c>
      <c r="Z40">
        <v>0.18</v>
      </c>
      <c r="AA40">
        <v>0.08</v>
      </c>
      <c r="AB40">
        <v>0.13</v>
      </c>
      <c r="AC40">
        <v>0.05</v>
      </c>
      <c r="AD40" t="s">
        <v>47</v>
      </c>
      <c r="AE40">
        <v>0.05</v>
      </c>
      <c r="AF40">
        <v>0.18</v>
      </c>
      <c r="AG40">
        <v>0.08</v>
      </c>
      <c r="AH40">
        <v>7.0000000000000007E-2</v>
      </c>
      <c r="AI40">
        <v>0.13</v>
      </c>
      <c r="AJ40">
        <v>0.03</v>
      </c>
      <c r="AK40" t="s">
        <v>47</v>
      </c>
      <c r="AL40">
        <v>0.05</v>
      </c>
      <c r="AM40">
        <v>7.0000000000000007E-2</v>
      </c>
      <c r="AN40">
        <v>0.1</v>
      </c>
      <c r="AO40">
        <v>0.17</v>
      </c>
      <c r="AP40" t="s">
        <v>47</v>
      </c>
      <c r="AQ40">
        <v>0.12</v>
      </c>
      <c r="AR40">
        <v>0.1</v>
      </c>
      <c r="AS40">
        <v>0.1</v>
      </c>
      <c r="BH40" s="35"/>
    </row>
    <row r="41" spans="1:60" ht="2.25" customHeight="1">
      <c r="BH41" s="35"/>
    </row>
    <row r="42" spans="1:60" ht="2.25" customHeight="1">
      <c r="BH42" s="35"/>
    </row>
    <row r="43" spans="1:60" ht="2.25" customHeight="1">
      <c r="BH43" s="35"/>
    </row>
    <row r="44" spans="1:60" ht="2.25" customHeight="1">
      <c r="BH44" s="35"/>
    </row>
    <row r="45" spans="1:60" ht="2.25" customHeight="1">
      <c r="BH45" s="35"/>
    </row>
    <row r="46" spans="1:60" ht="2.25" customHeight="1"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77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2093</v>
      </c>
      <c r="D56">
        <v>17</v>
      </c>
      <c r="E56">
        <v>39</v>
      </c>
      <c r="F56">
        <v>29</v>
      </c>
      <c r="G56">
        <v>73</v>
      </c>
      <c r="H56">
        <v>38</v>
      </c>
      <c r="I56">
        <v>20</v>
      </c>
      <c r="J56">
        <v>22</v>
      </c>
      <c r="K56">
        <v>64</v>
      </c>
      <c r="L56">
        <v>33</v>
      </c>
      <c r="M56">
        <v>62</v>
      </c>
      <c r="N56">
        <v>55</v>
      </c>
      <c r="O56">
        <v>50</v>
      </c>
      <c r="P56">
        <v>67</v>
      </c>
      <c r="Q56">
        <v>56</v>
      </c>
      <c r="R56">
        <v>31</v>
      </c>
      <c r="S56">
        <v>111</v>
      </c>
      <c r="T56">
        <v>32</v>
      </c>
      <c r="U56">
        <v>16</v>
      </c>
      <c r="V56">
        <v>28</v>
      </c>
      <c r="W56">
        <v>76</v>
      </c>
      <c r="X56">
        <v>42</v>
      </c>
      <c r="Y56">
        <v>35</v>
      </c>
      <c r="Z56">
        <v>67</v>
      </c>
      <c r="AA56">
        <v>66</v>
      </c>
      <c r="AB56">
        <v>23</v>
      </c>
      <c r="AC56">
        <v>40</v>
      </c>
      <c r="AD56">
        <v>29</v>
      </c>
      <c r="AE56">
        <v>19</v>
      </c>
      <c r="AF56">
        <v>42</v>
      </c>
      <c r="AG56">
        <v>147</v>
      </c>
      <c r="AH56">
        <v>40</v>
      </c>
      <c r="AI56">
        <v>18</v>
      </c>
      <c r="AJ56">
        <v>34</v>
      </c>
      <c r="AK56">
        <v>8</v>
      </c>
      <c r="AL56">
        <v>37</v>
      </c>
      <c r="AM56">
        <v>24</v>
      </c>
      <c r="AN56">
        <v>47</v>
      </c>
      <c r="AO56">
        <v>13</v>
      </c>
      <c r="AP56">
        <v>9</v>
      </c>
      <c r="AQ56">
        <v>709</v>
      </c>
      <c r="AR56">
        <v>1170</v>
      </c>
      <c r="AS56">
        <v>214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2094</v>
      </c>
      <c r="D58">
        <v>20</v>
      </c>
      <c r="E58">
        <v>37</v>
      </c>
      <c r="F58">
        <v>37</v>
      </c>
      <c r="G58">
        <v>68</v>
      </c>
      <c r="H58">
        <v>38</v>
      </c>
      <c r="I58">
        <v>24</v>
      </c>
      <c r="J58">
        <v>28</v>
      </c>
      <c r="K58">
        <v>58</v>
      </c>
      <c r="L58">
        <v>33</v>
      </c>
      <c r="M58">
        <v>58</v>
      </c>
      <c r="N58">
        <v>56</v>
      </c>
      <c r="O58">
        <v>60</v>
      </c>
      <c r="P58">
        <v>52</v>
      </c>
      <c r="Q58">
        <v>53</v>
      </c>
      <c r="R58">
        <v>40</v>
      </c>
      <c r="S58">
        <v>112</v>
      </c>
      <c r="T58">
        <v>25</v>
      </c>
      <c r="U58">
        <v>17</v>
      </c>
      <c r="V58">
        <v>36</v>
      </c>
      <c r="W58">
        <v>81</v>
      </c>
      <c r="X58">
        <v>38</v>
      </c>
      <c r="Y58">
        <v>45</v>
      </c>
      <c r="Z58">
        <v>62</v>
      </c>
      <c r="AA58">
        <v>51</v>
      </c>
      <c r="AB58">
        <v>42</v>
      </c>
      <c r="AC58">
        <v>36</v>
      </c>
      <c r="AD58">
        <v>27</v>
      </c>
      <c r="AE58">
        <v>20</v>
      </c>
      <c r="AF58">
        <v>39</v>
      </c>
      <c r="AG58">
        <v>131</v>
      </c>
      <c r="AH58">
        <v>32</v>
      </c>
      <c r="AI58">
        <v>22</v>
      </c>
      <c r="AJ58">
        <v>34</v>
      </c>
      <c r="AK58">
        <v>15</v>
      </c>
      <c r="AL58">
        <v>35</v>
      </c>
      <c r="AM58">
        <v>29</v>
      </c>
      <c r="AN58">
        <v>47</v>
      </c>
      <c r="AO58">
        <v>16</v>
      </c>
      <c r="AP58">
        <v>10</v>
      </c>
      <c r="AQ58">
        <v>695</v>
      </c>
      <c r="AR58">
        <v>1183</v>
      </c>
      <c r="AS58">
        <v>215</v>
      </c>
      <c r="BH58" s="35"/>
    </row>
    <row r="59" spans="1:60" ht="2.25" customHeight="1">
      <c r="BH59" s="35"/>
    </row>
    <row r="60" spans="1:60" ht="2.25" customHeight="1">
      <c r="A60" s="15" t="s">
        <v>78</v>
      </c>
      <c r="B60" t="s">
        <v>74</v>
      </c>
      <c r="C60">
        <v>239</v>
      </c>
      <c r="D60">
        <v>2</v>
      </c>
      <c r="E60">
        <v>1</v>
      </c>
      <c r="F60">
        <v>6</v>
      </c>
      <c r="G60">
        <v>5</v>
      </c>
      <c r="H60">
        <v>2</v>
      </c>
      <c r="I60">
        <v>6</v>
      </c>
      <c r="J60">
        <v>3</v>
      </c>
      <c r="K60">
        <v>6</v>
      </c>
      <c r="L60">
        <v>3</v>
      </c>
      <c r="M60">
        <v>8</v>
      </c>
      <c r="N60">
        <v>6</v>
      </c>
      <c r="O60">
        <v>5</v>
      </c>
      <c r="P60">
        <v>6</v>
      </c>
      <c r="Q60">
        <v>6</v>
      </c>
      <c r="R60">
        <v>5</v>
      </c>
      <c r="S60">
        <v>14</v>
      </c>
      <c r="T60">
        <v>2</v>
      </c>
      <c r="U60" t="s">
        <v>47</v>
      </c>
      <c r="V60">
        <v>8</v>
      </c>
      <c r="W60">
        <v>13</v>
      </c>
      <c r="X60">
        <v>4</v>
      </c>
      <c r="Y60">
        <v>4</v>
      </c>
      <c r="Z60">
        <v>10</v>
      </c>
      <c r="AA60">
        <v>4</v>
      </c>
      <c r="AB60">
        <v>4</v>
      </c>
      <c r="AC60">
        <v>7</v>
      </c>
      <c r="AD60">
        <v>7</v>
      </c>
      <c r="AE60">
        <v>2</v>
      </c>
      <c r="AF60">
        <v>3</v>
      </c>
      <c r="AG60">
        <v>12</v>
      </c>
      <c r="AH60">
        <v>4</v>
      </c>
      <c r="AI60">
        <v>2</v>
      </c>
      <c r="AJ60">
        <v>6</v>
      </c>
      <c r="AK60">
        <v>5</v>
      </c>
      <c r="AL60">
        <v>4</v>
      </c>
      <c r="AM60">
        <v>5</v>
      </c>
      <c r="AN60">
        <v>7</v>
      </c>
      <c r="AO60">
        <v>4</v>
      </c>
      <c r="AP60">
        <v>2</v>
      </c>
      <c r="AQ60">
        <v>76</v>
      </c>
      <c r="AR60">
        <v>138</v>
      </c>
      <c r="AS60">
        <v>26</v>
      </c>
      <c r="BH60" s="35"/>
    </row>
    <row r="61" spans="1:60" ht="2.25" customHeight="1">
      <c r="C61">
        <v>0.11</v>
      </c>
      <c r="D61">
        <v>0.12</v>
      </c>
      <c r="E61">
        <v>0.03</v>
      </c>
      <c r="F61">
        <v>0.17</v>
      </c>
      <c r="G61">
        <v>7.0000000000000007E-2</v>
      </c>
      <c r="H61">
        <v>0.05</v>
      </c>
      <c r="I61">
        <v>0.25</v>
      </c>
      <c r="J61">
        <v>0.09</v>
      </c>
      <c r="K61">
        <v>0.11</v>
      </c>
      <c r="L61">
        <v>0.09</v>
      </c>
      <c r="M61">
        <v>0.14000000000000001</v>
      </c>
      <c r="N61">
        <v>0.11</v>
      </c>
      <c r="O61">
        <v>0.08</v>
      </c>
      <c r="P61">
        <v>0.12</v>
      </c>
      <c r="Q61">
        <v>0.11</v>
      </c>
      <c r="R61">
        <v>0.13</v>
      </c>
      <c r="S61">
        <v>0.13</v>
      </c>
      <c r="T61">
        <v>0.06</v>
      </c>
      <c r="U61" t="s">
        <v>47</v>
      </c>
      <c r="V61">
        <v>0.21</v>
      </c>
      <c r="W61">
        <v>0.16</v>
      </c>
      <c r="X61">
        <v>0.1</v>
      </c>
      <c r="Y61">
        <v>0.09</v>
      </c>
      <c r="Z61">
        <v>0.16</v>
      </c>
      <c r="AA61">
        <v>0.08</v>
      </c>
      <c r="AB61">
        <v>0.09</v>
      </c>
      <c r="AC61">
        <v>0.2</v>
      </c>
      <c r="AD61">
        <v>0.24</v>
      </c>
      <c r="AE61">
        <v>0.11</v>
      </c>
      <c r="AF61">
        <v>7.0000000000000007E-2</v>
      </c>
      <c r="AG61">
        <v>0.09</v>
      </c>
      <c r="AH61">
        <v>0.13</v>
      </c>
      <c r="AI61">
        <v>0.11</v>
      </c>
      <c r="AJ61">
        <v>0.18</v>
      </c>
      <c r="AK61">
        <v>0.38</v>
      </c>
      <c r="AL61">
        <v>0.11</v>
      </c>
      <c r="AM61">
        <v>0.17</v>
      </c>
      <c r="AN61">
        <v>0.15</v>
      </c>
      <c r="AO61">
        <v>0.23</v>
      </c>
      <c r="AP61">
        <v>0.22</v>
      </c>
      <c r="AQ61">
        <v>0.11</v>
      </c>
      <c r="AR61">
        <v>0.12</v>
      </c>
      <c r="AS61">
        <v>0.12</v>
      </c>
      <c r="BH61" s="35"/>
    </row>
    <row r="62" spans="1:60" ht="2.25" customHeight="1">
      <c r="B62" t="s">
        <v>75</v>
      </c>
      <c r="C62">
        <v>1576</v>
      </c>
      <c r="D62">
        <v>16</v>
      </c>
      <c r="E62">
        <v>30</v>
      </c>
      <c r="F62">
        <v>28</v>
      </c>
      <c r="G62">
        <v>60</v>
      </c>
      <c r="H62">
        <v>28</v>
      </c>
      <c r="I62">
        <v>16</v>
      </c>
      <c r="J62">
        <v>23</v>
      </c>
      <c r="K62">
        <v>41</v>
      </c>
      <c r="L62">
        <v>25</v>
      </c>
      <c r="M62">
        <v>47</v>
      </c>
      <c r="N62">
        <v>44</v>
      </c>
      <c r="O62">
        <v>50</v>
      </c>
      <c r="P62">
        <v>42</v>
      </c>
      <c r="Q62">
        <v>45</v>
      </c>
      <c r="R62">
        <v>31</v>
      </c>
      <c r="S62">
        <v>90</v>
      </c>
      <c r="T62">
        <v>19</v>
      </c>
      <c r="U62">
        <v>12</v>
      </c>
      <c r="V62">
        <v>24</v>
      </c>
      <c r="W62">
        <v>60</v>
      </c>
      <c r="X62">
        <v>28</v>
      </c>
      <c r="Y62">
        <v>33</v>
      </c>
      <c r="Z62">
        <v>46</v>
      </c>
      <c r="AA62">
        <v>39</v>
      </c>
      <c r="AB62">
        <v>29</v>
      </c>
      <c r="AC62">
        <v>24</v>
      </c>
      <c r="AD62">
        <v>17</v>
      </c>
      <c r="AE62">
        <v>17</v>
      </c>
      <c r="AF62">
        <v>30</v>
      </c>
      <c r="AG62">
        <v>101</v>
      </c>
      <c r="AH62">
        <v>25</v>
      </c>
      <c r="AI62">
        <v>14</v>
      </c>
      <c r="AJ62">
        <v>25</v>
      </c>
      <c r="AK62">
        <v>9</v>
      </c>
      <c r="AL62">
        <v>27</v>
      </c>
      <c r="AM62">
        <v>20</v>
      </c>
      <c r="AN62">
        <v>34</v>
      </c>
      <c r="AO62">
        <v>8</v>
      </c>
      <c r="AP62">
        <v>6</v>
      </c>
      <c r="AQ62">
        <v>510</v>
      </c>
      <c r="AR62">
        <v>916</v>
      </c>
      <c r="AS62">
        <v>149</v>
      </c>
      <c r="BH62" s="35"/>
    </row>
    <row r="63" spans="1:60" ht="2.25" customHeight="1">
      <c r="C63">
        <v>0.75</v>
      </c>
      <c r="D63">
        <v>0.76</v>
      </c>
      <c r="E63">
        <v>0.82</v>
      </c>
      <c r="F63">
        <v>0.76</v>
      </c>
      <c r="G63">
        <v>0.88</v>
      </c>
      <c r="H63">
        <v>0.74</v>
      </c>
      <c r="I63">
        <v>0.65</v>
      </c>
      <c r="J63">
        <v>0.82</v>
      </c>
      <c r="K63">
        <v>0.72</v>
      </c>
      <c r="L63">
        <v>0.76</v>
      </c>
      <c r="M63">
        <v>0.81</v>
      </c>
      <c r="N63">
        <v>0.8</v>
      </c>
      <c r="O63">
        <v>0.84</v>
      </c>
      <c r="P63">
        <v>0.79</v>
      </c>
      <c r="Q63">
        <v>0.84</v>
      </c>
      <c r="R63">
        <v>0.77</v>
      </c>
      <c r="S63">
        <v>0.8</v>
      </c>
      <c r="T63">
        <v>0.75</v>
      </c>
      <c r="U63">
        <v>0.69</v>
      </c>
      <c r="V63">
        <v>0.68</v>
      </c>
      <c r="W63">
        <v>0.74</v>
      </c>
      <c r="X63">
        <v>0.74</v>
      </c>
      <c r="Y63">
        <v>0.74</v>
      </c>
      <c r="Z63">
        <v>0.75</v>
      </c>
      <c r="AA63">
        <v>0.77</v>
      </c>
      <c r="AB63">
        <v>0.7</v>
      </c>
      <c r="AC63">
        <v>0.68</v>
      </c>
      <c r="AD63">
        <v>0.62</v>
      </c>
      <c r="AE63">
        <v>0.84</v>
      </c>
      <c r="AF63">
        <v>0.76</v>
      </c>
      <c r="AG63">
        <v>0.77</v>
      </c>
      <c r="AH63">
        <v>0.79</v>
      </c>
      <c r="AI63">
        <v>0.67</v>
      </c>
      <c r="AJ63">
        <v>0.74</v>
      </c>
      <c r="AK63">
        <v>0.63</v>
      </c>
      <c r="AL63">
        <v>0.78</v>
      </c>
      <c r="AM63">
        <v>0.71</v>
      </c>
      <c r="AN63">
        <v>0.72</v>
      </c>
      <c r="AO63">
        <v>0.54</v>
      </c>
      <c r="AP63">
        <v>0.67</v>
      </c>
      <c r="AQ63">
        <v>0.73</v>
      </c>
      <c r="AR63">
        <v>0.77</v>
      </c>
      <c r="AS63">
        <v>0.69</v>
      </c>
      <c r="BH63" s="35"/>
    </row>
    <row r="64" spans="1:60" ht="2.25" customHeight="1">
      <c r="B64" t="s">
        <v>76</v>
      </c>
      <c r="C64">
        <v>278</v>
      </c>
      <c r="D64">
        <v>2</v>
      </c>
      <c r="E64">
        <v>6</v>
      </c>
      <c r="F64">
        <v>3</v>
      </c>
      <c r="G64">
        <v>4</v>
      </c>
      <c r="H64">
        <v>8</v>
      </c>
      <c r="I64">
        <v>2</v>
      </c>
      <c r="J64">
        <v>3</v>
      </c>
      <c r="K64">
        <v>10</v>
      </c>
      <c r="L64">
        <v>5</v>
      </c>
      <c r="M64">
        <v>3</v>
      </c>
      <c r="N64">
        <v>5</v>
      </c>
      <c r="O64">
        <v>5</v>
      </c>
      <c r="P64">
        <v>5</v>
      </c>
      <c r="Q64">
        <v>3</v>
      </c>
      <c r="R64">
        <v>4</v>
      </c>
      <c r="S64">
        <v>8</v>
      </c>
      <c r="T64">
        <v>5</v>
      </c>
      <c r="U64">
        <v>5</v>
      </c>
      <c r="V64">
        <v>4</v>
      </c>
      <c r="W64">
        <v>9</v>
      </c>
      <c r="X64">
        <v>6</v>
      </c>
      <c r="Y64">
        <v>8</v>
      </c>
      <c r="Z64">
        <v>6</v>
      </c>
      <c r="AA64">
        <v>8</v>
      </c>
      <c r="AB64">
        <v>9</v>
      </c>
      <c r="AC64">
        <v>5</v>
      </c>
      <c r="AD64">
        <v>4</v>
      </c>
      <c r="AE64">
        <v>1</v>
      </c>
      <c r="AF64">
        <v>7</v>
      </c>
      <c r="AG64">
        <v>18</v>
      </c>
      <c r="AH64">
        <v>3</v>
      </c>
      <c r="AI64">
        <v>5</v>
      </c>
      <c r="AJ64">
        <v>3</v>
      </c>
      <c r="AK64" t="s">
        <v>47</v>
      </c>
      <c r="AL64">
        <v>4</v>
      </c>
      <c r="AM64">
        <v>4</v>
      </c>
      <c r="AN64">
        <v>6</v>
      </c>
      <c r="AO64">
        <v>4</v>
      </c>
      <c r="AP64">
        <v>1</v>
      </c>
      <c r="AQ64">
        <v>109</v>
      </c>
      <c r="AR64">
        <v>129</v>
      </c>
      <c r="AS64">
        <v>40</v>
      </c>
      <c r="BH64" s="35"/>
    </row>
    <row r="65" spans="1:60" ht="2.25" customHeight="1">
      <c r="C65">
        <v>0.13</v>
      </c>
      <c r="D65">
        <v>0.12</v>
      </c>
      <c r="E65">
        <v>0.15</v>
      </c>
      <c r="F65">
        <v>7.0000000000000007E-2</v>
      </c>
      <c r="G65">
        <v>0.05</v>
      </c>
      <c r="H65">
        <v>0.21</v>
      </c>
      <c r="I65">
        <v>0.1</v>
      </c>
      <c r="J65">
        <v>0.09</v>
      </c>
      <c r="K65">
        <v>0.17</v>
      </c>
      <c r="L65">
        <v>0.15</v>
      </c>
      <c r="M65">
        <v>0.05</v>
      </c>
      <c r="N65">
        <v>0.09</v>
      </c>
      <c r="O65">
        <v>0.08</v>
      </c>
      <c r="P65">
        <v>0.09</v>
      </c>
      <c r="Q65">
        <v>0.05</v>
      </c>
      <c r="R65">
        <v>0.1</v>
      </c>
      <c r="S65">
        <v>7.0000000000000007E-2</v>
      </c>
      <c r="T65">
        <v>0.19</v>
      </c>
      <c r="U65">
        <v>0.31</v>
      </c>
      <c r="V65">
        <v>0.11</v>
      </c>
      <c r="W65">
        <v>0.11</v>
      </c>
      <c r="X65">
        <v>0.17</v>
      </c>
      <c r="Y65">
        <v>0.17</v>
      </c>
      <c r="Z65">
        <v>0.09</v>
      </c>
      <c r="AA65">
        <v>0.15</v>
      </c>
      <c r="AB65">
        <v>0.22</v>
      </c>
      <c r="AC65">
        <v>0.13</v>
      </c>
      <c r="AD65">
        <v>0.14000000000000001</v>
      </c>
      <c r="AE65">
        <v>0.05</v>
      </c>
      <c r="AF65">
        <v>0.17</v>
      </c>
      <c r="AG65">
        <v>0.14000000000000001</v>
      </c>
      <c r="AH65">
        <v>0.08</v>
      </c>
      <c r="AI65">
        <v>0.22</v>
      </c>
      <c r="AJ65">
        <v>0.09</v>
      </c>
      <c r="AK65" t="s">
        <v>47</v>
      </c>
      <c r="AL65">
        <v>0.11</v>
      </c>
      <c r="AM65">
        <v>0.13</v>
      </c>
      <c r="AN65">
        <v>0.13</v>
      </c>
      <c r="AO65">
        <v>0.23</v>
      </c>
      <c r="AP65">
        <v>0.11</v>
      </c>
      <c r="AQ65">
        <v>0.16</v>
      </c>
      <c r="AR65">
        <v>0.11</v>
      </c>
      <c r="AS65">
        <v>0.19</v>
      </c>
      <c r="BH65" s="35"/>
    </row>
    <row r="66" spans="1:60" ht="2.25" customHeight="1">
      <c r="BH66" s="35"/>
    </row>
    <row r="67" spans="1:60" ht="2.25" customHeight="1">
      <c r="BH67" s="35"/>
    </row>
    <row r="68" spans="1:60" ht="2.25" customHeight="1">
      <c r="BH68" s="35"/>
    </row>
    <row r="69" spans="1:60" ht="2.25" customHeight="1">
      <c r="BH69" s="35"/>
    </row>
    <row r="70" spans="1:60" ht="2.25" customHeight="1">
      <c r="BH70" s="35"/>
    </row>
    <row r="71" spans="1:60" ht="2.25" customHeight="1"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77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2048</v>
      </c>
      <c r="D81">
        <v>15</v>
      </c>
      <c r="E81">
        <v>25</v>
      </c>
      <c r="F81">
        <v>33</v>
      </c>
      <c r="G81">
        <v>81</v>
      </c>
      <c r="H81">
        <v>43</v>
      </c>
      <c r="I81">
        <v>24</v>
      </c>
      <c r="J81">
        <v>23</v>
      </c>
      <c r="K81">
        <v>44</v>
      </c>
      <c r="L81">
        <v>32</v>
      </c>
      <c r="M81">
        <v>34</v>
      </c>
      <c r="N81">
        <v>52</v>
      </c>
      <c r="O81">
        <v>45</v>
      </c>
      <c r="P81">
        <v>68</v>
      </c>
      <c r="Q81">
        <v>58</v>
      </c>
      <c r="R81">
        <v>43</v>
      </c>
      <c r="S81">
        <v>118</v>
      </c>
      <c r="T81">
        <v>30</v>
      </c>
      <c r="U81">
        <v>6</v>
      </c>
      <c r="V81">
        <v>29</v>
      </c>
      <c r="W81">
        <v>62</v>
      </c>
      <c r="X81">
        <v>41</v>
      </c>
      <c r="Y81">
        <v>38</v>
      </c>
      <c r="Z81">
        <v>64</v>
      </c>
      <c r="AA81">
        <v>66</v>
      </c>
      <c r="AB81">
        <v>22</v>
      </c>
      <c r="AC81">
        <v>8</v>
      </c>
      <c r="AD81">
        <v>26</v>
      </c>
      <c r="AE81">
        <v>27</v>
      </c>
      <c r="AF81">
        <v>67</v>
      </c>
      <c r="AG81">
        <v>140</v>
      </c>
      <c r="AH81">
        <v>84</v>
      </c>
      <c r="AI81">
        <v>17</v>
      </c>
      <c r="AJ81">
        <v>35</v>
      </c>
      <c r="AK81">
        <v>8</v>
      </c>
      <c r="AL81">
        <v>33</v>
      </c>
      <c r="AM81">
        <v>23</v>
      </c>
      <c r="AN81">
        <v>47</v>
      </c>
      <c r="AO81">
        <v>12</v>
      </c>
      <c r="AP81">
        <v>13</v>
      </c>
      <c r="AQ81">
        <v>659</v>
      </c>
      <c r="AR81">
        <v>1005</v>
      </c>
      <c r="AS81">
        <v>384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2037</v>
      </c>
      <c r="D83">
        <v>18</v>
      </c>
      <c r="E83">
        <v>24</v>
      </c>
      <c r="F83">
        <v>37</v>
      </c>
      <c r="G83">
        <v>78</v>
      </c>
      <c r="H83">
        <v>44</v>
      </c>
      <c r="I83">
        <v>28</v>
      </c>
      <c r="J83">
        <v>26</v>
      </c>
      <c r="K83">
        <v>42</v>
      </c>
      <c r="L83">
        <v>33</v>
      </c>
      <c r="M83">
        <v>33</v>
      </c>
      <c r="N83">
        <v>53</v>
      </c>
      <c r="O83">
        <v>53</v>
      </c>
      <c r="P83">
        <v>54</v>
      </c>
      <c r="Q83">
        <v>59</v>
      </c>
      <c r="R83">
        <v>48</v>
      </c>
      <c r="S83">
        <v>120</v>
      </c>
      <c r="T83">
        <v>24</v>
      </c>
      <c r="U83">
        <v>7</v>
      </c>
      <c r="V83">
        <v>32</v>
      </c>
      <c r="W83">
        <v>72</v>
      </c>
      <c r="X83">
        <v>39</v>
      </c>
      <c r="Y83">
        <v>42</v>
      </c>
      <c r="Z83">
        <v>65</v>
      </c>
      <c r="AA83">
        <v>52</v>
      </c>
      <c r="AB83">
        <v>34</v>
      </c>
      <c r="AC83">
        <v>8</v>
      </c>
      <c r="AD83">
        <v>25</v>
      </c>
      <c r="AE83">
        <v>29</v>
      </c>
      <c r="AF83">
        <v>64</v>
      </c>
      <c r="AG83">
        <v>126</v>
      </c>
      <c r="AH83">
        <v>75</v>
      </c>
      <c r="AI83">
        <v>20</v>
      </c>
      <c r="AJ83">
        <v>36</v>
      </c>
      <c r="AK83">
        <v>12</v>
      </c>
      <c r="AL83">
        <v>32</v>
      </c>
      <c r="AM83">
        <v>27</v>
      </c>
      <c r="AN83">
        <v>48</v>
      </c>
      <c r="AO83">
        <v>14</v>
      </c>
      <c r="AP83">
        <v>15</v>
      </c>
      <c r="AQ83">
        <v>655</v>
      </c>
      <c r="AR83">
        <v>1027</v>
      </c>
      <c r="AS83">
        <v>355</v>
      </c>
      <c r="BH83" s="35"/>
    </row>
    <row r="84" spans="1:60" ht="2.25" customHeight="1">
      <c r="BH84" s="35"/>
    </row>
    <row r="85" spans="1:60" ht="2.25" customHeight="1">
      <c r="A85" s="15" t="s">
        <v>78</v>
      </c>
      <c r="B85" t="s">
        <v>74</v>
      </c>
      <c r="C85">
        <v>221</v>
      </c>
      <c r="D85">
        <v>1</v>
      </c>
      <c r="E85">
        <v>3</v>
      </c>
      <c r="F85">
        <v>3</v>
      </c>
      <c r="G85">
        <v>6</v>
      </c>
      <c r="H85">
        <v>2</v>
      </c>
      <c r="I85" t="s">
        <v>47</v>
      </c>
      <c r="J85" t="s">
        <v>47</v>
      </c>
      <c r="K85">
        <v>8</v>
      </c>
      <c r="L85">
        <v>1</v>
      </c>
      <c r="M85">
        <v>7</v>
      </c>
      <c r="N85">
        <v>6</v>
      </c>
      <c r="O85">
        <v>6</v>
      </c>
      <c r="P85">
        <v>7</v>
      </c>
      <c r="Q85">
        <v>4</v>
      </c>
      <c r="R85">
        <v>1</v>
      </c>
      <c r="S85">
        <v>11</v>
      </c>
      <c r="T85">
        <v>2</v>
      </c>
      <c r="U85" t="s">
        <v>47</v>
      </c>
      <c r="V85">
        <v>6</v>
      </c>
      <c r="W85">
        <v>13</v>
      </c>
      <c r="X85">
        <v>4</v>
      </c>
      <c r="Y85">
        <v>6</v>
      </c>
      <c r="Z85">
        <v>9</v>
      </c>
      <c r="AA85">
        <v>9</v>
      </c>
      <c r="AB85">
        <v>3</v>
      </c>
      <c r="AC85">
        <v>1</v>
      </c>
      <c r="AD85">
        <v>5</v>
      </c>
      <c r="AE85">
        <v>7</v>
      </c>
      <c r="AF85">
        <v>6</v>
      </c>
      <c r="AG85">
        <v>11</v>
      </c>
      <c r="AH85">
        <v>9</v>
      </c>
      <c r="AI85">
        <v>4</v>
      </c>
      <c r="AJ85">
        <v>5</v>
      </c>
      <c r="AK85">
        <v>5</v>
      </c>
      <c r="AL85">
        <v>6</v>
      </c>
      <c r="AM85">
        <v>1</v>
      </c>
      <c r="AN85">
        <v>3</v>
      </c>
      <c r="AO85">
        <v>1</v>
      </c>
      <c r="AP85">
        <v>1</v>
      </c>
      <c r="AQ85">
        <v>62</v>
      </c>
      <c r="AR85">
        <v>128</v>
      </c>
      <c r="AS85">
        <v>31</v>
      </c>
      <c r="BH85" s="35"/>
    </row>
    <row r="86" spans="1:60" ht="2.25" customHeight="1">
      <c r="C86">
        <v>0.11</v>
      </c>
      <c r="D86">
        <v>7.0000000000000007E-2</v>
      </c>
      <c r="E86">
        <v>0.12</v>
      </c>
      <c r="F86">
        <v>0.09</v>
      </c>
      <c r="G86">
        <v>7.0000000000000007E-2</v>
      </c>
      <c r="H86">
        <v>0.05</v>
      </c>
      <c r="I86" t="s">
        <v>47</v>
      </c>
      <c r="J86" t="s">
        <v>47</v>
      </c>
      <c r="K86">
        <v>0.18</v>
      </c>
      <c r="L86">
        <v>0.03</v>
      </c>
      <c r="M86">
        <v>0.21</v>
      </c>
      <c r="N86">
        <v>0.12</v>
      </c>
      <c r="O86">
        <v>0.11</v>
      </c>
      <c r="P86">
        <v>0.13</v>
      </c>
      <c r="Q86">
        <v>7.0000000000000007E-2</v>
      </c>
      <c r="R86">
        <v>0.02</v>
      </c>
      <c r="S86">
        <v>0.09</v>
      </c>
      <c r="T86">
        <v>0.1</v>
      </c>
      <c r="U86" t="s">
        <v>47</v>
      </c>
      <c r="V86">
        <v>0.17</v>
      </c>
      <c r="W86">
        <v>0.18</v>
      </c>
      <c r="X86">
        <v>0.1</v>
      </c>
      <c r="Y86">
        <v>0.13</v>
      </c>
      <c r="Z86">
        <v>0.14000000000000001</v>
      </c>
      <c r="AA86">
        <v>0.17</v>
      </c>
      <c r="AB86">
        <v>0.09</v>
      </c>
      <c r="AC86">
        <v>0.13</v>
      </c>
      <c r="AD86">
        <v>0.19</v>
      </c>
      <c r="AE86">
        <v>0.22</v>
      </c>
      <c r="AF86">
        <v>0.09</v>
      </c>
      <c r="AG86">
        <v>0.09</v>
      </c>
      <c r="AH86">
        <v>0.12</v>
      </c>
      <c r="AI86">
        <v>0.18</v>
      </c>
      <c r="AJ86">
        <v>0.14000000000000001</v>
      </c>
      <c r="AK86">
        <v>0.38</v>
      </c>
      <c r="AL86">
        <v>0.18</v>
      </c>
      <c r="AM86">
        <v>0.04</v>
      </c>
      <c r="AN86">
        <v>0.06</v>
      </c>
      <c r="AO86">
        <v>0.08</v>
      </c>
      <c r="AP86">
        <v>0.08</v>
      </c>
      <c r="AQ86">
        <v>0.09</v>
      </c>
      <c r="AR86">
        <v>0.13</v>
      </c>
      <c r="AS86">
        <v>0.09</v>
      </c>
      <c r="BH86" s="35"/>
    </row>
    <row r="87" spans="1:60" ht="2.25" customHeight="1">
      <c r="B87" t="s">
        <v>75</v>
      </c>
      <c r="C87">
        <v>1570</v>
      </c>
      <c r="D87">
        <v>15</v>
      </c>
      <c r="E87">
        <v>21</v>
      </c>
      <c r="F87">
        <v>32</v>
      </c>
      <c r="G87">
        <v>60</v>
      </c>
      <c r="H87">
        <v>36</v>
      </c>
      <c r="I87">
        <v>27</v>
      </c>
      <c r="J87">
        <v>19</v>
      </c>
      <c r="K87">
        <v>30</v>
      </c>
      <c r="L87">
        <v>31</v>
      </c>
      <c r="M87">
        <v>25</v>
      </c>
      <c r="N87">
        <v>38</v>
      </c>
      <c r="O87">
        <v>42</v>
      </c>
      <c r="P87">
        <v>40</v>
      </c>
      <c r="Q87">
        <v>48</v>
      </c>
      <c r="R87">
        <v>41</v>
      </c>
      <c r="S87">
        <v>97</v>
      </c>
      <c r="T87">
        <v>19</v>
      </c>
      <c r="U87">
        <v>6</v>
      </c>
      <c r="V87">
        <v>21</v>
      </c>
      <c r="W87">
        <v>53</v>
      </c>
      <c r="X87">
        <v>29</v>
      </c>
      <c r="Y87">
        <v>33</v>
      </c>
      <c r="Z87">
        <v>48</v>
      </c>
      <c r="AA87">
        <v>34</v>
      </c>
      <c r="AB87">
        <v>31</v>
      </c>
      <c r="AC87">
        <v>5</v>
      </c>
      <c r="AD87">
        <v>19</v>
      </c>
      <c r="AE87">
        <v>23</v>
      </c>
      <c r="AF87">
        <v>49</v>
      </c>
      <c r="AG87">
        <v>103</v>
      </c>
      <c r="AH87">
        <v>58</v>
      </c>
      <c r="AI87">
        <v>12</v>
      </c>
      <c r="AJ87">
        <v>26</v>
      </c>
      <c r="AK87">
        <v>8</v>
      </c>
      <c r="AL87">
        <v>20</v>
      </c>
      <c r="AM87">
        <v>20</v>
      </c>
      <c r="AN87">
        <v>41</v>
      </c>
      <c r="AO87">
        <v>12</v>
      </c>
      <c r="AP87">
        <v>14</v>
      </c>
      <c r="AQ87">
        <v>499</v>
      </c>
      <c r="AR87">
        <v>794</v>
      </c>
      <c r="AS87">
        <v>276</v>
      </c>
      <c r="BH87" s="35"/>
    </row>
    <row r="88" spans="1:60" ht="2.25" customHeight="1">
      <c r="C88">
        <v>0.77</v>
      </c>
      <c r="D88">
        <v>0.87</v>
      </c>
      <c r="E88">
        <v>0.88</v>
      </c>
      <c r="F88">
        <v>0.88</v>
      </c>
      <c r="G88">
        <v>0.77</v>
      </c>
      <c r="H88">
        <v>0.81</v>
      </c>
      <c r="I88">
        <v>0.96</v>
      </c>
      <c r="J88">
        <v>0.74</v>
      </c>
      <c r="K88">
        <v>0.7</v>
      </c>
      <c r="L88">
        <v>0.94</v>
      </c>
      <c r="M88">
        <v>0.76</v>
      </c>
      <c r="N88">
        <v>0.71</v>
      </c>
      <c r="O88">
        <v>0.8</v>
      </c>
      <c r="P88">
        <v>0.74</v>
      </c>
      <c r="Q88">
        <v>0.81</v>
      </c>
      <c r="R88">
        <v>0.86</v>
      </c>
      <c r="S88">
        <v>0.81</v>
      </c>
      <c r="T88">
        <v>0.8</v>
      </c>
      <c r="U88">
        <v>0.83</v>
      </c>
      <c r="V88">
        <v>0.66</v>
      </c>
      <c r="W88">
        <v>0.74</v>
      </c>
      <c r="X88">
        <v>0.73</v>
      </c>
      <c r="Y88">
        <v>0.79</v>
      </c>
      <c r="Z88">
        <v>0.73</v>
      </c>
      <c r="AA88">
        <v>0.65</v>
      </c>
      <c r="AB88">
        <v>0.91</v>
      </c>
      <c r="AC88">
        <v>0.63</v>
      </c>
      <c r="AD88">
        <v>0.77</v>
      </c>
      <c r="AE88">
        <v>0.78</v>
      </c>
      <c r="AF88">
        <v>0.76</v>
      </c>
      <c r="AG88">
        <v>0.82</v>
      </c>
      <c r="AH88">
        <v>0.77</v>
      </c>
      <c r="AI88">
        <v>0.59</v>
      </c>
      <c r="AJ88">
        <v>0.71</v>
      </c>
      <c r="AK88">
        <v>0.63</v>
      </c>
      <c r="AL88">
        <v>0.63</v>
      </c>
      <c r="AM88">
        <v>0.74</v>
      </c>
      <c r="AN88">
        <v>0.85</v>
      </c>
      <c r="AO88">
        <v>0.83</v>
      </c>
      <c r="AP88">
        <v>0.92</v>
      </c>
      <c r="AQ88">
        <v>0.76</v>
      </c>
      <c r="AR88">
        <v>0.77</v>
      </c>
      <c r="AS88">
        <v>0.78</v>
      </c>
      <c r="BH88" s="35"/>
    </row>
    <row r="89" spans="1:60" ht="2.25" customHeight="1">
      <c r="B89" t="s">
        <v>76</v>
      </c>
      <c r="C89">
        <v>246</v>
      </c>
      <c r="D89">
        <v>1</v>
      </c>
      <c r="E89" t="s">
        <v>47</v>
      </c>
      <c r="F89">
        <v>1</v>
      </c>
      <c r="G89">
        <v>12</v>
      </c>
      <c r="H89">
        <v>6</v>
      </c>
      <c r="I89">
        <v>1</v>
      </c>
      <c r="J89">
        <v>7</v>
      </c>
      <c r="K89">
        <v>5</v>
      </c>
      <c r="L89">
        <v>1</v>
      </c>
      <c r="M89">
        <v>1</v>
      </c>
      <c r="N89">
        <v>9</v>
      </c>
      <c r="O89">
        <v>5</v>
      </c>
      <c r="P89">
        <v>7</v>
      </c>
      <c r="Q89">
        <v>7</v>
      </c>
      <c r="R89">
        <v>6</v>
      </c>
      <c r="S89">
        <v>12</v>
      </c>
      <c r="T89">
        <v>2</v>
      </c>
      <c r="U89">
        <v>1</v>
      </c>
      <c r="V89">
        <v>6</v>
      </c>
      <c r="W89">
        <v>6</v>
      </c>
      <c r="X89">
        <v>7</v>
      </c>
      <c r="Y89">
        <v>3</v>
      </c>
      <c r="Z89">
        <v>8</v>
      </c>
      <c r="AA89">
        <v>9</v>
      </c>
      <c r="AB89" t="s">
        <v>47</v>
      </c>
      <c r="AC89">
        <v>2</v>
      </c>
      <c r="AD89">
        <v>1</v>
      </c>
      <c r="AE89" t="s">
        <v>47</v>
      </c>
      <c r="AF89">
        <v>10</v>
      </c>
      <c r="AG89">
        <v>12</v>
      </c>
      <c r="AH89">
        <v>8</v>
      </c>
      <c r="AI89">
        <v>5</v>
      </c>
      <c r="AJ89">
        <v>5</v>
      </c>
      <c r="AK89" t="s">
        <v>47</v>
      </c>
      <c r="AL89">
        <v>6</v>
      </c>
      <c r="AM89">
        <v>6</v>
      </c>
      <c r="AN89">
        <v>4</v>
      </c>
      <c r="AO89">
        <v>1</v>
      </c>
      <c r="AP89" t="s">
        <v>47</v>
      </c>
      <c r="AQ89">
        <v>94</v>
      </c>
      <c r="AR89">
        <v>104</v>
      </c>
      <c r="AS89">
        <v>48</v>
      </c>
      <c r="BH89" s="35"/>
    </row>
    <row r="90" spans="1:60" ht="2.25" customHeight="1">
      <c r="C90">
        <v>0.12</v>
      </c>
      <c r="D90">
        <v>7.0000000000000007E-2</v>
      </c>
      <c r="E90" t="s">
        <v>47</v>
      </c>
      <c r="F90">
        <v>0.03</v>
      </c>
      <c r="G90">
        <v>0.16</v>
      </c>
      <c r="H90">
        <v>0.14000000000000001</v>
      </c>
      <c r="I90">
        <v>0.04</v>
      </c>
      <c r="J90">
        <v>0.26</v>
      </c>
      <c r="K90">
        <v>0.11</v>
      </c>
      <c r="L90">
        <v>0.03</v>
      </c>
      <c r="M90">
        <v>0.03</v>
      </c>
      <c r="N90">
        <v>0.17</v>
      </c>
      <c r="O90">
        <v>0.09</v>
      </c>
      <c r="P90">
        <v>0.13</v>
      </c>
      <c r="Q90">
        <v>0.12</v>
      </c>
      <c r="R90">
        <v>0.12</v>
      </c>
      <c r="S90">
        <v>0.1</v>
      </c>
      <c r="T90">
        <v>0.1</v>
      </c>
      <c r="U90">
        <v>0.17</v>
      </c>
      <c r="V90">
        <v>0.17</v>
      </c>
      <c r="W90">
        <v>0.08</v>
      </c>
      <c r="X90">
        <v>0.17</v>
      </c>
      <c r="Y90">
        <v>0.08</v>
      </c>
      <c r="Z90">
        <v>0.13</v>
      </c>
      <c r="AA90">
        <v>0.18</v>
      </c>
      <c r="AB90" t="s">
        <v>47</v>
      </c>
      <c r="AC90">
        <v>0.25</v>
      </c>
      <c r="AD90">
        <v>0.04</v>
      </c>
      <c r="AE90" t="s">
        <v>47</v>
      </c>
      <c r="AF90">
        <v>0.15</v>
      </c>
      <c r="AG90">
        <v>0.09</v>
      </c>
      <c r="AH90">
        <v>0.11</v>
      </c>
      <c r="AI90">
        <v>0.24</v>
      </c>
      <c r="AJ90">
        <v>0.14000000000000001</v>
      </c>
      <c r="AK90" t="s">
        <v>47</v>
      </c>
      <c r="AL90">
        <v>0.18</v>
      </c>
      <c r="AM90">
        <v>0.22</v>
      </c>
      <c r="AN90">
        <v>0.09</v>
      </c>
      <c r="AO90">
        <v>0.08</v>
      </c>
      <c r="AP90" t="s">
        <v>47</v>
      </c>
      <c r="AQ90">
        <v>0.14000000000000001</v>
      </c>
      <c r="AR90">
        <v>0.1</v>
      </c>
      <c r="AS90">
        <v>0.13</v>
      </c>
      <c r="BH90" s="35"/>
    </row>
    <row r="91" spans="1:60" ht="2.25" customHeight="1">
      <c r="BH91" s="35"/>
    </row>
    <row r="92" spans="1:60" ht="2.25" customHeight="1">
      <c r="BH92" s="35"/>
    </row>
    <row r="93" spans="1:60" ht="2.25" customHeight="1">
      <c r="A93" s="23">
        <v>41306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BH93" s="35"/>
    </row>
    <row r="94" spans="1:60" ht="2.25" customHeight="1">
      <c r="A94" s="24" t="s">
        <v>77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BH94" s="35"/>
    </row>
    <row r="95" spans="1:60" ht="2.25" customHeight="1">
      <c r="A95" s="24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BH95" s="35"/>
    </row>
    <row r="96" spans="1:60" ht="2.25" customHeight="1">
      <c r="A96" s="24"/>
      <c r="B96" s="17"/>
      <c r="C96" s="17" t="s">
        <v>1</v>
      </c>
      <c r="D96" s="17" t="s">
        <v>2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 t="s">
        <v>52</v>
      </c>
      <c r="AR96" s="17"/>
      <c r="AS96" s="17"/>
      <c r="AT96" s="17"/>
      <c r="BH96" s="35"/>
    </row>
    <row r="97" spans="1:60" ht="2.25" customHeight="1">
      <c r="A97" s="24"/>
      <c r="B97" s="17"/>
      <c r="C97" s="17"/>
      <c r="D97" s="17" t="s">
        <v>3</v>
      </c>
      <c r="E97" s="17" t="s">
        <v>4</v>
      </c>
      <c r="F97" s="17" t="s">
        <v>5</v>
      </c>
      <c r="G97" s="17" t="s">
        <v>6</v>
      </c>
      <c r="H97" s="17" t="s">
        <v>7</v>
      </c>
      <c r="I97" s="17" t="s">
        <v>8</v>
      </c>
      <c r="J97" s="17" t="s">
        <v>9</v>
      </c>
      <c r="K97" s="17" t="s">
        <v>10</v>
      </c>
      <c r="L97" s="17" t="s">
        <v>11</v>
      </c>
      <c r="M97" s="17" t="s">
        <v>12</v>
      </c>
      <c r="N97" s="17" t="s">
        <v>13</v>
      </c>
      <c r="O97" s="17" t="s">
        <v>14</v>
      </c>
      <c r="P97" s="17" t="s">
        <v>15</v>
      </c>
      <c r="Q97" s="17" t="s">
        <v>16</v>
      </c>
      <c r="R97" s="17" t="s">
        <v>17</v>
      </c>
      <c r="S97" s="17" t="s">
        <v>18</v>
      </c>
      <c r="T97" s="17" t="s">
        <v>19</v>
      </c>
      <c r="U97" s="17" t="s">
        <v>20</v>
      </c>
      <c r="V97" s="17" t="s">
        <v>21</v>
      </c>
      <c r="W97" s="17" t="s">
        <v>22</v>
      </c>
      <c r="X97" s="17" t="s">
        <v>23</v>
      </c>
      <c r="Y97" s="17" t="s">
        <v>24</v>
      </c>
      <c r="Z97" s="17" t="s">
        <v>25</v>
      </c>
      <c r="AA97" s="17" t="s">
        <v>26</v>
      </c>
      <c r="AB97" s="17" t="s">
        <v>27</v>
      </c>
      <c r="AC97" s="17" t="s">
        <v>28</v>
      </c>
      <c r="AD97" s="17" t="s">
        <v>29</v>
      </c>
      <c r="AE97" s="17" t="s">
        <v>30</v>
      </c>
      <c r="AF97" s="17" t="s">
        <v>31</v>
      </c>
      <c r="AG97" s="17" t="s">
        <v>32</v>
      </c>
      <c r="AH97" s="17" t="s">
        <v>33</v>
      </c>
      <c r="AI97" s="17" t="s">
        <v>34</v>
      </c>
      <c r="AJ97" s="17" t="s">
        <v>35</v>
      </c>
      <c r="AK97" s="17" t="s">
        <v>36</v>
      </c>
      <c r="AL97" s="17" t="s">
        <v>37</v>
      </c>
      <c r="AM97" s="17" t="s">
        <v>38</v>
      </c>
      <c r="AN97" s="17" t="s">
        <v>39</v>
      </c>
      <c r="AO97" s="17" t="s">
        <v>40</v>
      </c>
      <c r="AP97" s="17" t="s">
        <v>41</v>
      </c>
      <c r="AQ97" s="17" t="s">
        <v>53</v>
      </c>
      <c r="AR97" s="17" t="s">
        <v>54</v>
      </c>
      <c r="AS97" s="17" t="s">
        <v>55</v>
      </c>
      <c r="AT97" s="17"/>
      <c r="BH97" s="35"/>
    </row>
    <row r="98" spans="1:60" ht="2.25" customHeight="1">
      <c r="A98" s="24" t="s">
        <v>42</v>
      </c>
      <c r="B98" s="17" t="s">
        <v>43</v>
      </c>
      <c r="C98" s="17">
        <v>2172</v>
      </c>
      <c r="D98" s="17">
        <v>17</v>
      </c>
      <c r="E98" s="17">
        <v>22</v>
      </c>
      <c r="F98" s="17">
        <v>35</v>
      </c>
      <c r="G98" s="17">
        <v>66</v>
      </c>
      <c r="H98" s="17">
        <v>32</v>
      </c>
      <c r="I98" s="17">
        <v>22</v>
      </c>
      <c r="J98" s="17">
        <v>25</v>
      </c>
      <c r="K98" s="17">
        <v>59</v>
      </c>
      <c r="L98" s="17">
        <v>34</v>
      </c>
      <c r="M98" s="17">
        <v>37</v>
      </c>
      <c r="N98" s="17">
        <v>49</v>
      </c>
      <c r="O98" s="17">
        <v>51</v>
      </c>
      <c r="P98" s="17">
        <v>72</v>
      </c>
      <c r="Q98" s="17">
        <v>64</v>
      </c>
      <c r="R98" s="17">
        <v>40</v>
      </c>
      <c r="S98" s="17">
        <v>116</v>
      </c>
      <c r="T98" s="17">
        <v>30</v>
      </c>
      <c r="U98" s="17">
        <v>10</v>
      </c>
      <c r="V98" s="17">
        <v>30</v>
      </c>
      <c r="W98" s="17">
        <v>71</v>
      </c>
      <c r="X98" s="17">
        <v>44</v>
      </c>
      <c r="Y98" s="17">
        <v>37</v>
      </c>
      <c r="Z98" s="17">
        <v>79</v>
      </c>
      <c r="AA98" s="17">
        <v>73</v>
      </c>
      <c r="AB98" s="17">
        <v>21</v>
      </c>
      <c r="AC98" s="17">
        <v>10</v>
      </c>
      <c r="AD98" s="17">
        <v>35</v>
      </c>
      <c r="AE98" s="17">
        <v>28</v>
      </c>
      <c r="AF98" s="17">
        <v>67</v>
      </c>
      <c r="AG98" s="17">
        <v>148</v>
      </c>
      <c r="AH98" s="17">
        <v>90</v>
      </c>
      <c r="AI98" s="17">
        <v>17</v>
      </c>
      <c r="AJ98" s="17">
        <v>37</v>
      </c>
      <c r="AK98" s="17">
        <v>5</v>
      </c>
      <c r="AL98" s="17">
        <v>37</v>
      </c>
      <c r="AM98" s="17">
        <v>25</v>
      </c>
      <c r="AN98" s="17">
        <v>57</v>
      </c>
      <c r="AO98" s="17">
        <v>10</v>
      </c>
      <c r="AP98" s="17">
        <v>18</v>
      </c>
      <c r="AQ98" s="17">
        <v>678</v>
      </c>
      <c r="AR98" s="17">
        <v>1092</v>
      </c>
      <c r="AS98" s="17">
        <v>402</v>
      </c>
      <c r="AT98" s="17"/>
      <c r="BH98" s="35"/>
    </row>
    <row r="99" spans="1:60" ht="2.2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5"/>
    </row>
    <row r="100" spans="1:60" ht="2.25" customHeight="1">
      <c r="A100" s="24"/>
      <c r="B100" s="17" t="s">
        <v>44</v>
      </c>
      <c r="C100" s="17">
        <v>2167</v>
      </c>
      <c r="D100" s="17">
        <v>20</v>
      </c>
      <c r="E100" s="17">
        <v>22</v>
      </c>
      <c r="F100" s="17">
        <v>41</v>
      </c>
      <c r="G100" s="17">
        <v>65</v>
      </c>
      <c r="H100" s="17">
        <v>33</v>
      </c>
      <c r="I100" s="17">
        <v>26</v>
      </c>
      <c r="J100" s="17">
        <v>29</v>
      </c>
      <c r="K100" s="17">
        <v>53</v>
      </c>
      <c r="L100" s="17">
        <v>35</v>
      </c>
      <c r="M100" s="17">
        <v>37</v>
      </c>
      <c r="N100" s="17">
        <v>50</v>
      </c>
      <c r="O100" s="17">
        <v>61</v>
      </c>
      <c r="P100" s="17">
        <v>59</v>
      </c>
      <c r="Q100" s="17">
        <v>60</v>
      </c>
      <c r="R100" s="17">
        <v>47</v>
      </c>
      <c r="S100" s="17">
        <v>119</v>
      </c>
      <c r="T100" s="17">
        <v>24</v>
      </c>
      <c r="U100" s="17">
        <v>11</v>
      </c>
      <c r="V100" s="17">
        <v>35</v>
      </c>
      <c r="W100" s="17">
        <v>79</v>
      </c>
      <c r="X100" s="17">
        <v>39</v>
      </c>
      <c r="Y100" s="17">
        <v>43</v>
      </c>
      <c r="Z100" s="17">
        <v>71</v>
      </c>
      <c r="AA100" s="17">
        <v>59</v>
      </c>
      <c r="AB100" s="17">
        <v>45</v>
      </c>
      <c r="AC100" s="17">
        <v>9</v>
      </c>
      <c r="AD100" s="17">
        <v>35</v>
      </c>
      <c r="AE100" s="17">
        <v>29</v>
      </c>
      <c r="AF100" s="17">
        <v>66</v>
      </c>
      <c r="AG100" s="17">
        <v>138</v>
      </c>
      <c r="AH100" s="17">
        <v>80</v>
      </c>
      <c r="AI100" s="17">
        <v>20</v>
      </c>
      <c r="AJ100" s="17">
        <v>38</v>
      </c>
      <c r="AK100" s="17">
        <v>11</v>
      </c>
      <c r="AL100" s="17">
        <v>36</v>
      </c>
      <c r="AM100" s="17">
        <v>30</v>
      </c>
      <c r="AN100" s="17">
        <v>59</v>
      </c>
      <c r="AO100" s="17">
        <v>12</v>
      </c>
      <c r="AP100" s="17">
        <v>20</v>
      </c>
      <c r="AQ100" s="17">
        <v>674</v>
      </c>
      <c r="AR100" s="17">
        <v>1125</v>
      </c>
      <c r="AS100" s="17">
        <v>368</v>
      </c>
      <c r="AT100" s="17"/>
      <c r="BH100" s="35"/>
    </row>
    <row r="101" spans="1:60" ht="2.25" customHeight="1">
      <c r="A101" s="24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BH101" s="35"/>
    </row>
    <row r="102" spans="1:60" ht="2.25" customHeight="1">
      <c r="A102" s="24" t="s">
        <v>78</v>
      </c>
      <c r="B102" s="17" t="s">
        <v>74</v>
      </c>
      <c r="C102" s="17">
        <v>271</v>
      </c>
      <c r="D102" s="17">
        <v>5</v>
      </c>
      <c r="E102" s="17">
        <v>2</v>
      </c>
      <c r="F102" s="17">
        <v>7</v>
      </c>
      <c r="G102" s="17">
        <v>4</v>
      </c>
      <c r="H102" s="17">
        <v>1</v>
      </c>
      <c r="I102" s="17">
        <v>5</v>
      </c>
      <c r="J102" s="17">
        <v>4</v>
      </c>
      <c r="K102" s="17">
        <v>6</v>
      </c>
      <c r="L102" s="17">
        <v>2</v>
      </c>
      <c r="M102" s="17">
        <v>6</v>
      </c>
      <c r="N102" s="17">
        <v>8</v>
      </c>
      <c r="O102" s="17">
        <v>6</v>
      </c>
      <c r="P102" s="17">
        <v>7</v>
      </c>
      <c r="Q102" s="17">
        <v>7</v>
      </c>
      <c r="R102" s="17">
        <v>1</v>
      </c>
      <c r="S102" s="17">
        <v>16</v>
      </c>
      <c r="T102" s="17">
        <v>5</v>
      </c>
      <c r="U102" s="17">
        <v>1</v>
      </c>
      <c r="V102" s="17">
        <v>8</v>
      </c>
      <c r="W102" s="17">
        <v>13</v>
      </c>
      <c r="X102" s="17">
        <v>2</v>
      </c>
      <c r="Y102" s="17">
        <v>4</v>
      </c>
      <c r="Z102" s="17">
        <v>8</v>
      </c>
      <c r="AA102" s="17">
        <v>9</v>
      </c>
      <c r="AB102" s="17">
        <v>6</v>
      </c>
      <c r="AC102" s="17">
        <v>3</v>
      </c>
      <c r="AD102" s="17">
        <v>6</v>
      </c>
      <c r="AE102" s="17">
        <v>1</v>
      </c>
      <c r="AF102" s="17">
        <v>8</v>
      </c>
      <c r="AG102" s="17">
        <v>19</v>
      </c>
      <c r="AH102" s="17">
        <v>10</v>
      </c>
      <c r="AI102" s="17">
        <v>1</v>
      </c>
      <c r="AJ102" s="17">
        <v>9</v>
      </c>
      <c r="AK102" s="17">
        <v>2</v>
      </c>
      <c r="AL102" s="17">
        <v>4</v>
      </c>
      <c r="AM102" s="17">
        <v>1</v>
      </c>
      <c r="AN102" s="17">
        <v>8</v>
      </c>
      <c r="AO102" s="17" t="s">
        <v>47</v>
      </c>
      <c r="AP102" s="17">
        <v>2</v>
      </c>
      <c r="AQ102" s="17">
        <v>79</v>
      </c>
      <c r="AR102" s="17">
        <v>142</v>
      </c>
      <c r="AS102" s="17">
        <v>49</v>
      </c>
      <c r="AT102" s="17"/>
      <c r="BH102" s="35"/>
    </row>
    <row r="103" spans="1:60" ht="2.25" customHeight="1">
      <c r="A103" s="24"/>
      <c r="B103" s="17"/>
      <c r="C103" s="18">
        <v>0.12</v>
      </c>
      <c r="D103" s="18">
        <v>0.24</v>
      </c>
      <c r="E103" s="18">
        <v>0.09</v>
      </c>
      <c r="F103" s="18">
        <v>0.17</v>
      </c>
      <c r="G103" s="18">
        <v>0.06</v>
      </c>
      <c r="H103" s="18">
        <v>0.03</v>
      </c>
      <c r="I103" s="18">
        <v>0.18</v>
      </c>
      <c r="J103" s="18">
        <v>0.12</v>
      </c>
      <c r="K103" s="18">
        <v>0.12</v>
      </c>
      <c r="L103" s="18">
        <v>0.06</v>
      </c>
      <c r="M103" s="18">
        <v>0.16</v>
      </c>
      <c r="N103" s="18">
        <v>0.16</v>
      </c>
      <c r="O103" s="18">
        <v>0.1</v>
      </c>
      <c r="P103" s="18">
        <v>0.11</v>
      </c>
      <c r="Q103" s="18">
        <v>0.11</v>
      </c>
      <c r="R103" s="18">
        <v>0.03</v>
      </c>
      <c r="S103" s="18">
        <v>0.14000000000000001</v>
      </c>
      <c r="T103" s="18">
        <v>0.2</v>
      </c>
      <c r="U103" s="18">
        <v>0.1</v>
      </c>
      <c r="V103" s="18">
        <v>0.23</v>
      </c>
      <c r="W103" s="18">
        <v>0.17</v>
      </c>
      <c r="X103" s="18">
        <v>0.05</v>
      </c>
      <c r="Y103" s="18">
        <v>0.08</v>
      </c>
      <c r="Z103" s="18">
        <v>0.11</v>
      </c>
      <c r="AA103" s="18">
        <v>0.15</v>
      </c>
      <c r="AB103" s="18">
        <v>0.14000000000000001</v>
      </c>
      <c r="AC103" s="18">
        <v>0.3</v>
      </c>
      <c r="AD103" s="18">
        <v>0.17</v>
      </c>
      <c r="AE103" s="18">
        <v>0.03</v>
      </c>
      <c r="AF103" s="18">
        <v>0.12</v>
      </c>
      <c r="AG103" s="18">
        <v>0.14000000000000001</v>
      </c>
      <c r="AH103" s="18">
        <v>0.13</v>
      </c>
      <c r="AI103" s="18">
        <v>0.06</v>
      </c>
      <c r="AJ103" s="18">
        <v>0.24</v>
      </c>
      <c r="AK103" s="18">
        <v>0.2</v>
      </c>
      <c r="AL103" s="18">
        <v>0.11</v>
      </c>
      <c r="AM103" s="18">
        <v>0.04</v>
      </c>
      <c r="AN103" s="18">
        <v>0.14000000000000001</v>
      </c>
      <c r="AO103" s="17" t="s">
        <v>47</v>
      </c>
      <c r="AP103" s="18">
        <v>0.11</v>
      </c>
      <c r="AQ103" s="18">
        <v>0.12</v>
      </c>
      <c r="AR103" s="18">
        <v>0.13</v>
      </c>
      <c r="AS103" s="18">
        <v>0.13</v>
      </c>
      <c r="AT103" s="17"/>
      <c r="BH103" s="35"/>
    </row>
    <row r="104" spans="1:60" ht="2.25" customHeight="1">
      <c r="A104" s="24"/>
      <c r="B104" s="17" t="s">
        <v>75</v>
      </c>
      <c r="C104" s="17">
        <v>1654</v>
      </c>
      <c r="D104" s="17">
        <v>13</v>
      </c>
      <c r="E104" s="17">
        <v>19</v>
      </c>
      <c r="F104" s="17">
        <v>27</v>
      </c>
      <c r="G104" s="17">
        <v>58</v>
      </c>
      <c r="H104" s="17">
        <v>29</v>
      </c>
      <c r="I104" s="17">
        <v>17</v>
      </c>
      <c r="J104" s="17">
        <v>23</v>
      </c>
      <c r="K104" s="17">
        <v>41</v>
      </c>
      <c r="L104" s="17">
        <v>31</v>
      </c>
      <c r="M104" s="17">
        <v>26</v>
      </c>
      <c r="N104" s="17">
        <v>37</v>
      </c>
      <c r="O104" s="17">
        <v>49</v>
      </c>
      <c r="P104" s="17">
        <v>47</v>
      </c>
      <c r="Q104" s="17">
        <v>50</v>
      </c>
      <c r="R104" s="17">
        <v>41</v>
      </c>
      <c r="S104" s="17">
        <v>91</v>
      </c>
      <c r="T104" s="17">
        <v>15</v>
      </c>
      <c r="U104" s="17">
        <v>7</v>
      </c>
      <c r="V104" s="17">
        <v>23</v>
      </c>
      <c r="W104" s="17">
        <v>54</v>
      </c>
      <c r="X104" s="17">
        <v>28</v>
      </c>
      <c r="Y104" s="17">
        <v>34</v>
      </c>
      <c r="Z104" s="17">
        <v>54</v>
      </c>
      <c r="AA104" s="17">
        <v>42</v>
      </c>
      <c r="AB104" s="17">
        <v>38</v>
      </c>
      <c r="AC104" s="17">
        <v>4</v>
      </c>
      <c r="AD104" s="17">
        <v>27</v>
      </c>
      <c r="AE104" s="17">
        <v>25</v>
      </c>
      <c r="AF104" s="17">
        <v>54</v>
      </c>
      <c r="AG104" s="17">
        <v>105</v>
      </c>
      <c r="AH104" s="17">
        <v>65</v>
      </c>
      <c r="AI104" s="17">
        <v>14</v>
      </c>
      <c r="AJ104" s="17">
        <v>26</v>
      </c>
      <c r="AK104" s="17">
        <v>9</v>
      </c>
      <c r="AL104" s="17">
        <v>33</v>
      </c>
      <c r="AM104" s="17">
        <v>26</v>
      </c>
      <c r="AN104" s="17">
        <v>46</v>
      </c>
      <c r="AO104" s="17">
        <v>8</v>
      </c>
      <c r="AP104" s="17">
        <v>14</v>
      </c>
      <c r="AQ104" s="17">
        <v>520</v>
      </c>
      <c r="AR104" s="17">
        <v>858</v>
      </c>
      <c r="AS104" s="17">
        <v>276</v>
      </c>
      <c r="AT104" s="17"/>
      <c r="BH104" s="35"/>
    </row>
    <row r="105" spans="1:60" ht="2.25" customHeight="1">
      <c r="A105" s="24"/>
      <c r="B105" s="17"/>
      <c r="C105" s="18">
        <v>0.76</v>
      </c>
      <c r="D105" s="18">
        <v>0.65</v>
      </c>
      <c r="E105" s="18">
        <v>0.86</v>
      </c>
      <c r="F105" s="18">
        <v>0.66</v>
      </c>
      <c r="G105" s="18">
        <v>0.89</v>
      </c>
      <c r="H105" s="18">
        <v>0.88</v>
      </c>
      <c r="I105" s="18">
        <v>0.64</v>
      </c>
      <c r="J105" s="18">
        <v>0.8</v>
      </c>
      <c r="K105" s="18">
        <v>0.78</v>
      </c>
      <c r="L105" s="18">
        <v>0.88</v>
      </c>
      <c r="M105" s="18">
        <v>0.7</v>
      </c>
      <c r="N105" s="18">
        <v>0.73</v>
      </c>
      <c r="O105" s="18">
        <v>0.8</v>
      </c>
      <c r="P105" s="18">
        <v>0.81</v>
      </c>
      <c r="Q105" s="18">
        <v>0.83</v>
      </c>
      <c r="R105" s="18">
        <v>0.88</v>
      </c>
      <c r="S105" s="18">
        <v>0.76</v>
      </c>
      <c r="T105" s="18">
        <v>0.63</v>
      </c>
      <c r="U105" s="18">
        <v>0.6</v>
      </c>
      <c r="V105" s="18">
        <v>0.67</v>
      </c>
      <c r="W105" s="18">
        <v>0.69</v>
      </c>
      <c r="X105" s="18">
        <v>0.73</v>
      </c>
      <c r="Y105" s="18">
        <v>0.78</v>
      </c>
      <c r="Z105" s="18">
        <v>0.76</v>
      </c>
      <c r="AA105" s="18">
        <v>0.71</v>
      </c>
      <c r="AB105" s="18">
        <v>0.86</v>
      </c>
      <c r="AC105" s="18">
        <v>0.5</v>
      </c>
      <c r="AD105" s="18">
        <v>0.77</v>
      </c>
      <c r="AE105" s="18">
        <v>0.87</v>
      </c>
      <c r="AF105" s="18">
        <v>0.81</v>
      </c>
      <c r="AG105" s="18">
        <v>0.77</v>
      </c>
      <c r="AH105" s="18">
        <v>0.81</v>
      </c>
      <c r="AI105" s="18">
        <v>0.71</v>
      </c>
      <c r="AJ105" s="18">
        <v>0.68</v>
      </c>
      <c r="AK105" s="18">
        <v>0.8</v>
      </c>
      <c r="AL105" s="18">
        <v>0.89</v>
      </c>
      <c r="AM105" s="18">
        <v>0.88</v>
      </c>
      <c r="AN105" s="18">
        <v>0.79</v>
      </c>
      <c r="AO105" s="18">
        <v>0.7</v>
      </c>
      <c r="AP105" s="18">
        <v>0.72</v>
      </c>
      <c r="AQ105" s="18">
        <v>0.77</v>
      </c>
      <c r="AR105" s="18">
        <v>0.76</v>
      </c>
      <c r="AS105" s="18">
        <v>0.75</v>
      </c>
      <c r="AT105" s="17"/>
      <c r="BH105" s="35"/>
    </row>
    <row r="106" spans="1:60" ht="2.25" customHeight="1">
      <c r="A106" s="24"/>
      <c r="B106" s="17" t="s">
        <v>76</v>
      </c>
      <c r="C106" s="17">
        <v>243</v>
      </c>
      <c r="D106" s="17">
        <v>2</v>
      </c>
      <c r="E106" s="17">
        <v>1</v>
      </c>
      <c r="F106" s="17">
        <v>7</v>
      </c>
      <c r="G106" s="17">
        <v>3</v>
      </c>
      <c r="H106" s="17">
        <v>3</v>
      </c>
      <c r="I106" s="17">
        <v>5</v>
      </c>
      <c r="J106" s="17">
        <v>2</v>
      </c>
      <c r="K106" s="17">
        <v>5</v>
      </c>
      <c r="L106" s="17">
        <v>2</v>
      </c>
      <c r="M106" s="17">
        <v>5</v>
      </c>
      <c r="N106" s="17">
        <v>5</v>
      </c>
      <c r="O106" s="17">
        <v>6</v>
      </c>
      <c r="P106" s="17">
        <v>5</v>
      </c>
      <c r="Q106" s="17">
        <v>4</v>
      </c>
      <c r="R106" s="17">
        <v>5</v>
      </c>
      <c r="S106" s="17">
        <v>12</v>
      </c>
      <c r="T106" s="17">
        <v>4</v>
      </c>
      <c r="U106" s="17">
        <v>3</v>
      </c>
      <c r="V106" s="17">
        <v>4</v>
      </c>
      <c r="W106" s="17">
        <v>11</v>
      </c>
      <c r="X106" s="17">
        <v>9</v>
      </c>
      <c r="Y106" s="17">
        <v>6</v>
      </c>
      <c r="Z106" s="17">
        <v>9</v>
      </c>
      <c r="AA106" s="17">
        <v>8</v>
      </c>
      <c r="AB106" s="17" t="s">
        <v>47</v>
      </c>
      <c r="AC106" s="17">
        <v>2</v>
      </c>
      <c r="AD106" s="17">
        <v>2</v>
      </c>
      <c r="AE106" s="17">
        <v>3</v>
      </c>
      <c r="AF106" s="17">
        <v>5</v>
      </c>
      <c r="AG106" s="17">
        <v>13</v>
      </c>
      <c r="AH106" s="17">
        <v>5</v>
      </c>
      <c r="AI106" s="17">
        <v>5</v>
      </c>
      <c r="AJ106" s="17">
        <v>3</v>
      </c>
      <c r="AK106" s="17" t="s">
        <v>47</v>
      </c>
      <c r="AL106" s="17" t="s">
        <v>47</v>
      </c>
      <c r="AM106" s="17">
        <v>2</v>
      </c>
      <c r="AN106" s="17">
        <v>4</v>
      </c>
      <c r="AO106" s="17">
        <v>4</v>
      </c>
      <c r="AP106" s="17">
        <v>3</v>
      </c>
      <c r="AQ106" s="17">
        <v>75</v>
      </c>
      <c r="AR106" s="17">
        <v>125</v>
      </c>
      <c r="AS106" s="17">
        <v>43</v>
      </c>
      <c r="AT106" s="17"/>
      <c r="BH106" s="35"/>
    </row>
    <row r="107" spans="1:60" ht="2.25" customHeight="1">
      <c r="A107" s="24"/>
      <c r="B107" s="17"/>
      <c r="C107" s="18">
        <v>0.11</v>
      </c>
      <c r="D107" s="18">
        <v>0.12</v>
      </c>
      <c r="E107" s="18">
        <v>0.05</v>
      </c>
      <c r="F107" s="18">
        <v>0.17</v>
      </c>
      <c r="G107" s="18">
        <v>0.05</v>
      </c>
      <c r="H107" s="18">
        <v>0.09</v>
      </c>
      <c r="I107" s="18">
        <v>0.18</v>
      </c>
      <c r="J107" s="18">
        <v>0.08</v>
      </c>
      <c r="K107" s="18">
        <v>0.1</v>
      </c>
      <c r="L107" s="18">
        <v>0.06</v>
      </c>
      <c r="M107" s="18">
        <v>0.14000000000000001</v>
      </c>
      <c r="N107" s="18">
        <v>0.1</v>
      </c>
      <c r="O107" s="18">
        <v>0.1</v>
      </c>
      <c r="P107" s="18">
        <v>0.08</v>
      </c>
      <c r="Q107" s="18">
        <v>0.06</v>
      </c>
      <c r="R107" s="18">
        <v>0.1</v>
      </c>
      <c r="S107" s="18">
        <v>0.1</v>
      </c>
      <c r="T107" s="18">
        <v>0.17</v>
      </c>
      <c r="U107" s="18">
        <v>0.3</v>
      </c>
      <c r="V107" s="18">
        <v>0.1</v>
      </c>
      <c r="W107" s="18">
        <v>0.14000000000000001</v>
      </c>
      <c r="X107" s="18">
        <v>0.23</v>
      </c>
      <c r="Y107" s="18">
        <v>0.14000000000000001</v>
      </c>
      <c r="Z107" s="18">
        <v>0.13</v>
      </c>
      <c r="AA107" s="18">
        <v>0.14000000000000001</v>
      </c>
      <c r="AB107" s="17" t="s">
        <v>47</v>
      </c>
      <c r="AC107" s="18">
        <v>0.2</v>
      </c>
      <c r="AD107" s="18">
        <v>0.06</v>
      </c>
      <c r="AE107" s="18">
        <v>0.1</v>
      </c>
      <c r="AF107" s="18">
        <v>7.0000000000000007E-2</v>
      </c>
      <c r="AG107" s="18">
        <v>0.1</v>
      </c>
      <c r="AH107" s="18">
        <v>0.06</v>
      </c>
      <c r="AI107" s="18">
        <v>0.24</v>
      </c>
      <c r="AJ107" s="18">
        <v>0.08</v>
      </c>
      <c r="AK107" s="17" t="s">
        <v>47</v>
      </c>
      <c r="AL107" s="17" t="s">
        <v>47</v>
      </c>
      <c r="AM107" s="18">
        <v>0.08</v>
      </c>
      <c r="AN107" s="18">
        <v>7.0000000000000007E-2</v>
      </c>
      <c r="AO107" s="18">
        <v>0.3</v>
      </c>
      <c r="AP107" s="18">
        <v>0.17</v>
      </c>
      <c r="AQ107" s="18">
        <v>0.11</v>
      </c>
      <c r="AR107" s="18">
        <v>0.11</v>
      </c>
      <c r="AS107" s="18">
        <v>0.12</v>
      </c>
      <c r="AT107" s="17"/>
      <c r="BH107" s="35"/>
    </row>
    <row r="108" spans="1:60" ht="2.25" customHeight="1">
      <c r="A108" s="24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BH108" s="35"/>
    </row>
    <row r="109" spans="1:60" ht="2.25" customHeight="1">
      <c r="A109" s="23">
        <v>41395</v>
      </c>
      <c r="B109" s="17"/>
      <c r="C109" s="17"/>
      <c r="D109" s="17"/>
      <c r="E109" s="17"/>
      <c r="F109" s="17"/>
      <c r="G109" s="2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2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28"/>
      <c r="AO109" s="17"/>
      <c r="AP109" s="17"/>
      <c r="AQ109" s="17"/>
      <c r="AR109" s="17"/>
      <c r="AS109" s="17"/>
      <c r="AT109" s="17"/>
      <c r="BH109" s="35"/>
    </row>
    <row r="110" spans="1:60" ht="2.25" customHeight="1">
      <c r="A110" s="24" t="s">
        <v>77</v>
      </c>
      <c r="B110" s="17"/>
      <c r="C110" s="17"/>
      <c r="D110" s="17"/>
      <c r="E110" s="17"/>
      <c r="F110" s="17"/>
      <c r="G110" s="26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2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28"/>
      <c r="AO110" s="17"/>
      <c r="AP110" s="17"/>
      <c r="AQ110" s="17"/>
      <c r="AR110" s="17"/>
      <c r="AS110" s="17"/>
      <c r="AT110" s="17"/>
      <c r="BH110" s="35"/>
    </row>
    <row r="111" spans="1:60" ht="2.25" customHeight="1">
      <c r="A111" s="24"/>
      <c r="B111" s="17"/>
      <c r="C111" s="17"/>
      <c r="D111" s="17"/>
      <c r="E111" s="17"/>
      <c r="F111" s="17"/>
      <c r="G111" s="2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2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28"/>
      <c r="AO111" s="17"/>
      <c r="AP111" s="17"/>
      <c r="AQ111" s="17"/>
      <c r="AR111" s="17"/>
      <c r="AS111" s="17"/>
      <c r="AT111" s="17"/>
      <c r="BH111" s="35"/>
    </row>
    <row r="112" spans="1:60" ht="2.25" customHeight="1">
      <c r="A112" s="24"/>
      <c r="B112" s="17"/>
      <c r="C112" s="17" t="s">
        <v>1</v>
      </c>
      <c r="D112" s="17" t="s">
        <v>2</v>
      </c>
      <c r="E112" s="17"/>
      <c r="F112" s="17"/>
      <c r="G112" s="26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2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28"/>
      <c r="AO112" s="17"/>
      <c r="AP112" s="17"/>
      <c r="AQ112" s="17" t="s">
        <v>52</v>
      </c>
      <c r="AR112" s="17"/>
      <c r="AS112" s="17"/>
      <c r="AT112" s="17"/>
      <c r="BH112" s="35"/>
    </row>
    <row r="113" spans="1:60" ht="2.25" customHeight="1">
      <c r="A113" s="24"/>
      <c r="B113" s="17"/>
      <c r="C113" s="17"/>
      <c r="D113" s="17" t="s">
        <v>3</v>
      </c>
      <c r="E113" s="17" t="s">
        <v>4</v>
      </c>
      <c r="F113" s="17" t="s">
        <v>5</v>
      </c>
      <c r="G113" s="26" t="s">
        <v>6</v>
      </c>
      <c r="H113" s="17" t="s">
        <v>7</v>
      </c>
      <c r="I113" s="17" t="s">
        <v>8</v>
      </c>
      <c r="J113" s="17" t="s">
        <v>9</v>
      </c>
      <c r="K113" s="17" t="s">
        <v>10</v>
      </c>
      <c r="L113" s="17" t="s">
        <v>11</v>
      </c>
      <c r="M113" s="17" t="s">
        <v>12</v>
      </c>
      <c r="N113" s="17" t="s">
        <v>13</v>
      </c>
      <c r="O113" s="17" t="s">
        <v>14</v>
      </c>
      <c r="P113" s="17" t="s">
        <v>15</v>
      </c>
      <c r="Q113" s="17" t="s">
        <v>16</v>
      </c>
      <c r="R113" s="17" t="s">
        <v>17</v>
      </c>
      <c r="S113" s="17" t="s">
        <v>18</v>
      </c>
      <c r="T113" s="17" t="s">
        <v>19</v>
      </c>
      <c r="U113" s="17" t="s">
        <v>20</v>
      </c>
      <c r="V113" s="17" t="s">
        <v>21</v>
      </c>
      <c r="W113" s="27" t="s">
        <v>22</v>
      </c>
      <c r="X113" s="17" t="s">
        <v>23</v>
      </c>
      <c r="Y113" s="17" t="s">
        <v>24</v>
      </c>
      <c r="Z113" s="17" t="s">
        <v>25</v>
      </c>
      <c r="AA113" s="17" t="s">
        <v>26</v>
      </c>
      <c r="AB113" s="17" t="s">
        <v>27</v>
      </c>
      <c r="AC113" s="17" t="s">
        <v>28</v>
      </c>
      <c r="AD113" s="17" t="s">
        <v>29</v>
      </c>
      <c r="AE113" s="17" t="s">
        <v>30</v>
      </c>
      <c r="AF113" s="17" t="s">
        <v>31</v>
      </c>
      <c r="AG113" s="17" t="s">
        <v>32</v>
      </c>
      <c r="AH113" s="17" t="s">
        <v>33</v>
      </c>
      <c r="AI113" s="17" t="s">
        <v>34</v>
      </c>
      <c r="AJ113" s="17" t="s">
        <v>35</v>
      </c>
      <c r="AK113" s="17" t="s">
        <v>36</v>
      </c>
      <c r="AL113" s="17" t="s">
        <v>37</v>
      </c>
      <c r="AM113" s="17" t="s">
        <v>38</v>
      </c>
      <c r="AN113" s="28" t="s">
        <v>39</v>
      </c>
      <c r="AO113" s="17" t="s">
        <v>40</v>
      </c>
      <c r="AP113" s="17" t="s">
        <v>41</v>
      </c>
      <c r="AQ113" s="17" t="s">
        <v>53</v>
      </c>
      <c r="AR113" s="17" t="s">
        <v>54</v>
      </c>
      <c r="AS113" s="17" t="s">
        <v>55</v>
      </c>
      <c r="AT113" s="17"/>
      <c r="BH113" s="35"/>
    </row>
    <row r="114" spans="1:60" ht="2.25" customHeight="1">
      <c r="A114" s="24" t="s">
        <v>42</v>
      </c>
      <c r="B114" s="17" t="s">
        <v>43</v>
      </c>
      <c r="C114" s="17">
        <v>1923</v>
      </c>
      <c r="D114" s="17">
        <v>12</v>
      </c>
      <c r="E114" s="17">
        <v>25</v>
      </c>
      <c r="F114" s="17">
        <v>27</v>
      </c>
      <c r="G114" s="26">
        <v>68</v>
      </c>
      <c r="H114" s="17">
        <v>43</v>
      </c>
      <c r="I114" s="17">
        <v>24</v>
      </c>
      <c r="J114" s="17">
        <v>19</v>
      </c>
      <c r="K114" s="17">
        <v>49</v>
      </c>
      <c r="L114" s="17">
        <v>29</v>
      </c>
      <c r="M114" s="17">
        <v>26</v>
      </c>
      <c r="N114" s="17">
        <v>42</v>
      </c>
      <c r="O114" s="17">
        <v>48</v>
      </c>
      <c r="P114" s="17">
        <v>66</v>
      </c>
      <c r="Q114" s="17">
        <v>59</v>
      </c>
      <c r="R114" s="17">
        <v>34</v>
      </c>
      <c r="S114" s="17">
        <v>107</v>
      </c>
      <c r="T114" s="17">
        <v>26</v>
      </c>
      <c r="U114" s="17">
        <v>7</v>
      </c>
      <c r="V114" s="17">
        <v>29</v>
      </c>
      <c r="W114" s="27">
        <v>50</v>
      </c>
      <c r="X114" s="17">
        <v>39</v>
      </c>
      <c r="Y114" s="17">
        <v>31</v>
      </c>
      <c r="Z114" s="17">
        <v>61</v>
      </c>
      <c r="AA114" s="17">
        <v>57</v>
      </c>
      <c r="AB114" s="17">
        <v>14</v>
      </c>
      <c r="AC114" s="17">
        <v>4</v>
      </c>
      <c r="AD114" s="17">
        <v>29</v>
      </c>
      <c r="AE114" s="17">
        <v>28</v>
      </c>
      <c r="AF114" s="17">
        <v>68</v>
      </c>
      <c r="AG114" s="17">
        <v>125</v>
      </c>
      <c r="AH114" s="17">
        <v>87</v>
      </c>
      <c r="AI114" s="17">
        <v>14</v>
      </c>
      <c r="AJ114" s="17">
        <v>28</v>
      </c>
      <c r="AK114" s="17">
        <v>5</v>
      </c>
      <c r="AL114" s="17">
        <v>32</v>
      </c>
      <c r="AM114" s="17">
        <v>27</v>
      </c>
      <c r="AN114" s="28">
        <v>40</v>
      </c>
      <c r="AO114" s="17">
        <v>7</v>
      </c>
      <c r="AP114" s="17">
        <v>15</v>
      </c>
      <c r="AQ114" s="17">
        <v>608</v>
      </c>
      <c r="AR114" s="17">
        <v>898</v>
      </c>
      <c r="AS114" s="17">
        <v>417</v>
      </c>
      <c r="AT114" s="17"/>
      <c r="BH114" s="35"/>
    </row>
    <row r="115" spans="1:60" ht="2.25" customHeight="1">
      <c r="A115" s="24"/>
      <c r="B115" s="17"/>
      <c r="C115" s="17"/>
      <c r="D115" s="17"/>
      <c r="E115" s="17"/>
      <c r="F115" s="17"/>
      <c r="G115" s="26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2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28"/>
      <c r="AO115" s="17"/>
      <c r="AP115" s="17"/>
      <c r="AQ115" s="17"/>
      <c r="AR115" s="17"/>
      <c r="AS115" s="17"/>
      <c r="AT115" s="17"/>
      <c r="BH115" s="35"/>
    </row>
    <row r="116" spans="1:60" ht="2.25" customHeight="1">
      <c r="A116" s="24"/>
      <c r="B116" s="17" t="s">
        <v>44</v>
      </c>
      <c r="C116" s="17">
        <v>1913</v>
      </c>
      <c r="D116" s="17">
        <v>14</v>
      </c>
      <c r="E116" s="17">
        <v>24</v>
      </c>
      <c r="F116" s="17">
        <v>33</v>
      </c>
      <c r="G116" s="26">
        <v>66</v>
      </c>
      <c r="H116" s="17">
        <v>46</v>
      </c>
      <c r="I116" s="17">
        <v>27</v>
      </c>
      <c r="J116" s="17">
        <v>23</v>
      </c>
      <c r="K116" s="17">
        <v>43</v>
      </c>
      <c r="L116" s="17">
        <v>31</v>
      </c>
      <c r="M116" s="17">
        <v>25</v>
      </c>
      <c r="N116" s="17">
        <v>45</v>
      </c>
      <c r="O116" s="17">
        <v>55</v>
      </c>
      <c r="P116" s="17">
        <v>54</v>
      </c>
      <c r="Q116" s="17">
        <v>56</v>
      </c>
      <c r="R116" s="17">
        <v>42</v>
      </c>
      <c r="S116" s="17">
        <v>113</v>
      </c>
      <c r="T116" s="17">
        <v>21</v>
      </c>
      <c r="U116" s="17">
        <v>8</v>
      </c>
      <c r="V116" s="17">
        <v>36</v>
      </c>
      <c r="W116" s="27">
        <v>57</v>
      </c>
      <c r="X116" s="17">
        <v>34</v>
      </c>
      <c r="Y116" s="17">
        <v>38</v>
      </c>
      <c r="Z116" s="17">
        <v>53</v>
      </c>
      <c r="AA116" s="17">
        <v>46</v>
      </c>
      <c r="AB116" s="17">
        <v>30</v>
      </c>
      <c r="AC116" s="17">
        <v>4</v>
      </c>
      <c r="AD116" s="17">
        <v>28</v>
      </c>
      <c r="AE116" s="17">
        <v>29</v>
      </c>
      <c r="AF116" s="17">
        <v>66</v>
      </c>
      <c r="AG116" s="17">
        <v>115</v>
      </c>
      <c r="AH116" s="17">
        <v>76</v>
      </c>
      <c r="AI116" s="17">
        <v>16</v>
      </c>
      <c r="AJ116" s="17">
        <v>30</v>
      </c>
      <c r="AK116" s="17">
        <v>11</v>
      </c>
      <c r="AL116" s="17">
        <v>31</v>
      </c>
      <c r="AM116" s="17">
        <v>31</v>
      </c>
      <c r="AN116" s="28">
        <v>42</v>
      </c>
      <c r="AO116" s="17">
        <v>8</v>
      </c>
      <c r="AP116" s="17">
        <v>17</v>
      </c>
      <c r="AQ116" s="17">
        <v>597</v>
      </c>
      <c r="AR116" s="17">
        <v>912</v>
      </c>
      <c r="AS116" s="17">
        <v>404</v>
      </c>
      <c r="AT116" s="17"/>
      <c r="BH116" s="35"/>
    </row>
    <row r="117" spans="1:60" ht="2.25" customHeight="1">
      <c r="A117" s="24"/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5"/>
    </row>
    <row r="118" spans="1:60" ht="2.25" customHeight="1">
      <c r="A118" s="24" t="s">
        <v>78</v>
      </c>
      <c r="B118" s="17" t="s">
        <v>74</v>
      </c>
      <c r="C118" s="17">
        <v>261</v>
      </c>
      <c r="D118" s="17">
        <v>2</v>
      </c>
      <c r="E118" s="17">
        <v>1</v>
      </c>
      <c r="F118" s="17">
        <v>1</v>
      </c>
      <c r="G118" s="26">
        <v>12</v>
      </c>
      <c r="H118" s="17">
        <v>5</v>
      </c>
      <c r="I118" s="17">
        <v>6</v>
      </c>
      <c r="J118" s="17">
        <v>2</v>
      </c>
      <c r="K118" s="17">
        <v>4</v>
      </c>
      <c r="L118" s="17">
        <v>2</v>
      </c>
      <c r="M118" s="17">
        <v>3</v>
      </c>
      <c r="N118" s="17">
        <v>4</v>
      </c>
      <c r="O118" s="17">
        <v>7</v>
      </c>
      <c r="P118" s="17">
        <v>6</v>
      </c>
      <c r="Q118" s="17">
        <v>3</v>
      </c>
      <c r="R118" s="17">
        <v>5</v>
      </c>
      <c r="S118" s="17">
        <v>23</v>
      </c>
      <c r="T118" s="17">
        <v>3</v>
      </c>
      <c r="U118" s="17">
        <v>2</v>
      </c>
      <c r="V118" s="17">
        <v>5</v>
      </c>
      <c r="W118" s="27">
        <v>11</v>
      </c>
      <c r="X118" s="17">
        <v>5</v>
      </c>
      <c r="Y118" s="17">
        <v>5</v>
      </c>
      <c r="Z118" s="17">
        <v>9</v>
      </c>
      <c r="AA118" s="17">
        <v>9</v>
      </c>
      <c r="AB118" s="17">
        <v>4</v>
      </c>
      <c r="AC118" s="17">
        <v>1</v>
      </c>
      <c r="AD118" s="17">
        <v>2</v>
      </c>
      <c r="AE118" s="17">
        <v>3</v>
      </c>
      <c r="AF118" s="17">
        <v>5</v>
      </c>
      <c r="AG118" s="17">
        <v>11</v>
      </c>
      <c r="AH118" s="17">
        <v>13</v>
      </c>
      <c r="AI118" s="17">
        <v>2</v>
      </c>
      <c r="AJ118" s="17">
        <v>8</v>
      </c>
      <c r="AK118" s="17">
        <v>2</v>
      </c>
      <c r="AL118" s="17">
        <v>5</v>
      </c>
      <c r="AM118" s="17">
        <v>2</v>
      </c>
      <c r="AN118" s="28">
        <v>7</v>
      </c>
      <c r="AO118" s="17">
        <v>1</v>
      </c>
      <c r="AP118" s="17">
        <v>6</v>
      </c>
      <c r="AQ118" s="17">
        <v>90</v>
      </c>
      <c r="AR118" s="17">
        <v>118</v>
      </c>
      <c r="AS118" s="17">
        <v>54</v>
      </c>
      <c r="AT118" s="17"/>
      <c r="BH118" s="35"/>
    </row>
    <row r="119" spans="1:60" ht="2.25" customHeight="1">
      <c r="A119" s="24"/>
      <c r="B119" s="17"/>
      <c r="C119" s="18">
        <v>0.14000000000000001</v>
      </c>
      <c r="D119" s="18">
        <v>0.17</v>
      </c>
      <c r="E119" s="18">
        <v>0.04</v>
      </c>
      <c r="F119" s="18">
        <v>0.04</v>
      </c>
      <c r="G119" s="29">
        <v>0.18</v>
      </c>
      <c r="H119" s="18">
        <v>0.12</v>
      </c>
      <c r="I119" s="18">
        <v>0.21</v>
      </c>
      <c r="J119" s="18">
        <v>0.11</v>
      </c>
      <c r="K119" s="18">
        <v>0.08</v>
      </c>
      <c r="L119" s="18">
        <v>7.0000000000000007E-2</v>
      </c>
      <c r="M119" s="18">
        <v>0.12</v>
      </c>
      <c r="N119" s="18">
        <v>0.1</v>
      </c>
      <c r="O119" s="18">
        <v>0.13</v>
      </c>
      <c r="P119" s="18">
        <v>0.11</v>
      </c>
      <c r="Q119" s="18">
        <v>0.05</v>
      </c>
      <c r="R119" s="18">
        <v>0.12</v>
      </c>
      <c r="S119" s="18">
        <v>0.21</v>
      </c>
      <c r="T119" s="18">
        <v>0.15</v>
      </c>
      <c r="U119" s="18">
        <v>0.28999999999999998</v>
      </c>
      <c r="V119" s="18">
        <v>0.14000000000000001</v>
      </c>
      <c r="W119" s="30">
        <v>0.2</v>
      </c>
      <c r="X119" s="18">
        <v>0.15</v>
      </c>
      <c r="Y119" s="18">
        <v>0.13</v>
      </c>
      <c r="Z119" s="18">
        <v>0.16</v>
      </c>
      <c r="AA119" s="18">
        <v>0.19</v>
      </c>
      <c r="AB119" s="18">
        <v>0.14000000000000001</v>
      </c>
      <c r="AC119" s="18">
        <v>0.25</v>
      </c>
      <c r="AD119" s="18">
        <v>7.0000000000000007E-2</v>
      </c>
      <c r="AE119" s="18">
        <v>0.09</v>
      </c>
      <c r="AF119" s="18">
        <v>7.0000000000000007E-2</v>
      </c>
      <c r="AG119" s="18">
        <v>0.09</v>
      </c>
      <c r="AH119" s="18">
        <v>0.17</v>
      </c>
      <c r="AI119" s="18">
        <v>0.14000000000000001</v>
      </c>
      <c r="AJ119" s="18">
        <v>0.28999999999999998</v>
      </c>
      <c r="AK119" s="18">
        <v>0.2</v>
      </c>
      <c r="AL119" s="18">
        <v>0.16</v>
      </c>
      <c r="AM119" s="18">
        <v>7.0000000000000007E-2</v>
      </c>
      <c r="AN119" s="31">
        <v>0.18</v>
      </c>
      <c r="AO119" s="18">
        <v>0.14000000000000001</v>
      </c>
      <c r="AP119" s="18">
        <v>0.33</v>
      </c>
      <c r="AQ119" s="18">
        <v>0.15</v>
      </c>
      <c r="AR119" s="18">
        <v>0.13</v>
      </c>
      <c r="AS119" s="18">
        <v>0.13</v>
      </c>
      <c r="AT119" s="17"/>
      <c r="BH119" s="35"/>
    </row>
    <row r="120" spans="1:60" ht="2.25" customHeight="1">
      <c r="A120" s="24"/>
      <c r="B120" s="17" t="s">
        <v>75</v>
      </c>
      <c r="C120" s="17">
        <v>1478</v>
      </c>
      <c r="D120" s="17">
        <v>10</v>
      </c>
      <c r="E120" s="17">
        <v>22</v>
      </c>
      <c r="F120" s="17">
        <v>30</v>
      </c>
      <c r="G120" s="26">
        <v>48</v>
      </c>
      <c r="H120" s="17">
        <v>34</v>
      </c>
      <c r="I120" s="17">
        <v>21</v>
      </c>
      <c r="J120" s="17">
        <v>18</v>
      </c>
      <c r="K120" s="17">
        <v>37</v>
      </c>
      <c r="L120" s="17">
        <v>25</v>
      </c>
      <c r="M120" s="17">
        <v>20</v>
      </c>
      <c r="N120" s="17">
        <v>34</v>
      </c>
      <c r="O120" s="17">
        <v>44</v>
      </c>
      <c r="P120" s="17">
        <v>42</v>
      </c>
      <c r="Q120" s="17">
        <v>50</v>
      </c>
      <c r="R120" s="17">
        <v>33</v>
      </c>
      <c r="S120" s="17">
        <v>87</v>
      </c>
      <c r="T120" s="17">
        <v>16</v>
      </c>
      <c r="U120" s="17">
        <v>6</v>
      </c>
      <c r="V120" s="17">
        <v>30</v>
      </c>
      <c r="W120" s="27">
        <v>44</v>
      </c>
      <c r="X120" s="17">
        <v>24</v>
      </c>
      <c r="Y120" s="17">
        <v>28</v>
      </c>
      <c r="Z120" s="17">
        <v>40</v>
      </c>
      <c r="AA120" s="17">
        <v>34</v>
      </c>
      <c r="AB120" s="17">
        <v>24</v>
      </c>
      <c r="AC120" s="17">
        <v>2</v>
      </c>
      <c r="AD120" s="17">
        <v>21</v>
      </c>
      <c r="AE120" s="17">
        <v>23</v>
      </c>
      <c r="AF120" s="17">
        <v>58</v>
      </c>
      <c r="AG120" s="17">
        <v>89</v>
      </c>
      <c r="AH120" s="17">
        <v>59</v>
      </c>
      <c r="AI120" s="17">
        <v>13</v>
      </c>
      <c r="AJ120" s="17">
        <v>19</v>
      </c>
      <c r="AK120" s="17">
        <v>6</v>
      </c>
      <c r="AL120" s="17">
        <v>24</v>
      </c>
      <c r="AM120" s="17">
        <v>23</v>
      </c>
      <c r="AN120" s="28">
        <v>34</v>
      </c>
      <c r="AO120" s="17">
        <v>5</v>
      </c>
      <c r="AP120" s="17">
        <v>9</v>
      </c>
      <c r="AQ120" s="17">
        <v>452</v>
      </c>
      <c r="AR120" s="17">
        <v>718</v>
      </c>
      <c r="AS120" s="17">
        <v>308</v>
      </c>
      <c r="AT120" s="17"/>
      <c r="BH120" s="35"/>
    </row>
    <row r="121" spans="1:60" ht="2.25" customHeight="1">
      <c r="A121" s="24"/>
      <c r="B121" s="17"/>
      <c r="C121" s="18">
        <v>0.77</v>
      </c>
      <c r="D121" s="18">
        <v>0.75</v>
      </c>
      <c r="E121" s="18">
        <v>0.92</v>
      </c>
      <c r="F121" s="18">
        <v>0.89</v>
      </c>
      <c r="G121" s="29">
        <v>0.73</v>
      </c>
      <c r="H121" s="18">
        <v>0.74</v>
      </c>
      <c r="I121" s="18">
        <v>0.75</v>
      </c>
      <c r="J121" s="18">
        <v>0.79</v>
      </c>
      <c r="K121" s="18">
        <v>0.86</v>
      </c>
      <c r="L121" s="18">
        <v>0.83</v>
      </c>
      <c r="M121" s="18">
        <v>0.81</v>
      </c>
      <c r="N121" s="18">
        <v>0.76</v>
      </c>
      <c r="O121" s="18">
        <v>0.81</v>
      </c>
      <c r="P121" s="18">
        <v>0.79</v>
      </c>
      <c r="Q121" s="18">
        <v>0.9</v>
      </c>
      <c r="R121" s="18">
        <v>0.79</v>
      </c>
      <c r="S121" s="18">
        <v>0.77</v>
      </c>
      <c r="T121" s="18">
        <v>0.73</v>
      </c>
      <c r="U121" s="18">
        <v>0.71</v>
      </c>
      <c r="V121" s="18">
        <v>0.83</v>
      </c>
      <c r="W121" s="30">
        <v>0.78</v>
      </c>
      <c r="X121" s="18">
        <v>0.69</v>
      </c>
      <c r="Y121" s="18">
        <v>0.74</v>
      </c>
      <c r="Z121" s="18">
        <v>0.75</v>
      </c>
      <c r="AA121" s="18">
        <v>0.74</v>
      </c>
      <c r="AB121" s="18">
        <v>0.79</v>
      </c>
      <c r="AC121" s="18">
        <v>0.5</v>
      </c>
      <c r="AD121" s="18">
        <v>0.76</v>
      </c>
      <c r="AE121" s="18">
        <v>0.79</v>
      </c>
      <c r="AF121" s="18">
        <v>0.88</v>
      </c>
      <c r="AG121" s="18">
        <v>0.78</v>
      </c>
      <c r="AH121" s="18">
        <v>0.78</v>
      </c>
      <c r="AI121" s="18">
        <v>0.79</v>
      </c>
      <c r="AJ121" s="18">
        <v>0.64</v>
      </c>
      <c r="AK121" s="18">
        <v>0.6</v>
      </c>
      <c r="AL121" s="18">
        <v>0.78</v>
      </c>
      <c r="AM121" s="18">
        <v>0.74</v>
      </c>
      <c r="AN121" s="31">
        <v>0.8</v>
      </c>
      <c r="AO121" s="18">
        <v>0.56999999999999995</v>
      </c>
      <c r="AP121" s="18">
        <v>0.53</v>
      </c>
      <c r="AQ121" s="18">
        <v>0.76</v>
      </c>
      <c r="AR121" s="18">
        <v>0.79</v>
      </c>
      <c r="AS121" s="18">
        <v>0.76</v>
      </c>
      <c r="AT121" s="17"/>
      <c r="BH121" s="35"/>
    </row>
    <row r="122" spans="1:60" ht="2.25" customHeight="1">
      <c r="A122" s="24"/>
      <c r="B122" s="17" t="s">
        <v>76</v>
      </c>
      <c r="C122" s="17">
        <v>173</v>
      </c>
      <c r="D122" s="17">
        <v>1</v>
      </c>
      <c r="E122" s="17">
        <v>1</v>
      </c>
      <c r="F122" s="17">
        <v>2</v>
      </c>
      <c r="G122" s="26">
        <v>6</v>
      </c>
      <c r="H122" s="17">
        <v>6</v>
      </c>
      <c r="I122" s="17">
        <v>1</v>
      </c>
      <c r="J122" s="17">
        <v>2</v>
      </c>
      <c r="K122" s="17">
        <v>3</v>
      </c>
      <c r="L122" s="17">
        <v>3</v>
      </c>
      <c r="M122" s="17">
        <v>2</v>
      </c>
      <c r="N122" s="17">
        <v>6</v>
      </c>
      <c r="O122" s="17">
        <v>3</v>
      </c>
      <c r="P122" s="17">
        <v>6</v>
      </c>
      <c r="Q122" s="17">
        <v>3</v>
      </c>
      <c r="R122" s="17">
        <v>4</v>
      </c>
      <c r="S122" s="17">
        <v>3</v>
      </c>
      <c r="T122" s="17">
        <v>2</v>
      </c>
      <c r="U122" s="17" t="s">
        <v>47</v>
      </c>
      <c r="V122" s="17">
        <v>1</v>
      </c>
      <c r="W122" s="27">
        <v>1</v>
      </c>
      <c r="X122" s="17">
        <v>5</v>
      </c>
      <c r="Y122" s="17">
        <v>5</v>
      </c>
      <c r="Z122" s="17">
        <v>4</v>
      </c>
      <c r="AA122" s="17">
        <v>3</v>
      </c>
      <c r="AB122" s="17">
        <v>2</v>
      </c>
      <c r="AC122" s="17">
        <v>1</v>
      </c>
      <c r="AD122" s="17">
        <v>5</v>
      </c>
      <c r="AE122" s="17">
        <v>3</v>
      </c>
      <c r="AF122" s="17">
        <v>3</v>
      </c>
      <c r="AG122" s="17">
        <v>15</v>
      </c>
      <c r="AH122" s="17">
        <v>4</v>
      </c>
      <c r="AI122" s="17">
        <v>1</v>
      </c>
      <c r="AJ122" s="17">
        <v>2</v>
      </c>
      <c r="AK122" s="17">
        <v>2</v>
      </c>
      <c r="AL122" s="17">
        <v>2</v>
      </c>
      <c r="AM122" s="17">
        <v>6</v>
      </c>
      <c r="AN122" s="28">
        <v>1</v>
      </c>
      <c r="AO122" s="17">
        <v>2</v>
      </c>
      <c r="AP122" s="17">
        <v>2</v>
      </c>
      <c r="AQ122" s="17">
        <v>55</v>
      </c>
      <c r="AR122" s="17">
        <v>76</v>
      </c>
      <c r="AS122" s="17">
        <v>42</v>
      </c>
      <c r="AT122" s="17"/>
      <c r="BH122" s="35"/>
    </row>
    <row r="123" spans="1:60" ht="2.25" customHeight="1">
      <c r="A123" s="24"/>
      <c r="B123" s="17"/>
      <c r="C123" s="18">
        <v>0.09</v>
      </c>
      <c r="D123" s="18">
        <v>0.08</v>
      </c>
      <c r="E123" s="18">
        <v>0.04</v>
      </c>
      <c r="F123" s="18">
        <v>7.0000000000000007E-2</v>
      </c>
      <c r="G123" s="29">
        <v>0.09</v>
      </c>
      <c r="H123" s="18">
        <v>0.14000000000000001</v>
      </c>
      <c r="I123" s="18">
        <v>0.04</v>
      </c>
      <c r="J123" s="18">
        <v>0.11</v>
      </c>
      <c r="K123" s="18">
        <v>0.06</v>
      </c>
      <c r="L123" s="18">
        <v>0.1</v>
      </c>
      <c r="M123" s="18">
        <v>0.08</v>
      </c>
      <c r="N123" s="18">
        <v>0.14000000000000001</v>
      </c>
      <c r="O123" s="18">
        <v>0.06</v>
      </c>
      <c r="P123" s="18">
        <v>0.11</v>
      </c>
      <c r="Q123" s="18">
        <v>0.05</v>
      </c>
      <c r="R123" s="18">
        <v>0.09</v>
      </c>
      <c r="S123" s="18">
        <v>0.03</v>
      </c>
      <c r="T123" s="18">
        <v>0.11</v>
      </c>
      <c r="U123" s="17" t="s">
        <v>47</v>
      </c>
      <c r="V123" s="18">
        <v>0.03</v>
      </c>
      <c r="W123" s="30">
        <v>0.02</v>
      </c>
      <c r="X123" s="18">
        <v>0.15</v>
      </c>
      <c r="Y123" s="18">
        <v>0.13</v>
      </c>
      <c r="Z123" s="18">
        <v>0.08</v>
      </c>
      <c r="AA123" s="18">
        <v>7.0000000000000007E-2</v>
      </c>
      <c r="AB123" s="18">
        <v>7.0000000000000007E-2</v>
      </c>
      <c r="AC123" s="18">
        <v>0.25</v>
      </c>
      <c r="AD123" s="18">
        <v>0.17</v>
      </c>
      <c r="AE123" s="18">
        <v>0.12</v>
      </c>
      <c r="AF123" s="18">
        <v>0.04</v>
      </c>
      <c r="AG123" s="18">
        <v>0.13</v>
      </c>
      <c r="AH123" s="18">
        <v>0.05</v>
      </c>
      <c r="AI123" s="18">
        <v>7.0000000000000007E-2</v>
      </c>
      <c r="AJ123" s="18">
        <v>7.0000000000000007E-2</v>
      </c>
      <c r="AK123" s="18">
        <v>0.2</v>
      </c>
      <c r="AL123" s="18">
        <v>0.06</v>
      </c>
      <c r="AM123" s="18">
        <v>0.19</v>
      </c>
      <c r="AN123" s="31">
        <v>0.03</v>
      </c>
      <c r="AO123" s="18">
        <v>0.28999999999999998</v>
      </c>
      <c r="AP123" s="18">
        <v>0.13</v>
      </c>
      <c r="AQ123" s="18">
        <v>0.09</v>
      </c>
      <c r="AR123" s="18">
        <v>0.08</v>
      </c>
      <c r="AS123" s="18">
        <v>0.1</v>
      </c>
      <c r="AT123" s="17"/>
      <c r="BH123" s="35"/>
    </row>
    <row r="124" spans="1:60" ht="2.25" customHeight="1">
      <c r="A124" s="24"/>
      <c r="B124" s="17"/>
      <c r="C124" s="17"/>
      <c r="D124" s="17"/>
      <c r="E124" s="17"/>
      <c r="F124" s="17"/>
      <c r="G124" s="26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2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28"/>
      <c r="AO124" s="17"/>
      <c r="AP124" s="17"/>
      <c r="AQ124" s="17"/>
      <c r="AR124" s="17"/>
      <c r="AS124" s="17"/>
      <c r="AT124" s="17"/>
      <c r="BH124" s="35"/>
    </row>
    <row r="125" spans="1:60" ht="2.25" customHeight="1">
      <c r="BH125" s="35"/>
    </row>
    <row r="126" spans="1:60" ht="2.25" customHeight="1">
      <c r="BH126" s="35"/>
    </row>
    <row r="127" spans="1:60" ht="2.25" customHeight="1">
      <c r="BH127" s="35"/>
    </row>
    <row r="128" spans="1:60" ht="2.25" customHeight="1">
      <c r="BH128" s="35"/>
    </row>
    <row r="129" spans="1:60" ht="2.25" customHeight="1">
      <c r="BH129" s="35"/>
    </row>
    <row r="130" spans="1:60" ht="2.25" customHeight="1">
      <c r="BH130" s="35"/>
    </row>
    <row r="131" spans="1:60" ht="2.25" customHeight="1">
      <c r="BH131" s="35"/>
    </row>
    <row r="132" spans="1:60" ht="2.25" customHeight="1">
      <c r="A132" s="15" t="b">
        <f>IF(A77=A52,(IF(A52=A27,(IF(A27=A3,TRUE,FALSE)),FALSE)),FALSE)</f>
        <v>1</v>
      </c>
      <c r="BH132" s="35"/>
    </row>
    <row r="133" spans="1:60" ht="2.25" customHeight="1">
      <c r="A133" s="15" t="str">
        <f>cover!C3</f>
        <v>A Rural/Urban Comparison</v>
      </c>
      <c r="BH133" s="35"/>
    </row>
    <row r="134" spans="1:60" ht="2.25" customHeight="1">
      <c r="BH134" s="35"/>
    </row>
    <row r="135" spans="1:60" ht="2.25" customHeight="1">
      <c r="BH135" s="35"/>
    </row>
    <row r="136" spans="1:60" ht="2.25" customHeight="1">
      <c r="BH136" s="35"/>
    </row>
    <row r="137" spans="1:60" ht="2.25" customHeight="1">
      <c r="BH137" s="35"/>
    </row>
    <row r="138" spans="1:60" ht="2.25" customHeight="1">
      <c r="BH138" s="35"/>
    </row>
    <row r="139" spans="1:60" ht="2.25" customHeight="1">
      <c r="BH139" s="35"/>
    </row>
    <row r="140" spans="1:60" ht="2.25" customHeight="1">
      <c r="BH140" s="35"/>
    </row>
    <row r="141" spans="1:60" ht="2.25" customHeight="1"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BH144" s="35"/>
    </row>
    <row r="145" spans="60:60" ht="2.25" customHeight="1">
      <c r="BH145" s="35"/>
    </row>
    <row r="146" spans="60:60" ht="2.25" customHeight="1">
      <c r="BH146" s="35"/>
    </row>
    <row r="147" spans="60:60" ht="2.25" customHeight="1">
      <c r="BH147" s="35"/>
    </row>
    <row r="148" spans="60:60" ht="2.25" customHeight="1">
      <c r="BH148" s="35"/>
    </row>
    <row r="149" spans="60:60" ht="2.25" customHeight="1">
      <c r="BH149" s="35"/>
    </row>
    <row r="150" spans="60:60" ht="2.25" customHeight="1">
      <c r="BH150" s="35"/>
    </row>
    <row r="151" spans="60:60" ht="2.25" customHeight="1">
      <c r="BH151" s="35"/>
    </row>
    <row r="152" spans="60:60" ht="2.25" customHeight="1">
      <c r="BH152" s="35"/>
    </row>
    <row r="153" spans="60:60" ht="2.25" customHeight="1">
      <c r="BH153" s="35"/>
    </row>
    <row r="154" spans="60:60" ht="2.25" customHeight="1">
      <c r="BH154" s="35"/>
    </row>
    <row r="155" spans="60:60" ht="2.25" customHeight="1">
      <c r="BH155" s="35"/>
    </row>
    <row r="156" spans="60:60" ht="2.25" customHeight="1">
      <c r="BH156" s="35"/>
    </row>
    <row r="157" spans="60:60" ht="2.25" customHeight="1">
      <c r="BH157" s="35"/>
    </row>
    <row r="158" spans="60:60" ht="2.25" customHeight="1">
      <c r="BH158" s="35"/>
    </row>
    <row r="159" spans="60:60" ht="2.25" customHeight="1">
      <c r="BH159" s="35"/>
    </row>
    <row r="160" spans="60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</sheetData>
  <sheetProtection algorithmName="SHA-512" hashValue="j6qKPVmKRoWtBLiV+S+Z5BRha7WRyNzCUtMRXOJE4XLik1kEpXf5KNoC+gmvSKhmyzrHeUl1yW16xMqNr2syCQ==" saltValue="TopHBlzs1TK9ap4PpDIPmw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H187"/>
  <sheetViews>
    <sheetView workbookViewId="0">
      <selection activeCell="B1" sqref="B1:BG1"/>
    </sheetView>
  </sheetViews>
  <sheetFormatPr defaultColWidth="0" defaultRowHeight="15" zeroHeight="1"/>
  <cols>
    <col min="1" max="1" width="3.5703125" style="15" customWidth="1"/>
    <col min="2" max="59" width="3.5703125" customWidth="1"/>
    <col min="60" max="60" width="2.7109375" bestFit="1" customWidth="1"/>
    <col min="61" max="16384" width="2.85546875" hidden="1"/>
  </cols>
  <sheetData>
    <row r="1" spans="1:60" ht="15.75">
      <c r="A1" s="14">
        <v>40940</v>
      </c>
      <c r="B1" s="37" t="str">
        <f>A3</f>
        <v xml:space="preserve">  Q6. What has been the overall change in the cost of running your business over the past three months, compared with the same period last year?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5" t="s">
        <v>226</v>
      </c>
    </row>
    <row r="2" spans="1:60" ht="2.25" customHeight="1">
      <c r="BH2" s="35"/>
    </row>
    <row r="3" spans="1:60" ht="2.25" customHeight="1">
      <c r="A3" s="15" t="s">
        <v>79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2499</v>
      </c>
      <c r="D7">
        <v>24</v>
      </c>
      <c r="E7">
        <v>51</v>
      </c>
      <c r="F7">
        <v>46</v>
      </c>
      <c r="G7">
        <v>114</v>
      </c>
      <c r="H7">
        <v>56</v>
      </c>
      <c r="I7">
        <v>34</v>
      </c>
      <c r="J7">
        <v>33</v>
      </c>
      <c r="K7">
        <v>95</v>
      </c>
      <c r="L7">
        <v>50</v>
      </c>
      <c r="M7">
        <v>87</v>
      </c>
      <c r="N7">
        <v>69</v>
      </c>
      <c r="O7">
        <v>83</v>
      </c>
      <c r="P7">
        <v>107</v>
      </c>
      <c r="Q7">
        <v>88</v>
      </c>
      <c r="R7">
        <v>56</v>
      </c>
      <c r="S7">
        <v>168</v>
      </c>
      <c r="T7">
        <v>49</v>
      </c>
      <c r="U7">
        <v>27</v>
      </c>
      <c r="V7">
        <v>55</v>
      </c>
      <c r="W7">
        <v>110</v>
      </c>
      <c r="X7">
        <v>59</v>
      </c>
      <c r="Y7">
        <v>43</v>
      </c>
      <c r="Z7">
        <v>98</v>
      </c>
      <c r="AA7">
        <v>103</v>
      </c>
      <c r="AB7">
        <v>29</v>
      </c>
      <c r="AC7">
        <v>59</v>
      </c>
      <c r="AD7">
        <v>55</v>
      </c>
      <c r="AE7">
        <v>23</v>
      </c>
      <c r="AF7">
        <v>67</v>
      </c>
      <c r="AG7">
        <v>217</v>
      </c>
      <c r="AH7">
        <v>46</v>
      </c>
      <c r="AI7">
        <v>25</v>
      </c>
      <c r="AJ7">
        <v>56</v>
      </c>
      <c r="AK7">
        <v>17</v>
      </c>
      <c r="AL7">
        <v>58</v>
      </c>
      <c r="AM7">
        <v>40</v>
      </c>
      <c r="AN7">
        <v>66</v>
      </c>
      <c r="AO7">
        <v>15</v>
      </c>
      <c r="AP7">
        <v>21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2522</v>
      </c>
      <c r="D9">
        <v>28</v>
      </c>
      <c r="E9">
        <v>48</v>
      </c>
      <c r="F9">
        <v>55</v>
      </c>
      <c r="G9">
        <v>107</v>
      </c>
      <c r="H9">
        <v>58</v>
      </c>
      <c r="I9">
        <v>39</v>
      </c>
      <c r="J9">
        <v>40</v>
      </c>
      <c r="K9">
        <v>89</v>
      </c>
      <c r="L9">
        <v>52</v>
      </c>
      <c r="M9">
        <v>82</v>
      </c>
      <c r="N9">
        <v>72</v>
      </c>
      <c r="O9">
        <v>96</v>
      </c>
      <c r="P9">
        <v>86</v>
      </c>
      <c r="Q9">
        <v>86</v>
      </c>
      <c r="R9">
        <v>67</v>
      </c>
      <c r="S9">
        <v>175</v>
      </c>
      <c r="T9">
        <v>39</v>
      </c>
      <c r="U9">
        <v>29</v>
      </c>
      <c r="V9">
        <v>66</v>
      </c>
      <c r="W9">
        <v>118</v>
      </c>
      <c r="X9">
        <v>55</v>
      </c>
      <c r="Y9">
        <v>52</v>
      </c>
      <c r="Z9">
        <v>92</v>
      </c>
      <c r="AA9">
        <v>81</v>
      </c>
      <c r="AB9">
        <v>55</v>
      </c>
      <c r="AC9">
        <v>55</v>
      </c>
      <c r="AD9">
        <v>52</v>
      </c>
      <c r="AE9">
        <v>25</v>
      </c>
      <c r="AF9">
        <v>63</v>
      </c>
      <c r="AG9">
        <v>194</v>
      </c>
      <c r="AH9">
        <v>38</v>
      </c>
      <c r="AI9">
        <v>29</v>
      </c>
      <c r="AJ9">
        <v>58</v>
      </c>
      <c r="AK9">
        <v>32</v>
      </c>
      <c r="AL9">
        <v>54</v>
      </c>
      <c r="AM9">
        <v>46</v>
      </c>
      <c r="AN9">
        <v>69</v>
      </c>
      <c r="AO9">
        <v>17</v>
      </c>
      <c r="AP9">
        <v>22</v>
      </c>
      <c r="BH9" s="35"/>
    </row>
    <row r="10" spans="1:60" ht="2.25" customHeight="1">
      <c r="BH10" s="35"/>
    </row>
    <row r="11" spans="1:60" ht="2.25" customHeight="1">
      <c r="A11" s="15" t="s">
        <v>80</v>
      </c>
      <c r="B11" t="s">
        <v>81</v>
      </c>
      <c r="C11">
        <v>668</v>
      </c>
      <c r="D11">
        <v>5</v>
      </c>
      <c r="E11">
        <v>8</v>
      </c>
      <c r="F11">
        <v>7</v>
      </c>
      <c r="G11">
        <v>31</v>
      </c>
      <c r="H11">
        <v>22</v>
      </c>
      <c r="I11">
        <v>15</v>
      </c>
      <c r="J11">
        <v>14</v>
      </c>
      <c r="K11">
        <v>18</v>
      </c>
      <c r="L11">
        <v>12</v>
      </c>
      <c r="M11">
        <v>21</v>
      </c>
      <c r="N11">
        <v>21</v>
      </c>
      <c r="O11">
        <v>28</v>
      </c>
      <c r="P11">
        <v>24</v>
      </c>
      <c r="Q11">
        <v>25</v>
      </c>
      <c r="R11">
        <v>12</v>
      </c>
      <c r="S11">
        <v>51</v>
      </c>
      <c r="T11">
        <v>8</v>
      </c>
      <c r="U11">
        <v>11</v>
      </c>
      <c r="V11">
        <v>16</v>
      </c>
      <c r="W11">
        <v>31</v>
      </c>
      <c r="X11">
        <v>19</v>
      </c>
      <c r="Y11">
        <v>19</v>
      </c>
      <c r="Z11">
        <v>24</v>
      </c>
      <c r="AA11">
        <v>24</v>
      </c>
      <c r="AB11">
        <v>11</v>
      </c>
      <c r="AC11">
        <v>11</v>
      </c>
      <c r="AD11">
        <v>15</v>
      </c>
      <c r="AE11">
        <v>6</v>
      </c>
      <c r="AF11">
        <v>17</v>
      </c>
      <c r="AG11">
        <v>51</v>
      </c>
      <c r="AH11">
        <v>8</v>
      </c>
      <c r="AI11">
        <v>10</v>
      </c>
      <c r="AJ11">
        <v>10</v>
      </c>
      <c r="AK11">
        <v>8</v>
      </c>
      <c r="AL11">
        <v>10</v>
      </c>
      <c r="AM11">
        <v>9</v>
      </c>
      <c r="AN11">
        <v>21</v>
      </c>
      <c r="AO11">
        <v>6</v>
      </c>
      <c r="AP11">
        <v>9</v>
      </c>
      <c r="BH11" s="35"/>
    </row>
    <row r="12" spans="1:60" ht="2.25" customHeight="1">
      <c r="C12">
        <v>0.26</v>
      </c>
      <c r="D12">
        <v>0.17</v>
      </c>
      <c r="E12">
        <v>0.16</v>
      </c>
      <c r="F12">
        <v>0.13</v>
      </c>
      <c r="G12">
        <v>0.28999999999999998</v>
      </c>
      <c r="H12">
        <v>0.38</v>
      </c>
      <c r="I12">
        <v>0.38</v>
      </c>
      <c r="J12">
        <v>0.36</v>
      </c>
      <c r="K12">
        <v>0.2</v>
      </c>
      <c r="L12">
        <v>0.24</v>
      </c>
      <c r="M12">
        <v>0.25</v>
      </c>
      <c r="N12">
        <v>0.28999999999999998</v>
      </c>
      <c r="O12">
        <v>0.28999999999999998</v>
      </c>
      <c r="P12">
        <v>0.28000000000000003</v>
      </c>
      <c r="Q12">
        <v>0.3</v>
      </c>
      <c r="R12">
        <v>0.18</v>
      </c>
      <c r="S12">
        <v>0.28999999999999998</v>
      </c>
      <c r="T12">
        <v>0.21</v>
      </c>
      <c r="U12">
        <v>0.37</v>
      </c>
      <c r="V12">
        <v>0.24</v>
      </c>
      <c r="W12">
        <v>0.26</v>
      </c>
      <c r="X12">
        <v>0.34</v>
      </c>
      <c r="Y12">
        <v>0.37</v>
      </c>
      <c r="Z12">
        <v>0.26</v>
      </c>
      <c r="AA12">
        <v>0.28999999999999998</v>
      </c>
      <c r="AB12">
        <v>0.21</v>
      </c>
      <c r="AC12">
        <v>0.2</v>
      </c>
      <c r="AD12">
        <v>0.28999999999999998</v>
      </c>
      <c r="AE12">
        <v>0.26</v>
      </c>
      <c r="AF12">
        <v>0.27</v>
      </c>
      <c r="AG12">
        <v>0.27</v>
      </c>
      <c r="AH12">
        <v>0.21</v>
      </c>
      <c r="AI12">
        <v>0.36</v>
      </c>
      <c r="AJ12">
        <v>0.18</v>
      </c>
      <c r="AK12">
        <v>0.24</v>
      </c>
      <c r="AL12">
        <v>0.19</v>
      </c>
      <c r="AM12">
        <v>0.2</v>
      </c>
      <c r="AN12">
        <v>0.3</v>
      </c>
      <c r="AO12">
        <v>0.33</v>
      </c>
      <c r="AP12">
        <v>0.38</v>
      </c>
      <c r="BH12" s="35"/>
    </row>
    <row r="13" spans="1:60" ht="2.25" customHeight="1">
      <c r="B13" t="s">
        <v>82</v>
      </c>
      <c r="C13">
        <v>1133</v>
      </c>
      <c r="D13">
        <v>16</v>
      </c>
      <c r="E13">
        <v>24</v>
      </c>
      <c r="F13">
        <v>29</v>
      </c>
      <c r="G13">
        <v>45</v>
      </c>
      <c r="H13">
        <v>27</v>
      </c>
      <c r="I13">
        <v>16</v>
      </c>
      <c r="J13">
        <v>11</v>
      </c>
      <c r="K13">
        <v>41</v>
      </c>
      <c r="L13">
        <v>24</v>
      </c>
      <c r="M13">
        <v>34</v>
      </c>
      <c r="N13">
        <v>29</v>
      </c>
      <c r="O13">
        <v>39</v>
      </c>
      <c r="P13">
        <v>36</v>
      </c>
      <c r="Q13">
        <v>42</v>
      </c>
      <c r="R13">
        <v>23</v>
      </c>
      <c r="S13">
        <v>75</v>
      </c>
      <c r="T13">
        <v>13</v>
      </c>
      <c r="U13">
        <v>10</v>
      </c>
      <c r="V13">
        <v>29</v>
      </c>
      <c r="W13">
        <v>64</v>
      </c>
      <c r="X13">
        <v>26</v>
      </c>
      <c r="Y13">
        <v>16</v>
      </c>
      <c r="Z13">
        <v>41</v>
      </c>
      <c r="AA13">
        <v>34</v>
      </c>
      <c r="AB13">
        <v>30</v>
      </c>
      <c r="AC13">
        <v>24</v>
      </c>
      <c r="AD13">
        <v>24</v>
      </c>
      <c r="AE13">
        <v>13</v>
      </c>
      <c r="AF13">
        <v>32</v>
      </c>
      <c r="AG13">
        <v>90</v>
      </c>
      <c r="AH13">
        <v>18</v>
      </c>
      <c r="AI13">
        <v>10</v>
      </c>
      <c r="AJ13">
        <v>32</v>
      </c>
      <c r="AK13">
        <v>17</v>
      </c>
      <c r="AL13">
        <v>21</v>
      </c>
      <c r="AM13">
        <v>24</v>
      </c>
      <c r="AN13">
        <v>34</v>
      </c>
      <c r="AO13">
        <v>6</v>
      </c>
      <c r="AP13">
        <v>12</v>
      </c>
      <c r="BH13" s="35"/>
    </row>
    <row r="14" spans="1:60" ht="2.25" customHeight="1">
      <c r="C14">
        <v>0.45</v>
      </c>
      <c r="D14">
        <v>0.57999999999999996</v>
      </c>
      <c r="E14">
        <v>0.51</v>
      </c>
      <c r="F14">
        <v>0.52</v>
      </c>
      <c r="G14">
        <v>0.42</v>
      </c>
      <c r="H14">
        <v>0.46</v>
      </c>
      <c r="I14">
        <v>0.41</v>
      </c>
      <c r="J14">
        <v>0.27</v>
      </c>
      <c r="K14">
        <v>0.46</v>
      </c>
      <c r="L14">
        <v>0.46</v>
      </c>
      <c r="M14">
        <v>0.41</v>
      </c>
      <c r="N14">
        <v>0.41</v>
      </c>
      <c r="O14">
        <v>0.41</v>
      </c>
      <c r="P14">
        <v>0.42</v>
      </c>
      <c r="Q14">
        <v>0.49</v>
      </c>
      <c r="R14">
        <v>0.34</v>
      </c>
      <c r="S14">
        <v>0.43</v>
      </c>
      <c r="T14">
        <v>0.35</v>
      </c>
      <c r="U14">
        <v>0.33</v>
      </c>
      <c r="V14">
        <v>0.44</v>
      </c>
      <c r="W14">
        <v>0.55000000000000004</v>
      </c>
      <c r="X14">
        <v>0.47</v>
      </c>
      <c r="Y14">
        <v>0.3</v>
      </c>
      <c r="Z14">
        <v>0.45</v>
      </c>
      <c r="AA14">
        <v>0.42</v>
      </c>
      <c r="AB14">
        <v>0.55000000000000004</v>
      </c>
      <c r="AC14">
        <v>0.44</v>
      </c>
      <c r="AD14">
        <v>0.45</v>
      </c>
      <c r="AE14">
        <v>0.52</v>
      </c>
      <c r="AF14">
        <v>0.51</v>
      </c>
      <c r="AG14">
        <v>0.47</v>
      </c>
      <c r="AH14">
        <v>0.48</v>
      </c>
      <c r="AI14">
        <v>0.36</v>
      </c>
      <c r="AJ14">
        <v>0.55000000000000004</v>
      </c>
      <c r="AK14">
        <v>0.53</v>
      </c>
      <c r="AL14">
        <v>0.38</v>
      </c>
      <c r="AM14">
        <v>0.53</v>
      </c>
      <c r="AN14">
        <v>0.5</v>
      </c>
      <c r="AO14">
        <v>0.33</v>
      </c>
      <c r="AP14">
        <v>0.52</v>
      </c>
      <c r="BH14" s="35"/>
    </row>
    <row r="15" spans="1:60" ht="2.25" customHeight="1">
      <c r="B15" t="s">
        <v>60</v>
      </c>
      <c r="C15">
        <v>546</v>
      </c>
      <c r="D15">
        <v>6</v>
      </c>
      <c r="E15">
        <v>12</v>
      </c>
      <c r="F15">
        <v>13</v>
      </c>
      <c r="G15">
        <v>23</v>
      </c>
      <c r="H15">
        <v>7</v>
      </c>
      <c r="I15">
        <v>6</v>
      </c>
      <c r="J15">
        <v>11</v>
      </c>
      <c r="K15">
        <v>24</v>
      </c>
      <c r="L15">
        <v>11</v>
      </c>
      <c r="M15">
        <v>17</v>
      </c>
      <c r="N15">
        <v>15</v>
      </c>
      <c r="O15">
        <v>22</v>
      </c>
      <c r="P15">
        <v>17</v>
      </c>
      <c r="Q15">
        <v>13</v>
      </c>
      <c r="R15">
        <v>23</v>
      </c>
      <c r="S15">
        <v>41</v>
      </c>
      <c r="T15">
        <v>10</v>
      </c>
      <c r="U15">
        <v>7</v>
      </c>
      <c r="V15">
        <v>17</v>
      </c>
      <c r="W15">
        <v>18</v>
      </c>
      <c r="X15">
        <v>9</v>
      </c>
      <c r="Y15">
        <v>11</v>
      </c>
      <c r="Z15">
        <v>24</v>
      </c>
      <c r="AA15">
        <v>17</v>
      </c>
      <c r="AB15">
        <v>11</v>
      </c>
      <c r="AC15">
        <v>14</v>
      </c>
      <c r="AD15">
        <v>10</v>
      </c>
      <c r="AE15">
        <v>4</v>
      </c>
      <c r="AF15">
        <v>12</v>
      </c>
      <c r="AG15">
        <v>41</v>
      </c>
      <c r="AH15">
        <v>6</v>
      </c>
      <c r="AI15">
        <v>7</v>
      </c>
      <c r="AJ15">
        <v>15</v>
      </c>
      <c r="AK15">
        <v>6</v>
      </c>
      <c r="AL15">
        <v>19</v>
      </c>
      <c r="AM15">
        <v>10</v>
      </c>
      <c r="AN15">
        <v>10</v>
      </c>
      <c r="AO15">
        <v>5</v>
      </c>
      <c r="AP15">
        <v>2</v>
      </c>
      <c r="BH15" s="35"/>
    </row>
    <row r="16" spans="1:60" ht="2.25" customHeight="1">
      <c r="C16">
        <v>0.22</v>
      </c>
      <c r="D16">
        <v>0.21</v>
      </c>
      <c r="E16">
        <v>0.25</v>
      </c>
      <c r="F16">
        <v>0.24</v>
      </c>
      <c r="G16">
        <v>0.21</v>
      </c>
      <c r="H16">
        <v>0.13</v>
      </c>
      <c r="I16">
        <v>0.15</v>
      </c>
      <c r="J16">
        <v>0.27</v>
      </c>
      <c r="K16">
        <v>0.27</v>
      </c>
      <c r="L16">
        <v>0.22</v>
      </c>
      <c r="M16">
        <v>0.21</v>
      </c>
      <c r="N16">
        <v>0.2</v>
      </c>
      <c r="O16">
        <v>0.23</v>
      </c>
      <c r="P16">
        <v>0.2</v>
      </c>
      <c r="Q16">
        <v>0.15</v>
      </c>
      <c r="R16">
        <v>0.34</v>
      </c>
      <c r="S16">
        <v>0.23</v>
      </c>
      <c r="T16">
        <v>0.26</v>
      </c>
      <c r="U16">
        <v>0.26</v>
      </c>
      <c r="V16">
        <v>0.25</v>
      </c>
      <c r="W16">
        <v>0.15</v>
      </c>
      <c r="X16">
        <v>0.17</v>
      </c>
      <c r="Y16">
        <v>0.21</v>
      </c>
      <c r="Z16">
        <v>0.27</v>
      </c>
      <c r="AA16">
        <v>0.2</v>
      </c>
      <c r="AB16">
        <v>0.21</v>
      </c>
      <c r="AC16">
        <v>0.25</v>
      </c>
      <c r="AD16">
        <v>0.2</v>
      </c>
      <c r="AE16">
        <v>0.17</v>
      </c>
      <c r="AF16">
        <v>0.19</v>
      </c>
      <c r="AG16">
        <v>0.21</v>
      </c>
      <c r="AH16">
        <v>0.16</v>
      </c>
      <c r="AI16">
        <v>0.24</v>
      </c>
      <c r="AJ16">
        <v>0.25</v>
      </c>
      <c r="AK16">
        <v>0.18</v>
      </c>
      <c r="AL16">
        <v>0.35</v>
      </c>
      <c r="AM16">
        <v>0.23</v>
      </c>
      <c r="AN16">
        <v>0.15</v>
      </c>
      <c r="AO16">
        <v>0.27</v>
      </c>
      <c r="AP16">
        <v>0.1</v>
      </c>
      <c r="BH16" s="35"/>
    </row>
    <row r="17" spans="1:60" ht="63" customHeight="1">
      <c r="B17" t="s">
        <v>83</v>
      </c>
      <c r="C17">
        <v>95</v>
      </c>
      <c r="D17">
        <v>1</v>
      </c>
      <c r="E17">
        <v>2</v>
      </c>
      <c r="F17">
        <v>4</v>
      </c>
      <c r="G17">
        <v>6</v>
      </c>
      <c r="H17">
        <v>1</v>
      </c>
      <c r="I17" t="s">
        <v>47</v>
      </c>
      <c r="J17">
        <v>2</v>
      </c>
      <c r="K17">
        <v>2</v>
      </c>
      <c r="L17">
        <v>1</v>
      </c>
      <c r="M17">
        <v>7</v>
      </c>
      <c r="N17">
        <v>5</v>
      </c>
      <c r="O17">
        <v>5</v>
      </c>
      <c r="P17">
        <v>3</v>
      </c>
      <c r="Q17">
        <v>3</v>
      </c>
      <c r="R17">
        <v>6</v>
      </c>
      <c r="S17">
        <v>7</v>
      </c>
      <c r="T17">
        <v>4</v>
      </c>
      <c r="U17">
        <v>1</v>
      </c>
      <c r="V17">
        <v>1</v>
      </c>
      <c r="W17">
        <v>2</v>
      </c>
      <c r="X17" t="s">
        <v>47</v>
      </c>
      <c r="Y17">
        <v>2</v>
      </c>
      <c r="Z17" t="s">
        <v>47</v>
      </c>
      <c r="AA17">
        <v>5</v>
      </c>
      <c r="AB17">
        <v>2</v>
      </c>
      <c r="AC17">
        <v>4</v>
      </c>
      <c r="AD17" t="s">
        <v>47</v>
      </c>
      <c r="AE17" t="s">
        <v>47</v>
      </c>
      <c r="AF17" t="s">
        <v>47</v>
      </c>
      <c r="AG17">
        <v>5</v>
      </c>
      <c r="AH17">
        <v>4</v>
      </c>
      <c r="AI17">
        <v>1</v>
      </c>
      <c r="AJ17" t="s">
        <v>47</v>
      </c>
      <c r="AK17">
        <v>2</v>
      </c>
      <c r="AL17">
        <v>4</v>
      </c>
      <c r="AM17" t="s">
        <v>47</v>
      </c>
      <c r="AN17">
        <v>2</v>
      </c>
      <c r="AO17">
        <v>1</v>
      </c>
      <c r="AP17" t="s">
        <v>47</v>
      </c>
      <c r="BH17" s="35"/>
    </row>
    <row r="18" spans="1:60" ht="2.25" customHeight="1">
      <c r="C18">
        <v>0.04</v>
      </c>
      <c r="D18">
        <v>0.04</v>
      </c>
      <c r="E18">
        <v>0.04</v>
      </c>
      <c r="F18">
        <v>7.0000000000000007E-2</v>
      </c>
      <c r="G18">
        <v>0.05</v>
      </c>
      <c r="H18">
        <v>0.02</v>
      </c>
      <c r="I18" t="s">
        <v>47</v>
      </c>
      <c r="J18">
        <v>0.06</v>
      </c>
      <c r="K18">
        <v>0.02</v>
      </c>
      <c r="L18">
        <v>0.02</v>
      </c>
      <c r="M18">
        <v>0.08</v>
      </c>
      <c r="N18">
        <v>7.0000000000000007E-2</v>
      </c>
      <c r="O18">
        <v>0.05</v>
      </c>
      <c r="P18">
        <v>0.04</v>
      </c>
      <c r="Q18">
        <v>0.03</v>
      </c>
      <c r="R18">
        <v>0.09</v>
      </c>
      <c r="S18">
        <v>0.04</v>
      </c>
      <c r="T18">
        <v>0.1</v>
      </c>
      <c r="U18">
        <v>0.04</v>
      </c>
      <c r="V18">
        <v>0.02</v>
      </c>
      <c r="W18">
        <v>0.02</v>
      </c>
      <c r="X18" t="s">
        <v>47</v>
      </c>
      <c r="Y18">
        <v>0.05</v>
      </c>
      <c r="Z18" t="s">
        <v>47</v>
      </c>
      <c r="AA18">
        <v>0.06</v>
      </c>
      <c r="AB18">
        <v>0.03</v>
      </c>
      <c r="AC18">
        <v>7.0000000000000007E-2</v>
      </c>
      <c r="AD18" t="s">
        <v>47</v>
      </c>
      <c r="AE18" t="s">
        <v>47</v>
      </c>
      <c r="AF18" t="s">
        <v>47</v>
      </c>
      <c r="AG18">
        <v>0.03</v>
      </c>
      <c r="AH18">
        <v>0.11</v>
      </c>
      <c r="AI18">
        <v>0.04</v>
      </c>
      <c r="AJ18" t="s">
        <v>47</v>
      </c>
      <c r="AK18">
        <v>0.06</v>
      </c>
      <c r="AL18">
        <v>7.0000000000000007E-2</v>
      </c>
      <c r="AM18" t="s">
        <v>47</v>
      </c>
      <c r="AN18">
        <v>0.03</v>
      </c>
      <c r="AO18">
        <v>7.0000000000000007E-2</v>
      </c>
      <c r="AP18" t="s">
        <v>47</v>
      </c>
      <c r="BH18" s="35"/>
    </row>
    <row r="19" spans="1:60" ht="2.25" customHeight="1">
      <c r="B19" t="s">
        <v>84</v>
      </c>
      <c r="C19">
        <v>60</v>
      </c>
      <c r="D19" t="s">
        <v>47</v>
      </c>
      <c r="E19">
        <v>2</v>
      </c>
      <c r="F19">
        <v>2</v>
      </c>
      <c r="G19">
        <v>2</v>
      </c>
      <c r="H19">
        <v>1</v>
      </c>
      <c r="I19">
        <v>1</v>
      </c>
      <c r="J19">
        <v>1</v>
      </c>
      <c r="K19">
        <v>3</v>
      </c>
      <c r="L19">
        <v>3</v>
      </c>
      <c r="M19">
        <v>4</v>
      </c>
      <c r="N19">
        <v>2</v>
      </c>
      <c r="O19">
        <v>2</v>
      </c>
      <c r="P19">
        <v>6</v>
      </c>
      <c r="Q19">
        <v>3</v>
      </c>
      <c r="R19">
        <v>2</v>
      </c>
      <c r="S19" t="s">
        <v>47</v>
      </c>
      <c r="T19">
        <v>2</v>
      </c>
      <c r="U19" t="s">
        <v>47</v>
      </c>
      <c r="V19">
        <v>1</v>
      </c>
      <c r="W19">
        <v>1</v>
      </c>
      <c r="X19">
        <v>1</v>
      </c>
      <c r="Y19">
        <v>2</v>
      </c>
      <c r="Z19">
        <v>2</v>
      </c>
      <c r="AA19">
        <v>1</v>
      </c>
      <c r="AB19" t="s">
        <v>47</v>
      </c>
      <c r="AC19">
        <v>2</v>
      </c>
      <c r="AD19">
        <v>2</v>
      </c>
      <c r="AE19">
        <v>1</v>
      </c>
      <c r="AF19">
        <v>2</v>
      </c>
      <c r="AG19">
        <v>3</v>
      </c>
      <c r="AH19">
        <v>2</v>
      </c>
      <c r="AI19" t="s">
        <v>47</v>
      </c>
      <c r="AJ19" t="s">
        <v>47</v>
      </c>
      <c r="AK19" t="s">
        <v>47</v>
      </c>
      <c r="AL19">
        <v>1</v>
      </c>
      <c r="AM19">
        <v>1</v>
      </c>
      <c r="AN19">
        <v>1</v>
      </c>
      <c r="AO19" t="s">
        <v>47</v>
      </c>
      <c r="AP19" t="s">
        <v>47</v>
      </c>
      <c r="BH19" s="35"/>
    </row>
    <row r="20" spans="1:60" ht="2.25" customHeight="1">
      <c r="C20">
        <v>0.02</v>
      </c>
      <c r="D20" t="s">
        <v>47</v>
      </c>
      <c r="E20">
        <v>0.04</v>
      </c>
      <c r="F20">
        <v>0.04</v>
      </c>
      <c r="G20">
        <v>0.02</v>
      </c>
      <c r="H20">
        <v>0.02</v>
      </c>
      <c r="I20">
        <v>0.03</v>
      </c>
      <c r="J20">
        <v>0.03</v>
      </c>
      <c r="K20">
        <v>0.03</v>
      </c>
      <c r="L20">
        <v>0.06</v>
      </c>
      <c r="M20">
        <v>0.05</v>
      </c>
      <c r="N20">
        <v>0.03</v>
      </c>
      <c r="O20">
        <v>0.02</v>
      </c>
      <c r="P20">
        <v>7.0000000000000007E-2</v>
      </c>
      <c r="Q20">
        <v>0.03</v>
      </c>
      <c r="R20">
        <v>0.04</v>
      </c>
      <c r="S20" t="s">
        <v>47</v>
      </c>
      <c r="T20">
        <v>0.06</v>
      </c>
      <c r="U20" t="s">
        <v>47</v>
      </c>
      <c r="V20">
        <v>0.02</v>
      </c>
      <c r="W20">
        <v>0.01</v>
      </c>
      <c r="X20">
        <v>0.02</v>
      </c>
      <c r="Y20">
        <v>0.05</v>
      </c>
      <c r="Z20">
        <v>0.02</v>
      </c>
      <c r="AA20">
        <v>0.01</v>
      </c>
      <c r="AB20" t="s">
        <v>47</v>
      </c>
      <c r="AC20">
        <v>0.03</v>
      </c>
      <c r="AD20">
        <v>0.04</v>
      </c>
      <c r="AE20">
        <v>0.04</v>
      </c>
      <c r="AF20">
        <v>0.03</v>
      </c>
      <c r="AG20">
        <v>0.02</v>
      </c>
      <c r="AH20">
        <v>0.04</v>
      </c>
      <c r="AI20" t="s">
        <v>47</v>
      </c>
      <c r="AJ20" t="s">
        <v>47</v>
      </c>
      <c r="AK20" t="s">
        <v>47</v>
      </c>
      <c r="AL20">
        <v>0.02</v>
      </c>
      <c r="AM20">
        <v>0.03</v>
      </c>
      <c r="AN20">
        <v>0.02</v>
      </c>
      <c r="AO20" t="s">
        <v>47</v>
      </c>
      <c r="AP20" t="s">
        <v>47</v>
      </c>
      <c r="BH20" s="35"/>
    </row>
    <row r="21" spans="1:60" ht="2.25" customHeight="1">
      <c r="B21" t="s">
        <v>85</v>
      </c>
      <c r="C21">
        <v>19</v>
      </c>
      <c r="D21" t="s">
        <v>47</v>
      </c>
      <c r="E21" t="s">
        <v>47</v>
      </c>
      <c r="F21" t="s">
        <v>47</v>
      </c>
      <c r="G21">
        <v>1</v>
      </c>
      <c r="H21" t="s">
        <v>47</v>
      </c>
      <c r="I21">
        <v>1</v>
      </c>
      <c r="J21" t="s">
        <v>47</v>
      </c>
      <c r="K21">
        <v>1</v>
      </c>
      <c r="L21" t="s">
        <v>47</v>
      </c>
      <c r="M21" t="s">
        <v>47</v>
      </c>
      <c r="N21" t="s">
        <v>47</v>
      </c>
      <c r="O21" t="s">
        <v>47</v>
      </c>
      <c r="P21" t="s">
        <v>47</v>
      </c>
      <c r="Q21" t="s">
        <v>47</v>
      </c>
      <c r="R21">
        <v>1</v>
      </c>
      <c r="S21">
        <v>1</v>
      </c>
      <c r="T21">
        <v>1</v>
      </c>
      <c r="U21" t="s">
        <v>47</v>
      </c>
      <c r="V21">
        <v>2</v>
      </c>
      <c r="W21">
        <v>1</v>
      </c>
      <c r="X21" t="s">
        <v>47</v>
      </c>
      <c r="Y21">
        <v>1</v>
      </c>
      <c r="Z21">
        <v>1</v>
      </c>
      <c r="AA21">
        <v>2</v>
      </c>
      <c r="AB21" t="s">
        <v>47</v>
      </c>
      <c r="AC21" t="s">
        <v>47</v>
      </c>
      <c r="AD21">
        <v>1</v>
      </c>
      <c r="AE21" t="s">
        <v>47</v>
      </c>
      <c r="AF21" t="s">
        <v>47</v>
      </c>
      <c r="AG21">
        <v>3</v>
      </c>
      <c r="AH21" t="s">
        <v>47</v>
      </c>
      <c r="AI21" t="s">
        <v>47</v>
      </c>
      <c r="AJ21">
        <v>1</v>
      </c>
      <c r="AK21" t="s">
        <v>47</v>
      </c>
      <c r="AL21" t="s">
        <v>47</v>
      </c>
      <c r="AM21">
        <v>1</v>
      </c>
      <c r="AN21" t="s">
        <v>47</v>
      </c>
      <c r="AO21" t="s">
        <v>47</v>
      </c>
      <c r="AP21" t="s">
        <v>47</v>
      </c>
      <c r="BH21" s="35"/>
    </row>
    <row r="22" spans="1:60" ht="2.25" customHeight="1">
      <c r="C22">
        <v>0.01</v>
      </c>
      <c r="D22" t="s">
        <v>47</v>
      </c>
      <c r="E22" t="s">
        <v>47</v>
      </c>
      <c r="F22" t="s">
        <v>47</v>
      </c>
      <c r="G22">
        <v>0.01</v>
      </c>
      <c r="H22" t="s">
        <v>47</v>
      </c>
      <c r="I22">
        <v>0.03</v>
      </c>
      <c r="J22" t="s">
        <v>47</v>
      </c>
      <c r="K22">
        <v>0.01</v>
      </c>
      <c r="L22" t="s">
        <v>47</v>
      </c>
      <c r="M22" t="s">
        <v>47</v>
      </c>
      <c r="N22" t="s">
        <v>47</v>
      </c>
      <c r="O22" t="s">
        <v>47</v>
      </c>
      <c r="P22" t="s">
        <v>47</v>
      </c>
      <c r="Q22" t="s">
        <v>47</v>
      </c>
      <c r="R22">
        <v>0.02</v>
      </c>
      <c r="S22">
        <v>0.01</v>
      </c>
      <c r="T22">
        <v>0.02</v>
      </c>
      <c r="U22" t="s">
        <v>47</v>
      </c>
      <c r="V22">
        <v>0.04</v>
      </c>
      <c r="W22">
        <v>0.01</v>
      </c>
      <c r="X22" t="s">
        <v>47</v>
      </c>
      <c r="Y22">
        <v>0.02</v>
      </c>
      <c r="Z22">
        <v>0.01</v>
      </c>
      <c r="AA22">
        <v>0.02</v>
      </c>
      <c r="AB22" t="s">
        <v>47</v>
      </c>
      <c r="AC22" t="s">
        <v>47</v>
      </c>
      <c r="AD22">
        <v>0.02</v>
      </c>
      <c r="AE22" t="s">
        <v>47</v>
      </c>
      <c r="AF22" t="s">
        <v>47</v>
      </c>
      <c r="AG22">
        <v>0.01</v>
      </c>
      <c r="AH22" t="s">
        <v>47</v>
      </c>
      <c r="AI22" t="s">
        <v>47</v>
      </c>
      <c r="AJ22">
        <v>0.02</v>
      </c>
      <c r="AK22" t="s">
        <v>47</v>
      </c>
      <c r="AL22" t="s">
        <v>47</v>
      </c>
      <c r="AM22">
        <v>0.03</v>
      </c>
      <c r="AN22" t="s">
        <v>47</v>
      </c>
      <c r="AO22" t="s">
        <v>47</v>
      </c>
      <c r="AP22" t="s">
        <v>47</v>
      </c>
      <c r="BH22" s="35"/>
    </row>
    <row r="23" spans="1:60" ht="2.25" customHeight="1">
      <c r="BH23" s="35"/>
    </row>
    <row r="24" spans="1:60" ht="2.25" customHeight="1">
      <c r="BH24" s="35"/>
    </row>
    <row r="25" spans="1:60" ht="2.25" customHeight="1">
      <c r="A25" s="14">
        <v>41030</v>
      </c>
      <c r="AW25" t="s">
        <v>53</v>
      </c>
      <c r="AX25" t="s">
        <v>53</v>
      </c>
      <c r="AY25" t="s">
        <v>53</v>
      </c>
      <c r="AZ25" t="s">
        <v>53</v>
      </c>
      <c r="BA25" t="s">
        <v>53</v>
      </c>
      <c r="BH25" s="35"/>
    </row>
    <row r="26" spans="1:60" ht="2.25" customHeight="1">
      <c r="AW26" s="1">
        <v>41030</v>
      </c>
      <c r="AX26" s="1">
        <v>41122</v>
      </c>
      <c r="AY26" s="1">
        <v>41214</v>
      </c>
      <c r="AZ26" s="1">
        <v>41306</v>
      </c>
      <c r="BA26" s="1">
        <v>41395</v>
      </c>
      <c r="BH26" s="35"/>
    </row>
    <row r="27" spans="1:60" ht="2.25" customHeight="1">
      <c r="A27" s="15" t="s">
        <v>79</v>
      </c>
      <c r="AV27" t="s">
        <v>81</v>
      </c>
      <c r="AW27">
        <v>0.33</v>
      </c>
      <c r="AX27">
        <v>0.23</v>
      </c>
      <c r="AY27">
        <v>0.26</v>
      </c>
      <c r="AZ27">
        <v>0.21</v>
      </c>
      <c r="BA27">
        <v>0.23</v>
      </c>
      <c r="BH27" s="35"/>
    </row>
    <row r="28" spans="1:60" ht="2.25" customHeight="1">
      <c r="AV28" t="s">
        <v>82</v>
      </c>
      <c r="AW28">
        <v>0.45</v>
      </c>
      <c r="AX28">
        <v>0.47</v>
      </c>
      <c r="AY28">
        <v>0.5</v>
      </c>
      <c r="AZ28">
        <v>0.51</v>
      </c>
      <c r="BA28">
        <v>0.5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AV29" t="s">
        <v>60</v>
      </c>
      <c r="AW29">
        <v>0.17</v>
      </c>
      <c r="AX29">
        <v>0.24</v>
      </c>
      <c r="AY29">
        <v>0.19</v>
      </c>
      <c r="AZ29">
        <v>0.22</v>
      </c>
      <c r="BA29">
        <v>0.22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83</v>
      </c>
      <c r="AW30">
        <v>0.03</v>
      </c>
      <c r="AX30">
        <v>0.03</v>
      </c>
      <c r="AY30">
        <v>0.03</v>
      </c>
      <c r="AZ30">
        <v>0.03</v>
      </c>
      <c r="BA30">
        <v>0.03</v>
      </c>
      <c r="BH30" s="35"/>
    </row>
    <row r="31" spans="1:60" ht="2.25" customHeight="1">
      <c r="A31" s="15" t="s">
        <v>42</v>
      </c>
      <c r="B31" t="s">
        <v>43</v>
      </c>
      <c r="C31">
        <v>2836</v>
      </c>
      <c r="D31">
        <v>22</v>
      </c>
      <c r="E31">
        <v>47</v>
      </c>
      <c r="F31">
        <v>39</v>
      </c>
      <c r="G31">
        <v>105</v>
      </c>
      <c r="H31">
        <v>49</v>
      </c>
      <c r="I31">
        <v>30</v>
      </c>
      <c r="J31">
        <v>34</v>
      </c>
      <c r="K31">
        <v>77</v>
      </c>
      <c r="L31">
        <v>44</v>
      </c>
      <c r="M31">
        <v>92</v>
      </c>
      <c r="N31">
        <v>58</v>
      </c>
      <c r="O31">
        <v>68</v>
      </c>
      <c r="P31">
        <v>102</v>
      </c>
      <c r="Q31">
        <v>96</v>
      </c>
      <c r="R31">
        <v>48</v>
      </c>
      <c r="S31">
        <v>159</v>
      </c>
      <c r="T31">
        <v>42</v>
      </c>
      <c r="U31">
        <v>24</v>
      </c>
      <c r="V31">
        <v>44</v>
      </c>
      <c r="W31">
        <v>97</v>
      </c>
      <c r="X31">
        <v>57</v>
      </c>
      <c r="Y31">
        <v>44</v>
      </c>
      <c r="Z31">
        <v>88</v>
      </c>
      <c r="AA31">
        <v>85</v>
      </c>
      <c r="AB31">
        <v>30</v>
      </c>
      <c r="AC31">
        <v>54</v>
      </c>
      <c r="AD31">
        <v>44</v>
      </c>
      <c r="AE31">
        <v>21</v>
      </c>
      <c r="AF31">
        <v>54</v>
      </c>
      <c r="AG31">
        <v>183</v>
      </c>
      <c r="AH31">
        <v>44</v>
      </c>
      <c r="AI31">
        <v>18</v>
      </c>
      <c r="AJ31">
        <v>46</v>
      </c>
      <c r="AK31">
        <v>17</v>
      </c>
      <c r="AL31">
        <v>50</v>
      </c>
      <c r="AM31">
        <v>41</v>
      </c>
      <c r="AN31">
        <v>66</v>
      </c>
      <c r="AO31">
        <v>15</v>
      </c>
      <c r="AP31">
        <v>13</v>
      </c>
      <c r="AQ31">
        <v>924</v>
      </c>
      <c r="AR31">
        <v>1421</v>
      </c>
      <c r="AS31">
        <v>491</v>
      </c>
      <c r="AV31" t="s">
        <v>84</v>
      </c>
      <c r="AW31">
        <v>0.01</v>
      </c>
      <c r="AX31">
        <v>0.02</v>
      </c>
      <c r="AY31">
        <v>0.02</v>
      </c>
      <c r="AZ31">
        <v>0.01</v>
      </c>
      <c r="BA31">
        <v>0.01</v>
      </c>
      <c r="BH31" s="35"/>
    </row>
    <row r="32" spans="1:60" ht="2.25" customHeight="1">
      <c r="AV32" t="s">
        <v>86</v>
      </c>
      <c r="AW32">
        <v>0.01</v>
      </c>
      <c r="AX32">
        <v>0</v>
      </c>
      <c r="AY32">
        <v>0.01</v>
      </c>
      <c r="AZ32">
        <v>0.01</v>
      </c>
      <c r="BA32">
        <v>0</v>
      </c>
      <c r="BH32" s="35"/>
    </row>
    <row r="33" spans="1:60" ht="2.25" customHeight="1">
      <c r="B33" t="s">
        <v>44</v>
      </c>
      <c r="C33">
        <v>2835</v>
      </c>
      <c r="D33">
        <v>26</v>
      </c>
      <c r="E33">
        <v>46</v>
      </c>
      <c r="F33">
        <v>46</v>
      </c>
      <c r="G33">
        <v>101</v>
      </c>
      <c r="H33">
        <v>51</v>
      </c>
      <c r="I33">
        <v>35</v>
      </c>
      <c r="J33">
        <v>40</v>
      </c>
      <c r="K33">
        <v>69</v>
      </c>
      <c r="L33">
        <v>46</v>
      </c>
      <c r="M33">
        <v>89</v>
      </c>
      <c r="N33">
        <v>60</v>
      </c>
      <c r="O33">
        <v>80</v>
      </c>
      <c r="P33">
        <v>81</v>
      </c>
      <c r="Q33">
        <v>92</v>
      </c>
      <c r="R33">
        <v>57</v>
      </c>
      <c r="S33">
        <v>165</v>
      </c>
      <c r="T33">
        <v>33</v>
      </c>
      <c r="U33">
        <v>27</v>
      </c>
      <c r="V33">
        <v>52</v>
      </c>
      <c r="W33">
        <v>110</v>
      </c>
      <c r="X33">
        <v>51</v>
      </c>
      <c r="Y33">
        <v>52</v>
      </c>
      <c r="Z33">
        <v>82</v>
      </c>
      <c r="AA33">
        <v>66</v>
      </c>
      <c r="AB33">
        <v>52</v>
      </c>
      <c r="AC33">
        <v>49</v>
      </c>
      <c r="AD33">
        <v>43</v>
      </c>
      <c r="AE33">
        <v>24</v>
      </c>
      <c r="AF33">
        <v>52</v>
      </c>
      <c r="AG33">
        <v>165</v>
      </c>
      <c r="AH33">
        <v>36</v>
      </c>
      <c r="AI33">
        <v>21</v>
      </c>
      <c r="AJ33">
        <v>48</v>
      </c>
      <c r="AK33">
        <v>29</v>
      </c>
      <c r="AL33">
        <v>49</v>
      </c>
      <c r="AM33">
        <v>48</v>
      </c>
      <c r="AN33">
        <v>69</v>
      </c>
      <c r="AO33">
        <v>18</v>
      </c>
      <c r="AP33">
        <v>15</v>
      </c>
      <c r="AQ33">
        <v>913</v>
      </c>
      <c r="AR33">
        <v>1453</v>
      </c>
      <c r="AS33">
        <v>469</v>
      </c>
      <c r="BH33" s="35"/>
    </row>
    <row r="34" spans="1:60" ht="2.25" customHeight="1">
      <c r="AW34" t="s">
        <v>54</v>
      </c>
      <c r="AX34" t="s">
        <v>54</v>
      </c>
      <c r="AY34" t="s">
        <v>54</v>
      </c>
      <c r="AZ34" t="s">
        <v>54</v>
      </c>
      <c r="BA34" t="s">
        <v>54</v>
      </c>
      <c r="BH34" s="35"/>
    </row>
    <row r="35" spans="1:60" ht="2.25" customHeight="1">
      <c r="A35" s="15" t="s">
        <v>80</v>
      </c>
      <c r="B35" t="s">
        <v>81</v>
      </c>
      <c r="C35">
        <v>838</v>
      </c>
      <c r="D35">
        <v>5</v>
      </c>
      <c r="E35">
        <v>8</v>
      </c>
      <c r="F35">
        <v>18</v>
      </c>
      <c r="G35">
        <v>19</v>
      </c>
      <c r="H35">
        <v>23</v>
      </c>
      <c r="I35">
        <v>13</v>
      </c>
      <c r="J35">
        <v>12</v>
      </c>
      <c r="K35">
        <v>17</v>
      </c>
      <c r="L35">
        <v>18</v>
      </c>
      <c r="M35">
        <v>21</v>
      </c>
      <c r="N35">
        <v>20</v>
      </c>
      <c r="O35">
        <v>15</v>
      </c>
      <c r="P35">
        <v>20</v>
      </c>
      <c r="Q35">
        <v>31</v>
      </c>
      <c r="R35">
        <v>12</v>
      </c>
      <c r="S35">
        <v>44</v>
      </c>
      <c r="T35">
        <v>13</v>
      </c>
      <c r="U35">
        <v>5</v>
      </c>
      <c r="V35">
        <v>13</v>
      </c>
      <c r="W35">
        <v>33</v>
      </c>
      <c r="X35">
        <v>14</v>
      </c>
      <c r="Y35">
        <v>13</v>
      </c>
      <c r="Z35">
        <v>18</v>
      </c>
      <c r="AA35">
        <v>23</v>
      </c>
      <c r="AB35">
        <v>21</v>
      </c>
      <c r="AC35">
        <v>12</v>
      </c>
      <c r="AD35">
        <v>10</v>
      </c>
      <c r="AE35">
        <v>6</v>
      </c>
      <c r="AF35">
        <v>13</v>
      </c>
      <c r="AG35">
        <v>44</v>
      </c>
      <c r="AH35">
        <v>7</v>
      </c>
      <c r="AI35">
        <v>7</v>
      </c>
      <c r="AJ35">
        <v>10</v>
      </c>
      <c r="AK35">
        <v>10</v>
      </c>
      <c r="AL35">
        <v>12</v>
      </c>
      <c r="AM35">
        <v>13</v>
      </c>
      <c r="AN35">
        <v>20</v>
      </c>
      <c r="AO35">
        <v>8</v>
      </c>
      <c r="AP35">
        <v>5</v>
      </c>
      <c r="AQ35">
        <v>300</v>
      </c>
      <c r="AR35">
        <v>399</v>
      </c>
      <c r="AS35">
        <v>139</v>
      </c>
      <c r="AW35" s="1">
        <v>41030</v>
      </c>
      <c r="AX35" s="1">
        <v>41122</v>
      </c>
      <c r="AY35" s="1">
        <v>41214</v>
      </c>
      <c r="AZ35" s="1">
        <v>41306</v>
      </c>
      <c r="BA35" s="1">
        <v>41395</v>
      </c>
      <c r="BH35" s="35"/>
    </row>
    <row r="36" spans="1:60" ht="2.25" customHeight="1">
      <c r="C36">
        <v>0.3</v>
      </c>
      <c r="D36">
        <v>0.18</v>
      </c>
      <c r="E36">
        <v>0.17</v>
      </c>
      <c r="F36">
        <v>0.38</v>
      </c>
      <c r="G36">
        <v>0.19</v>
      </c>
      <c r="H36">
        <v>0.45</v>
      </c>
      <c r="I36">
        <v>0.37</v>
      </c>
      <c r="J36">
        <v>0.28999999999999998</v>
      </c>
      <c r="K36">
        <v>0.25</v>
      </c>
      <c r="L36">
        <v>0.39</v>
      </c>
      <c r="M36">
        <v>0.24</v>
      </c>
      <c r="N36">
        <v>0.33</v>
      </c>
      <c r="O36">
        <v>0.19</v>
      </c>
      <c r="P36">
        <v>0.24</v>
      </c>
      <c r="Q36">
        <v>0.34</v>
      </c>
      <c r="R36">
        <v>0.21</v>
      </c>
      <c r="S36">
        <v>0.26</v>
      </c>
      <c r="T36">
        <v>0.38</v>
      </c>
      <c r="U36">
        <v>0.17</v>
      </c>
      <c r="V36">
        <v>0.25</v>
      </c>
      <c r="W36">
        <v>0.3</v>
      </c>
      <c r="X36">
        <v>0.28000000000000003</v>
      </c>
      <c r="Y36">
        <v>0.25</v>
      </c>
      <c r="Z36">
        <v>0.22</v>
      </c>
      <c r="AA36">
        <v>0.35</v>
      </c>
      <c r="AB36">
        <v>0.4</v>
      </c>
      <c r="AC36">
        <v>0.24</v>
      </c>
      <c r="AD36">
        <v>0.23</v>
      </c>
      <c r="AE36">
        <v>0.24</v>
      </c>
      <c r="AF36">
        <v>0.24</v>
      </c>
      <c r="AG36">
        <v>0.26</v>
      </c>
      <c r="AH36">
        <v>0.2</v>
      </c>
      <c r="AI36">
        <v>0.33</v>
      </c>
      <c r="AJ36">
        <v>0.22</v>
      </c>
      <c r="AK36">
        <v>0.35</v>
      </c>
      <c r="AL36">
        <v>0.24</v>
      </c>
      <c r="AM36">
        <v>0.27</v>
      </c>
      <c r="AN36">
        <v>0.28999999999999998</v>
      </c>
      <c r="AO36">
        <v>0.47</v>
      </c>
      <c r="AP36">
        <v>0.31</v>
      </c>
      <c r="AQ36">
        <v>0.33</v>
      </c>
      <c r="AR36">
        <v>0.27</v>
      </c>
      <c r="AS36">
        <v>0.3</v>
      </c>
      <c r="AV36" t="s">
        <v>81</v>
      </c>
      <c r="AW36">
        <v>0.27</v>
      </c>
      <c r="AX36">
        <v>0.21</v>
      </c>
      <c r="AY36">
        <v>0.23</v>
      </c>
      <c r="AZ36">
        <v>0.2</v>
      </c>
      <c r="BA36">
        <v>0.2</v>
      </c>
      <c r="BH36" s="35"/>
    </row>
    <row r="37" spans="1:60" ht="2.25" customHeight="1">
      <c r="B37" t="s">
        <v>82</v>
      </c>
      <c r="C37">
        <v>1287</v>
      </c>
      <c r="D37">
        <v>14</v>
      </c>
      <c r="E37">
        <v>24</v>
      </c>
      <c r="F37">
        <v>14</v>
      </c>
      <c r="G37">
        <v>51</v>
      </c>
      <c r="H37">
        <v>19</v>
      </c>
      <c r="I37">
        <v>18</v>
      </c>
      <c r="J37">
        <v>12</v>
      </c>
      <c r="K37">
        <v>34</v>
      </c>
      <c r="L37">
        <v>17</v>
      </c>
      <c r="M37">
        <v>46</v>
      </c>
      <c r="N37">
        <v>29</v>
      </c>
      <c r="O37">
        <v>40</v>
      </c>
      <c r="P37">
        <v>38</v>
      </c>
      <c r="Q37">
        <v>42</v>
      </c>
      <c r="R37">
        <v>26</v>
      </c>
      <c r="S37">
        <v>78</v>
      </c>
      <c r="T37">
        <v>12</v>
      </c>
      <c r="U37">
        <v>15</v>
      </c>
      <c r="V37">
        <v>18</v>
      </c>
      <c r="W37">
        <v>46</v>
      </c>
      <c r="X37">
        <v>24</v>
      </c>
      <c r="Y37">
        <v>27</v>
      </c>
      <c r="Z37">
        <v>36</v>
      </c>
      <c r="AA37">
        <v>34</v>
      </c>
      <c r="AB37">
        <v>17</v>
      </c>
      <c r="AC37">
        <v>29</v>
      </c>
      <c r="AD37">
        <v>20</v>
      </c>
      <c r="AE37">
        <v>14</v>
      </c>
      <c r="AF37">
        <v>24</v>
      </c>
      <c r="AG37">
        <v>77</v>
      </c>
      <c r="AH37">
        <v>21</v>
      </c>
      <c r="AI37">
        <v>12</v>
      </c>
      <c r="AJ37">
        <v>29</v>
      </c>
      <c r="AK37">
        <v>15</v>
      </c>
      <c r="AL37">
        <v>25</v>
      </c>
      <c r="AM37">
        <v>25</v>
      </c>
      <c r="AN37">
        <v>25</v>
      </c>
      <c r="AO37">
        <v>1</v>
      </c>
      <c r="AP37">
        <v>9</v>
      </c>
      <c r="AQ37">
        <v>414</v>
      </c>
      <c r="AR37">
        <v>669</v>
      </c>
      <c r="AS37">
        <v>205</v>
      </c>
      <c r="AV37" t="s">
        <v>82</v>
      </c>
      <c r="AW37">
        <v>0.46</v>
      </c>
      <c r="AX37">
        <v>0.45</v>
      </c>
      <c r="AY37">
        <v>0.45</v>
      </c>
      <c r="AZ37">
        <v>0.48</v>
      </c>
      <c r="BA37">
        <v>0.49</v>
      </c>
      <c r="BH37" s="35"/>
    </row>
    <row r="38" spans="1:60" ht="2.25" customHeight="1">
      <c r="C38">
        <v>0.45</v>
      </c>
      <c r="D38">
        <v>0.55000000000000004</v>
      </c>
      <c r="E38">
        <v>0.53</v>
      </c>
      <c r="F38">
        <v>0.31</v>
      </c>
      <c r="G38">
        <v>0.5</v>
      </c>
      <c r="H38">
        <v>0.37</v>
      </c>
      <c r="I38">
        <v>0.5</v>
      </c>
      <c r="J38">
        <v>0.28999999999999998</v>
      </c>
      <c r="K38">
        <v>0.49</v>
      </c>
      <c r="L38">
        <v>0.36</v>
      </c>
      <c r="M38">
        <v>0.51</v>
      </c>
      <c r="N38">
        <v>0.48</v>
      </c>
      <c r="O38">
        <v>0.5</v>
      </c>
      <c r="P38">
        <v>0.47</v>
      </c>
      <c r="Q38">
        <v>0.46</v>
      </c>
      <c r="R38">
        <v>0.46</v>
      </c>
      <c r="S38">
        <v>0.47</v>
      </c>
      <c r="T38">
        <v>0.36</v>
      </c>
      <c r="U38">
        <v>0.54</v>
      </c>
      <c r="V38">
        <v>0.34</v>
      </c>
      <c r="W38">
        <v>0.42</v>
      </c>
      <c r="X38">
        <v>0.47</v>
      </c>
      <c r="Y38">
        <v>0.52</v>
      </c>
      <c r="Z38">
        <v>0.44</v>
      </c>
      <c r="AA38">
        <v>0.51</v>
      </c>
      <c r="AB38">
        <v>0.33</v>
      </c>
      <c r="AC38">
        <v>0.59</v>
      </c>
      <c r="AD38">
        <v>0.48</v>
      </c>
      <c r="AE38">
        <v>0.56999999999999995</v>
      </c>
      <c r="AF38">
        <v>0.46</v>
      </c>
      <c r="AG38">
        <v>0.47</v>
      </c>
      <c r="AH38">
        <v>0.59</v>
      </c>
      <c r="AI38">
        <v>0.56000000000000005</v>
      </c>
      <c r="AJ38">
        <v>0.61</v>
      </c>
      <c r="AK38">
        <v>0.53</v>
      </c>
      <c r="AL38">
        <v>0.52</v>
      </c>
      <c r="AM38">
        <v>0.51</v>
      </c>
      <c r="AN38">
        <v>0.37</v>
      </c>
      <c r="AO38">
        <v>7.0000000000000007E-2</v>
      </c>
      <c r="AP38">
        <v>0.62</v>
      </c>
      <c r="AQ38">
        <v>0.45</v>
      </c>
      <c r="AR38">
        <v>0.46</v>
      </c>
      <c r="AS38">
        <v>0.44</v>
      </c>
      <c r="AV38" t="s">
        <v>60</v>
      </c>
      <c r="AW38">
        <v>0.2</v>
      </c>
      <c r="AX38">
        <v>0.28000000000000003</v>
      </c>
      <c r="AY38">
        <v>0.25</v>
      </c>
      <c r="AZ38">
        <v>0.25</v>
      </c>
      <c r="BA38">
        <v>0.25</v>
      </c>
      <c r="BH38" s="35"/>
    </row>
    <row r="39" spans="1:60" ht="2.25" customHeight="1">
      <c r="B39" t="s">
        <v>60</v>
      </c>
      <c r="C39">
        <v>547</v>
      </c>
      <c r="D39">
        <v>5</v>
      </c>
      <c r="E39">
        <v>12</v>
      </c>
      <c r="F39">
        <v>10</v>
      </c>
      <c r="G39">
        <v>21</v>
      </c>
      <c r="H39">
        <v>6</v>
      </c>
      <c r="I39">
        <v>5</v>
      </c>
      <c r="J39">
        <v>12</v>
      </c>
      <c r="K39">
        <v>14</v>
      </c>
      <c r="L39">
        <v>9</v>
      </c>
      <c r="M39">
        <v>16</v>
      </c>
      <c r="N39">
        <v>7</v>
      </c>
      <c r="O39">
        <v>19</v>
      </c>
      <c r="P39">
        <v>16</v>
      </c>
      <c r="Q39">
        <v>11</v>
      </c>
      <c r="R39">
        <v>13</v>
      </c>
      <c r="S39">
        <v>36</v>
      </c>
      <c r="T39">
        <v>9</v>
      </c>
      <c r="U39">
        <v>6</v>
      </c>
      <c r="V39">
        <v>17</v>
      </c>
      <c r="W39">
        <v>25</v>
      </c>
      <c r="X39">
        <v>12</v>
      </c>
      <c r="Y39">
        <v>8</v>
      </c>
      <c r="Z39">
        <v>24</v>
      </c>
      <c r="AA39">
        <v>5</v>
      </c>
      <c r="AB39">
        <v>12</v>
      </c>
      <c r="AC39">
        <v>7</v>
      </c>
      <c r="AD39">
        <v>13</v>
      </c>
      <c r="AE39">
        <v>5</v>
      </c>
      <c r="AF39">
        <v>11</v>
      </c>
      <c r="AG39">
        <v>32</v>
      </c>
      <c r="AH39">
        <v>5</v>
      </c>
      <c r="AI39">
        <v>2</v>
      </c>
      <c r="AJ39">
        <v>7</v>
      </c>
      <c r="AK39">
        <v>3</v>
      </c>
      <c r="AL39">
        <v>8</v>
      </c>
      <c r="AM39">
        <v>8</v>
      </c>
      <c r="AN39">
        <v>18</v>
      </c>
      <c r="AO39">
        <v>6</v>
      </c>
      <c r="AP39">
        <v>1</v>
      </c>
      <c r="AQ39">
        <v>158</v>
      </c>
      <c r="AR39">
        <v>293</v>
      </c>
      <c r="AS39">
        <v>95</v>
      </c>
      <c r="AV39" t="s">
        <v>83</v>
      </c>
      <c r="AW39">
        <v>0.03</v>
      </c>
      <c r="AX39">
        <v>0.04</v>
      </c>
      <c r="AY39">
        <v>0.04</v>
      </c>
      <c r="AZ39">
        <v>0.04</v>
      </c>
      <c r="BA39">
        <v>0.03</v>
      </c>
      <c r="BH39" s="35"/>
    </row>
    <row r="40" spans="1:60" ht="2.25" customHeight="1">
      <c r="C40">
        <v>0.19</v>
      </c>
      <c r="D40">
        <v>0.18</v>
      </c>
      <c r="E40">
        <v>0.26</v>
      </c>
      <c r="F40">
        <v>0.21</v>
      </c>
      <c r="G40">
        <v>0.21</v>
      </c>
      <c r="H40">
        <v>0.12</v>
      </c>
      <c r="I40">
        <v>0.13</v>
      </c>
      <c r="J40">
        <v>0.28999999999999998</v>
      </c>
      <c r="K40">
        <v>0.19</v>
      </c>
      <c r="L40">
        <v>0.2</v>
      </c>
      <c r="M40">
        <v>0.17</v>
      </c>
      <c r="N40">
        <v>0.12</v>
      </c>
      <c r="O40">
        <v>0.24</v>
      </c>
      <c r="P40">
        <v>0.2</v>
      </c>
      <c r="Q40">
        <v>0.12</v>
      </c>
      <c r="R40">
        <v>0.23</v>
      </c>
      <c r="S40">
        <v>0.22</v>
      </c>
      <c r="T40">
        <v>0.26</v>
      </c>
      <c r="U40">
        <v>0.21</v>
      </c>
      <c r="V40">
        <v>0.32</v>
      </c>
      <c r="W40">
        <v>0.23</v>
      </c>
      <c r="X40">
        <v>0.23</v>
      </c>
      <c r="Y40">
        <v>0.16</v>
      </c>
      <c r="Z40">
        <v>0.3</v>
      </c>
      <c r="AA40">
        <v>0.08</v>
      </c>
      <c r="AB40">
        <v>0.23</v>
      </c>
      <c r="AC40">
        <v>0.15</v>
      </c>
      <c r="AD40">
        <v>0.3</v>
      </c>
      <c r="AE40">
        <v>0.19</v>
      </c>
      <c r="AF40">
        <v>0.2</v>
      </c>
      <c r="AG40">
        <v>0.19</v>
      </c>
      <c r="AH40">
        <v>0.14000000000000001</v>
      </c>
      <c r="AI40">
        <v>0.11</v>
      </c>
      <c r="AJ40">
        <v>0.15</v>
      </c>
      <c r="AK40">
        <v>0.12</v>
      </c>
      <c r="AL40">
        <v>0.16</v>
      </c>
      <c r="AM40">
        <v>0.17</v>
      </c>
      <c r="AN40">
        <v>0.26</v>
      </c>
      <c r="AO40">
        <v>0.33</v>
      </c>
      <c r="AP40">
        <v>0.08</v>
      </c>
      <c r="AQ40">
        <v>0.17</v>
      </c>
      <c r="AR40">
        <v>0.2</v>
      </c>
      <c r="AS40">
        <v>0.2</v>
      </c>
      <c r="AV40" t="s">
        <v>84</v>
      </c>
      <c r="AW40">
        <v>0.02</v>
      </c>
      <c r="AX40">
        <v>0.02</v>
      </c>
      <c r="AY40">
        <v>0.03</v>
      </c>
      <c r="AZ40">
        <v>0.02</v>
      </c>
      <c r="BA40">
        <v>0.03</v>
      </c>
      <c r="BH40" s="35"/>
    </row>
    <row r="41" spans="1:60" ht="2.25" customHeight="1">
      <c r="B41" t="s">
        <v>83</v>
      </c>
      <c r="C41">
        <v>91</v>
      </c>
      <c r="D41">
        <v>1</v>
      </c>
      <c r="E41">
        <v>2</v>
      </c>
      <c r="F41">
        <v>4</v>
      </c>
      <c r="G41">
        <v>7</v>
      </c>
      <c r="H41">
        <v>1</v>
      </c>
      <c r="I41" t="s">
        <v>47</v>
      </c>
      <c r="J41">
        <v>1</v>
      </c>
      <c r="K41">
        <v>2</v>
      </c>
      <c r="L41">
        <v>2</v>
      </c>
      <c r="M41">
        <v>6</v>
      </c>
      <c r="N41">
        <v>2</v>
      </c>
      <c r="O41">
        <v>5</v>
      </c>
      <c r="P41">
        <v>3</v>
      </c>
      <c r="Q41">
        <v>4</v>
      </c>
      <c r="R41">
        <v>2</v>
      </c>
      <c r="S41">
        <v>6</v>
      </c>
      <c r="T41" t="s">
        <v>47</v>
      </c>
      <c r="U41">
        <v>1</v>
      </c>
      <c r="V41" t="s">
        <v>47</v>
      </c>
      <c r="W41">
        <v>2</v>
      </c>
      <c r="X41">
        <v>1</v>
      </c>
      <c r="Y41">
        <v>2</v>
      </c>
      <c r="Z41">
        <v>2</v>
      </c>
      <c r="AA41">
        <v>2</v>
      </c>
      <c r="AB41" t="s">
        <v>47</v>
      </c>
      <c r="AC41" t="s">
        <v>47</v>
      </c>
      <c r="AD41" t="s">
        <v>47</v>
      </c>
      <c r="AE41" t="s">
        <v>47</v>
      </c>
      <c r="AF41">
        <v>2</v>
      </c>
      <c r="AG41">
        <v>10</v>
      </c>
      <c r="AH41">
        <v>1</v>
      </c>
      <c r="AI41" t="s">
        <v>47</v>
      </c>
      <c r="AJ41">
        <v>1</v>
      </c>
      <c r="AK41" t="s">
        <v>47</v>
      </c>
      <c r="AL41">
        <v>2</v>
      </c>
      <c r="AM41">
        <v>2</v>
      </c>
      <c r="AN41">
        <v>3</v>
      </c>
      <c r="AO41">
        <v>1</v>
      </c>
      <c r="AP41" t="s">
        <v>47</v>
      </c>
      <c r="AQ41">
        <v>23</v>
      </c>
      <c r="AR41">
        <v>47</v>
      </c>
      <c r="AS41">
        <v>21</v>
      </c>
      <c r="AV41" t="s">
        <v>86</v>
      </c>
      <c r="AW41">
        <v>0.01</v>
      </c>
      <c r="AX41">
        <v>0.01</v>
      </c>
      <c r="AY41">
        <v>0.01</v>
      </c>
      <c r="AZ41">
        <v>0</v>
      </c>
      <c r="BA41">
        <v>0.01</v>
      </c>
      <c r="BH41" s="35"/>
    </row>
    <row r="42" spans="1:60" ht="2.25" customHeight="1">
      <c r="C42">
        <v>0.03</v>
      </c>
      <c r="D42">
        <v>0.05</v>
      </c>
      <c r="E42">
        <v>0.04</v>
      </c>
      <c r="F42">
        <v>0.08</v>
      </c>
      <c r="G42">
        <v>7.0000000000000007E-2</v>
      </c>
      <c r="H42">
        <v>0.02</v>
      </c>
      <c r="I42" t="s">
        <v>47</v>
      </c>
      <c r="J42">
        <v>0.03</v>
      </c>
      <c r="K42">
        <v>0.03</v>
      </c>
      <c r="L42">
        <v>0.05</v>
      </c>
      <c r="M42">
        <v>7.0000000000000007E-2</v>
      </c>
      <c r="N42">
        <v>0.03</v>
      </c>
      <c r="O42">
        <v>0.06</v>
      </c>
      <c r="P42">
        <v>0.04</v>
      </c>
      <c r="Q42">
        <v>0.04</v>
      </c>
      <c r="R42">
        <v>0.04</v>
      </c>
      <c r="S42">
        <v>0.04</v>
      </c>
      <c r="T42" t="s">
        <v>47</v>
      </c>
      <c r="U42">
        <v>0.04</v>
      </c>
      <c r="V42" t="s">
        <v>47</v>
      </c>
      <c r="W42">
        <v>0.02</v>
      </c>
      <c r="X42">
        <v>0.02</v>
      </c>
      <c r="Y42">
        <v>0.05</v>
      </c>
      <c r="Z42">
        <v>0.02</v>
      </c>
      <c r="AA42">
        <v>0.02</v>
      </c>
      <c r="AB42" t="s">
        <v>47</v>
      </c>
      <c r="AC42" t="s">
        <v>47</v>
      </c>
      <c r="AD42" t="s">
        <v>47</v>
      </c>
      <c r="AE42" t="s">
        <v>47</v>
      </c>
      <c r="AF42">
        <v>0.04</v>
      </c>
      <c r="AG42">
        <v>0.06</v>
      </c>
      <c r="AH42">
        <v>0.03</v>
      </c>
      <c r="AI42" t="s">
        <v>47</v>
      </c>
      <c r="AJ42">
        <v>0.02</v>
      </c>
      <c r="AK42" t="s">
        <v>47</v>
      </c>
      <c r="AL42">
        <v>0.04</v>
      </c>
      <c r="AM42">
        <v>0.05</v>
      </c>
      <c r="AN42">
        <v>0.05</v>
      </c>
      <c r="AO42">
        <v>7.0000000000000007E-2</v>
      </c>
      <c r="AP42" t="s">
        <v>47</v>
      </c>
      <c r="AQ42">
        <v>0.03</v>
      </c>
      <c r="AR42">
        <v>0.03</v>
      </c>
      <c r="AS42">
        <v>0.04</v>
      </c>
      <c r="BH42" s="35"/>
    </row>
    <row r="43" spans="1:60" ht="2.25" customHeight="1">
      <c r="B43" t="s">
        <v>84</v>
      </c>
      <c r="C43">
        <v>47</v>
      </c>
      <c r="D43">
        <v>1</v>
      </c>
      <c r="E43" t="s">
        <v>47</v>
      </c>
      <c r="F43">
        <v>1</v>
      </c>
      <c r="G43">
        <v>3</v>
      </c>
      <c r="H43">
        <v>2</v>
      </c>
      <c r="I43" t="s">
        <v>47</v>
      </c>
      <c r="J43">
        <v>2</v>
      </c>
      <c r="K43">
        <v>2</v>
      </c>
      <c r="L43" t="s">
        <v>47</v>
      </c>
      <c r="M43" t="s">
        <v>47</v>
      </c>
      <c r="N43">
        <v>1</v>
      </c>
      <c r="O43">
        <v>1</v>
      </c>
      <c r="P43">
        <v>3</v>
      </c>
      <c r="Q43">
        <v>3</v>
      </c>
      <c r="R43">
        <v>1</v>
      </c>
      <c r="S43">
        <v>1</v>
      </c>
      <c r="T43" t="s">
        <v>47</v>
      </c>
      <c r="U43">
        <v>1</v>
      </c>
      <c r="V43">
        <v>2</v>
      </c>
      <c r="W43">
        <v>2</v>
      </c>
      <c r="X43" t="s">
        <v>47</v>
      </c>
      <c r="Y43">
        <v>1</v>
      </c>
      <c r="Z43">
        <v>1</v>
      </c>
      <c r="AA43">
        <v>2</v>
      </c>
      <c r="AB43">
        <v>2</v>
      </c>
      <c r="AC43" t="s">
        <v>47</v>
      </c>
      <c r="AD43" t="s">
        <v>47</v>
      </c>
      <c r="AE43" t="s">
        <v>47</v>
      </c>
      <c r="AF43">
        <v>1</v>
      </c>
      <c r="AG43">
        <v>1</v>
      </c>
      <c r="AH43">
        <v>2</v>
      </c>
      <c r="AI43" t="s">
        <v>47</v>
      </c>
      <c r="AJ43" t="s">
        <v>47</v>
      </c>
      <c r="AK43" t="s">
        <v>47</v>
      </c>
      <c r="AL43">
        <v>2</v>
      </c>
      <c r="AM43" t="s">
        <v>47</v>
      </c>
      <c r="AN43">
        <v>2</v>
      </c>
      <c r="AO43">
        <v>1</v>
      </c>
      <c r="AP43" t="s">
        <v>47</v>
      </c>
      <c r="AQ43">
        <v>12</v>
      </c>
      <c r="AR43">
        <v>28</v>
      </c>
      <c r="AS43">
        <v>7</v>
      </c>
      <c r="BH43" s="35"/>
    </row>
    <row r="44" spans="1:60" ht="2.25" customHeight="1">
      <c r="C44">
        <v>0.02</v>
      </c>
      <c r="D44">
        <v>0.05</v>
      </c>
      <c r="E44" t="s">
        <v>47</v>
      </c>
      <c r="F44">
        <v>0.03</v>
      </c>
      <c r="G44">
        <v>0.03</v>
      </c>
      <c r="H44">
        <v>0.04</v>
      </c>
      <c r="I44" t="s">
        <v>47</v>
      </c>
      <c r="J44">
        <v>0.06</v>
      </c>
      <c r="K44">
        <v>0.03</v>
      </c>
      <c r="L44" t="s">
        <v>47</v>
      </c>
      <c r="M44" t="s">
        <v>47</v>
      </c>
      <c r="N44">
        <v>0.02</v>
      </c>
      <c r="O44">
        <v>0.01</v>
      </c>
      <c r="P44">
        <v>0.04</v>
      </c>
      <c r="Q44">
        <v>0.03</v>
      </c>
      <c r="R44">
        <v>0.02</v>
      </c>
      <c r="S44">
        <v>0.01</v>
      </c>
      <c r="T44" t="s">
        <v>47</v>
      </c>
      <c r="U44">
        <v>0.04</v>
      </c>
      <c r="V44">
        <v>0.05</v>
      </c>
      <c r="W44">
        <v>0.02</v>
      </c>
      <c r="X44" t="s">
        <v>47</v>
      </c>
      <c r="Y44">
        <v>0.02</v>
      </c>
      <c r="Z44">
        <v>0.01</v>
      </c>
      <c r="AA44">
        <v>0.02</v>
      </c>
      <c r="AB44">
        <v>0.03</v>
      </c>
      <c r="AC44" t="s">
        <v>47</v>
      </c>
      <c r="AD44" t="s">
        <v>47</v>
      </c>
      <c r="AE44" t="s">
        <v>47</v>
      </c>
      <c r="AF44">
        <v>0.02</v>
      </c>
      <c r="AG44">
        <v>0.01</v>
      </c>
      <c r="AH44">
        <v>0.04</v>
      </c>
      <c r="AI44" t="s">
        <v>47</v>
      </c>
      <c r="AJ44" t="s">
        <v>47</v>
      </c>
      <c r="AK44" t="s">
        <v>47</v>
      </c>
      <c r="AL44">
        <v>0.04</v>
      </c>
      <c r="AM44" t="s">
        <v>47</v>
      </c>
      <c r="AN44">
        <v>0.03</v>
      </c>
      <c r="AO44">
        <v>7.0000000000000007E-2</v>
      </c>
      <c r="AP44" t="s">
        <v>47</v>
      </c>
      <c r="AQ44">
        <v>0.01</v>
      </c>
      <c r="AR44">
        <v>0.02</v>
      </c>
      <c r="AS44">
        <v>0.02</v>
      </c>
      <c r="BH44" s="35"/>
    </row>
    <row r="45" spans="1:60" ht="2.25" customHeight="1">
      <c r="B45" t="s">
        <v>86</v>
      </c>
      <c r="C45">
        <v>24</v>
      </c>
      <c r="D45" t="s">
        <v>47</v>
      </c>
      <c r="E45" t="s">
        <v>47</v>
      </c>
      <c r="F45" t="s">
        <v>47</v>
      </c>
      <c r="G45" t="s">
        <v>47</v>
      </c>
      <c r="H45" t="s">
        <v>47</v>
      </c>
      <c r="I45" t="s">
        <v>47</v>
      </c>
      <c r="J45">
        <v>1</v>
      </c>
      <c r="K45">
        <v>1</v>
      </c>
      <c r="L45" t="s">
        <v>47</v>
      </c>
      <c r="M45">
        <v>1</v>
      </c>
      <c r="N45">
        <v>1</v>
      </c>
      <c r="O45" t="s">
        <v>47</v>
      </c>
      <c r="P45">
        <v>1</v>
      </c>
      <c r="Q45">
        <v>1</v>
      </c>
      <c r="R45">
        <v>2</v>
      </c>
      <c r="S45" t="s">
        <v>47</v>
      </c>
      <c r="T45" t="s">
        <v>47</v>
      </c>
      <c r="U45" t="s">
        <v>47</v>
      </c>
      <c r="V45">
        <v>2</v>
      </c>
      <c r="W45">
        <v>1</v>
      </c>
      <c r="X45" t="s">
        <v>47</v>
      </c>
      <c r="Y45" t="s">
        <v>47</v>
      </c>
      <c r="Z45">
        <v>1</v>
      </c>
      <c r="AA45">
        <v>1</v>
      </c>
      <c r="AB45" t="s">
        <v>47</v>
      </c>
      <c r="AC45">
        <v>1</v>
      </c>
      <c r="AD45" t="s">
        <v>47</v>
      </c>
      <c r="AE45" t="s">
        <v>47</v>
      </c>
      <c r="AF45">
        <v>2</v>
      </c>
      <c r="AG45">
        <v>2</v>
      </c>
      <c r="AH45" t="s">
        <v>47</v>
      </c>
      <c r="AI45" t="s">
        <v>47</v>
      </c>
      <c r="AJ45" t="s">
        <v>47</v>
      </c>
      <c r="AK45" t="s">
        <v>47</v>
      </c>
      <c r="AL45" t="s">
        <v>47</v>
      </c>
      <c r="AM45" t="s">
        <v>47</v>
      </c>
      <c r="AN45">
        <v>1</v>
      </c>
      <c r="AO45" t="s">
        <v>47</v>
      </c>
      <c r="AP45" t="s">
        <v>47</v>
      </c>
      <c r="AQ45">
        <v>6</v>
      </c>
      <c r="AR45">
        <v>16</v>
      </c>
      <c r="AS45">
        <v>2</v>
      </c>
      <c r="BH45" s="35"/>
    </row>
    <row r="46" spans="1:60" ht="2.25" customHeight="1">
      <c r="C46">
        <v>0.01</v>
      </c>
      <c r="D46" t="s">
        <v>47</v>
      </c>
      <c r="E46" t="s">
        <v>47</v>
      </c>
      <c r="F46" t="s">
        <v>47</v>
      </c>
      <c r="G46" t="s">
        <v>47</v>
      </c>
      <c r="H46" t="s">
        <v>47</v>
      </c>
      <c r="I46" t="s">
        <v>47</v>
      </c>
      <c r="J46">
        <v>0.03</v>
      </c>
      <c r="K46">
        <v>0.01</v>
      </c>
      <c r="L46" t="s">
        <v>47</v>
      </c>
      <c r="M46">
        <v>0.01</v>
      </c>
      <c r="N46">
        <v>0.02</v>
      </c>
      <c r="O46" t="s">
        <v>47</v>
      </c>
      <c r="P46">
        <v>0.01</v>
      </c>
      <c r="Q46">
        <v>0.01</v>
      </c>
      <c r="R46">
        <v>0.04</v>
      </c>
      <c r="S46" t="s">
        <v>47</v>
      </c>
      <c r="T46" t="s">
        <v>47</v>
      </c>
      <c r="U46" t="s">
        <v>47</v>
      </c>
      <c r="V46">
        <v>0.05</v>
      </c>
      <c r="W46">
        <v>0.01</v>
      </c>
      <c r="X46" t="s">
        <v>47</v>
      </c>
      <c r="Y46" t="s">
        <v>47</v>
      </c>
      <c r="Z46">
        <v>0.01</v>
      </c>
      <c r="AA46">
        <v>0.01</v>
      </c>
      <c r="AB46" t="s">
        <v>47</v>
      </c>
      <c r="AC46">
        <v>0.02</v>
      </c>
      <c r="AD46" t="s">
        <v>47</v>
      </c>
      <c r="AE46" t="s">
        <v>47</v>
      </c>
      <c r="AF46">
        <v>0.04</v>
      </c>
      <c r="AG46">
        <v>0.01</v>
      </c>
      <c r="AH46" t="s">
        <v>47</v>
      </c>
      <c r="AI46" t="s">
        <v>47</v>
      </c>
      <c r="AJ46" t="s">
        <v>47</v>
      </c>
      <c r="AK46" t="s">
        <v>47</v>
      </c>
      <c r="AL46" t="s">
        <v>47</v>
      </c>
      <c r="AM46" t="s">
        <v>47</v>
      </c>
      <c r="AN46">
        <v>0.02</v>
      </c>
      <c r="AO46" t="s">
        <v>47</v>
      </c>
      <c r="AP46" t="s">
        <v>47</v>
      </c>
      <c r="AQ46">
        <v>0.01</v>
      </c>
      <c r="AR46">
        <v>0.01</v>
      </c>
      <c r="AS46">
        <v>0</v>
      </c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79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2582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22</v>
      </c>
      <c r="J56">
        <v>29</v>
      </c>
      <c r="K56">
        <v>74</v>
      </c>
      <c r="L56">
        <v>37</v>
      </c>
      <c r="M56">
        <v>82</v>
      </c>
      <c r="N56">
        <v>64</v>
      </c>
      <c r="O56">
        <v>67</v>
      </c>
      <c r="P56">
        <v>88</v>
      </c>
      <c r="Q56">
        <v>77</v>
      </c>
      <c r="R56">
        <v>42</v>
      </c>
      <c r="S56">
        <v>143</v>
      </c>
      <c r="T56">
        <v>39</v>
      </c>
      <c r="U56">
        <v>22</v>
      </c>
      <c r="V56">
        <v>37</v>
      </c>
      <c r="W56">
        <v>95</v>
      </c>
      <c r="X56">
        <v>46</v>
      </c>
      <c r="Y56">
        <v>37</v>
      </c>
      <c r="Z56">
        <v>83</v>
      </c>
      <c r="AA56">
        <v>84</v>
      </c>
      <c r="AB56">
        <v>28</v>
      </c>
      <c r="AC56">
        <v>50</v>
      </c>
      <c r="AD56">
        <v>38</v>
      </c>
      <c r="AE56">
        <v>21</v>
      </c>
      <c r="AF56">
        <v>51</v>
      </c>
      <c r="AG56">
        <v>181</v>
      </c>
      <c r="AH56">
        <v>48</v>
      </c>
      <c r="AI56">
        <v>20</v>
      </c>
      <c r="AJ56">
        <v>43</v>
      </c>
      <c r="AK56">
        <v>13</v>
      </c>
      <c r="AL56">
        <v>41</v>
      </c>
      <c r="AM56">
        <v>35</v>
      </c>
      <c r="AN56">
        <v>58</v>
      </c>
      <c r="AO56">
        <v>14</v>
      </c>
      <c r="AP56">
        <v>13</v>
      </c>
      <c r="AQ56">
        <v>870</v>
      </c>
      <c r="AR56">
        <v>1433</v>
      </c>
      <c r="AS56">
        <v>279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2585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26</v>
      </c>
      <c r="J58">
        <v>37</v>
      </c>
      <c r="K58">
        <v>67</v>
      </c>
      <c r="L58">
        <v>37</v>
      </c>
      <c r="M58">
        <v>77</v>
      </c>
      <c r="N58">
        <v>65</v>
      </c>
      <c r="O58">
        <v>80</v>
      </c>
      <c r="P58">
        <v>69</v>
      </c>
      <c r="Q58">
        <v>72</v>
      </c>
      <c r="R58">
        <v>54</v>
      </c>
      <c r="S58">
        <v>144</v>
      </c>
      <c r="T58">
        <v>30</v>
      </c>
      <c r="U58">
        <v>24</v>
      </c>
      <c r="V58">
        <v>47</v>
      </c>
      <c r="W58">
        <v>102</v>
      </c>
      <c r="X58">
        <v>41</v>
      </c>
      <c r="Y58">
        <v>47</v>
      </c>
      <c r="Z58">
        <v>76</v>
      </c>
      <c r="AA58">
        <v>65</v>
      </c>
      <c r="AB58">
        <v>51</v>
      </c>
      <c r="AC58">
        <v>45</v>
      </c>
      <c r="AD58">
        <v>36</v>
      </c>
      <c r="AE58">
        <v>22</v>
      </c>
      <c r="AF58">
        <v>48</v>
      </c>
      <c r="AG58">
        <v>161</v>
      </c>
      <c r="AH58">
        <v>39</v>
      </c>
      <c r="AI58">
        <v>24</v>
      </c>
      <c r="AJ58">
        <v>43</v>
      </c>
      <c r="AK58">
        <v>24</v>
      </c>
      <c r="AL58">
        <v>38</v>
      </c>
      <c r="AM58">
        <v>42</v>
      </c>
      <c r="AN58">
        <v>59</v>
      </c>
      <c r="AO58">
        <v>17</v>
      </c>
      <c r="AP58">
        <v>14</v>
      </c>
      <c r="AQ58">
        <v>855</v>
      </c>
      <c r="AR58">
        <v>1448</v>
      </c>
      <c r="AS58">
        <v>282</v>
      </c>
      <c r="BH58" s="35"/>
    </row>
    <row r="59" spans="1:60" ht="2.25" customHeight="1">
      <c r="BH59" s="35"/>
    </row>
    <row r="60" spans="1:60" ht="2.25" customHeight="1">
      <c r="A60" s="15" t="s">
        <v>80</v>
      </c>
      <c r="B60" t="s">
        <v>81</v>
      </c>
      <c r="C60">
        <v>556</v>
      </c>
      <c r="D60">
        <v>5</v>
      </c>
      <c r="E60">
        <v>7</v>
      </c>
      <c r="F60">
        <v>8</v>
      </c>
      <c r="G60">
        <v>14</v>
      </c>
      <c r="H60">
        <v>13</v>
      </c>
      <c r="I60">
        <v>10</v>
      </c>
      <c r="J60">
        <v>14</v>
      </c>
      <c r="K60">
        <v>14</v>
      </c>
      <c r="L60">
        <v>6</v>
      </c>
      <c r="M60">
        <v>10</v>
      </c>
      <c r="N60">
        <v>17</v>
      </c>
      <c r="O60">
        <v>18</v>
      </c>
      <c r="P60">
        <v>10</v>
      </c>
      <c r="Q60">
        <v>23</v>
      </c>
      <c r="R60">
        <v>6</v>
      </c>
      <c r="S60">
        <v>36</v>
      </c>
      <c r="T60">
        <v>6</v>
      </c>
      <c r="U60">
        <v>6</v>
      </c>
      <c r="V60">
        <v>6</v>
      </c>
      <c r="W60">
        <v>17</v>
      </c>
      <c r="X60">
        <v>7</v>
      </c>
      <c r="Y60">
        <v>10</v>
      </c>
      <c r="Z60">
        <v>15</v>
      </c>
      <c r="AA60">
        <v>17</v>
      </c>
      <c r="AB60">
        <v>13</v>
      </c>
      <c r="AC60">
        <v>11</v>
      </c>
      <c r="AD60">
        <v>4</v>
      </c>
      <c r="AE60">
        <v>4</v>
      </c>
      <c r="AF60">
        <v>12</v>
      </c>
      <c r="AG60">
        <v>33</v>
      </c>
      <c r="AH60">
        <v>8</v>
      </c>
      <c r="AI60">
        <v>4</v>
      </c>
      <c r="AJ60">
        <v>6</v>
      </c>
      <c r="AK60">
        <v>4</v>
      </c>
      <c r="AL60">
        <v>5</v>
      </c>
      <c r="AM60">
        <v>7</v>
      </c>
      <c r="AN60">
        <v>13</v>
      </c>
      <c r="AO60">
        <v>2</v>
      </c>
      <c r="AP60">
        <v>1</v>
      </c>
      <c r="AQ60">
        <v>194</v>
      </c>
      <c r="AR60">
        <v>298</v>
      </c>
      <c r="AS60">
        <v>64</v>
      </c>
      <c r="BH60" s="35"/>
    </row>
    <row r="61" spans="1:60" ht="2.25" customHeight="1">
      <c r="C61">
        <v>0.22</v>
      </c>
      <c r="D61">
        <v>0.21</v>
      </c>
      <c r="E61">
        <v>0.14000000000000001</v>
      </c>
      <c r="F61">
        <v>0.18</v>
      </c>
      <c r="G61">
        <v>0.17</v>
      </c>
      <c r="H61">
        <v>0.26</v>
      </c>
      <c r="I61">
        <v>0.36</v>
      </c>
      <c r="J61">
        <v>0.38</v>
      </c>
      <c r="K61">
        <v>0.2</v>
      </c>
      <c r="L61">
        <v>0.16</v>
      </c>
      <c r="M61">
        <v>0.13</v>
      </c>
      <c r="N61">
        <v>0.27</v>
      </c>
      <c r="O61">
        <v>0.22</v>
      </c>
      <c r="P61">
        <v>0.15</v>
      </c>
      <c r="Q61">
        <v>0.31</v>
      </c>
      <c r="R61">
        <v>0.12</v>
      </c>
      <c r="S61">
        <v>0.25</v>
      </c>
      <c r="T61">
        <v>0.21</v>
      </c>
      <c r="U61">
        <v>0.27</v>
      </c>
      <c r="V61">
        <v>0.14000000000000001</v>
      </c>
      <c r="W61">
        <v>0.17</v>
      </c>
      <c r="X61">
        <v>0.17</v>
      </c>
      <c r="Y61">
        <v>0.22</v>
      </c>
      <c r="Z61">
        <v>0.19</v>
      </c>
      <c r="AA61">
        <v>0.26</v>
      </c>
      <c r="AB61">
        <v>0.25</v>
      </c>
      <c r="AC61">
        <v>0.24</v>
      </c>
      <c r="AD61">
        <v>0.11</v>
      </c>
      <c r="AE61">
        <v>0.19</v>
      </c>
      <c r="AF61">
        <v>0.25</v>
      </c>
      <c r="AG61">
        <v>0.21</v>
      </c>
      <c r="AH61">
        <v>0.2</v>
      </c>
      <c r="AI61">
        <v>0.15</v>
      </c>
      <c r="AJ61">
        <v>0.14000000000000001</v>
      </c>
      <c r="AK61">
        <v>0.15</v>
      </c>
      <c r="AL61">
        <v>0.12</v>
      </c>
      <c r="AM61">
        <v>0.17</v>
      </c>
      <c r="AN61">
        <v>0.22</v>
      </c>
      <c r="AO61">
        <v>0.14000000000000001</v>
      </c>
      <c r="AP61">
        <v>0.08</v>
      </c>
      <c r="AQ61">
        <v>0.23</v>
      </c>
      <c r="AR61">
        <v>0.21</v>
      </c>
      <c r="AS61">
        <v>0.23</v>
      </c>
      <c r="BH61" s="35"/>
    </row>
    <row r="62" spans="1:60" ht="2.25" customHeight="1">
      <c r="B62" t="s">
        <v>82</v>
      </c>
      <c r="C62">
        <v>1179</v>
      </c>
      <c r="D62">
        <v>12</v>
      </c>
      <c r="E62">
        <v>24</v>
      </c>
      <c r="F62">
        <v>23</v>
      </c>
      <c r="G62">
        <v>39</v>
      </c>
      <c r="H62">
        <v>26</v>
      </c>
      <c r="I62">
        <v>10</v>
      </c>
      <c r="J62">
        <v>13</v>
      </c>
      <c r="K62">
        <v>27</v>
      </c>
      <c r="L62">
        <v>19</v>
      </c>
      <c r="M62">
        <v>36</v>
      </c>
      <c r="N62">
        <v>28</v>
      </c>
      <c r="O62">
        <v>32</v>
      </c>
      <c r="P62">
        <v>33</v>
      </c>
      <c r="Q62">
        <v>24</v>
      </c>
      <c r="R62">
        <v>27</v>
      </c>
      <c r="S62">
        <v>63</v>
      </c>
      <c r="T62">
        <v>12</v>
      </c>
      <c r="U62">
        <v>10</v>
      </c>
      <c r="V62">
        <v>20</v>
      </c>
      <c r="W62">
        <v>51</v>
      </c>
      <c r="X62">
        <v>19</v>
      </c>
      <c r="Y62">
        <v>20</v>
      </c>
      <c r="Z62">
        <v>29</v>
      </c>
      <c r="AA62">
        <v>28</v>
      </c>
      <c r="AB62">
        <v>27</v>
      </c>
      <c r="AC62">
        <v>23</v>
      </c>
      <c r="AD62">
        <v>15</v>
      </c>
      <c r="AE62">
        <v>11</v>
      </c>
      <c r="AF62">
        <v>22</v>
      </c>
      <c r="AG62">
        <v>78</v>
      </c>
      <c r="AH62">
        <v>19</v>
      </c>
      <c r="AI62">
        <v>13</v>
      </c>
      <c r="AJ62">
        <v>20</v>
      </c>
      <c r="AK62">
        <v>15</v>
      </c>
      <c r="AL62">
        <v>12</v>
      </c>
      <c r="AM62">
        <v>24</v>
      </c>
      <c r="AN62">
        <v>25</v>
      </c>
      <c r="AO62">
        <v>8</v>
      </c>
      <c r="AP62">
        <v>6</v>
      </c>
      <c r="AQ62">
        <v>401</v>
      </c>
      <c r="AR62">
        <v>647</v>
      </c>
      <c r="AS62">
        <v>131</v>
      </c>
      <c r="BH62" s="35"/>
    </row>
    <row r="63" spans="1:60" ht="2.25" customHeight="1">
      <c r="C63">
        <v>0.46</v>
      </c>
      <c r="D63">
        <v>0.53</v>
      </c>
      <c r="E63">
        <v>0.51</v>
      </c>
      <c r="F63">
        <v>0.53</v>
      </c>
      <c r="G63">
        <v>0.49</v>
      </c>
      <c r="H63">
        <v>0.52</v>
      </c>
      <c r="I63">
        <v>0.36</v>
      </c>
      <c r="J63">
        <v>0.34</v>
      </c>
      <c r="K63">
        <v>0.41</v>
      </c>
      <c r="L63">
        <v>0.51</v>
      </c>
      <c r="M63">
        <v>0.46</v>
      </c>
      <c r="N63">
        <v>0.44</v>
      </c>
      <c r="O63">
        <v>0.4</v>
      </c>
      <c r="P63">
        <v>0.47</v>
      </c>
      <c r="Q63">
        <v>0.34</v>
      </c>
      <c r="R63">
        <v>0.5</v>
      </c>
      <c r="S63">
        <v>0.43</v>
      </c>
      <c r="T63">
        <v>0.41</v>
      </c>
      <c r="U63">
        <v>0.41</v>
      </c>
      <c r="V63">
        <v>0.43</v>
      </c>
      <c r="W63">
        <v>0.51</v>
      </c>
      <c r="X63">
        <v>0.46</v>
      </c>
      <c r="Y63">
        <v>0.43</v>
      </c>
      <c r="Z63">
        <v>0.37</v>
      </c>
      <c r="AA63">
        <v>0.43</v>
      </c>
      <c r="AB63">
        <v>0.54</v>
      </c>
      <c r="AC63">
        <v>0.5</v>
      </c>
      <c r="AD63">
        <v>0.42</v>
      </c>
      <c r="AE63">
        <v>0.48</v>
      </c>
      <c r="AF63">
        <v>0.45</v>
      </c>
      <c r="AG63">
        <v>0.48</v>
      </c>
      <c r="AH63">
        <v>0.48</v>
      </c>
      <c r="AI63">
        <v>0.55000000000000004</v>
      </c>
      <c r="AJ63">
        <v>0.47</v>
      </c>
      <c r="AK63">
        <v>0.62</v>
      </c>
      <c r="AL63">
        <v>0.31</v>
      </c>
      <c r="AM63">
        <v>0.56999999999999995</v>
      </c>
      <c r="AN63">
        <v>0.43</v>
      </c>
      <c r="AO63">
        <v>0.5</v>
      </c>
      <c r="AP63">
        <v>0.46</v>
      </c>
      <c r="AQ63">
        <v>0.47</v>
      </c>
      <c r="AR63">
        <v>0.45</v>
      </c>
      <c r="AS63">
        <v>0.47</v>
      </c>
      <c r="BH63" s="35"/>
    </row>
    <row r="64" spans="1:60" ht="2.25" customHeight="1">
      <c r="B64" t="s">
        <v>60</v>
      </c>
      <c r="C64">
        <v>675</v>
      </c>
      <c r="D64">
        <v>5</v>
      </c>
      <c r="E64">
        <v>14</v>
      </c>
      <c r="F64">
        <v>12</v>
      </c>
      <c r="G64">
        <v>19</v>
      </c>
      <c r="H64">
        <v>7</v>
      </c>
      <c r="I64">
        <v>6</v>
      </c>
      <c r="J64">
        <v>9</v>
      </c>
      <c r="K64">
        <v>23</v>
      </c>
      <c r="L64">
        <v>10</v>
      </c>
      <c r="M64">
        <v>27</v>
      </c>
      <c r="N64">
        <v>14</v>
      </c>
      <c r="O64">
        <v>24</v>
      </c>
      <c r="P64">
        <v>19</v>
      </c>
      <c r="Q64">
        <v>22</v>
      </c>
      <c r="R64">
        <v>15</v>
      </c>
      <c r="S64">
        <v>36</v>
      </c>
      <c r="T64">
        <v>8</v>
      </c>
      <c r="U64">
        <v>5</v>
      </c>
      <c r="V64">
        <v>19</v>
      </c>
      <c r="W64">
        <v>26</v>
      </c>
      <c r="X64">
        <v>14</v>
      </c>
      <c r="Y64">
        <v>14</v>
      </c>
      <c r="Z64">
        <v>26</v>
      </c>
      <c r="AA64">
        <v>15</v>
      </c>
      <c r="AB64">
        <v>7</v>
      </c>
      <c r="AC64">
        <v>8</v>
      </c>
      <c r="AD64">
        <v>13</v>
      </c>
      <c r="AE64">
        <v>6</v>
      </c>
      <c r="AF64">
        <v>10</v>
      </c>
      <c r="AG64">
        <v>43</v>
      </c>
      <c r="AH64">
        <v>7</v>
      </c>
      <c r="AI64">
        <v>6</v>
      </c>
      <c r="AJ64">
        <v>12</v>
      </c>
      <c r="AK64">
        <v>4</v>
      </c>
      <c r="AL64">
        <v>18</v>
      </c>
      <c r="AM64">
        <v>8</v>
      </c>
      <c r="AN64">
        <v>19</v>
      </c>
      <c r="AO64">
        <v>4</v>
      </c>
      <c r="AP64">
        <v>4</v>
      </c>
      <c r="AQ64">
        <v>208</v>
      </c>
      <c r="AR64">
        <v>404</v>
      </c>
      <c r="AS64">
        <v>63</v>
      </c>
      <c r="BH64" s="35"/>
    </row>
    <row r="65" spans="1:60" ht="2.25" customHeight="1">
      <c r="C65">
        <v>0.26</v>
      </c>
      <c r="D65">
        <v>0.21</v>
      </c>
      <c r="E65">
        <v>0.31</v>
      </c>
      <c r="F65">
        <v>0.26</v>
      </c>
      <c r="G65">
        <v>0.23</v>
      </c>
      <c r="H65">
        <v>0.14000000000000001</v>
      </c>
      <c r="I65">
        <v>0.23</v>
      </c>
      <c r="J65">
        <v>0.24</v>
      </c>
      <c r="K65">
        <v>0.34</v>
      </c>
      <c r="L65">
        <v>0.27</v>
      </c>
      <c r="M65">
        <v>0.35</v>
      </c>
      <c r="N65">
        <v>0.22</v>
      </c>
      <c r="O65">
        <v>0.3</v>
      </c>
      <c r="P65">
        <v>0.28000000000000003</v>
      </c>
      <c r="Q65">
        <v>0.3</v>
      </c>
      <c r="R65">
        <v>0.28999999999999998</v>
      </c>
      <c r="S65">
        <v>0.25</v>
      </c>
      <c r="T65">
        <v>0.28000000000000003</v>
      </c>
      <c r="U65">
        <v>0.23</v>
      </c>
      <c r="V65">
        <v>0.41</v>
      </c>
      <c r="W65">
        <v>0.25</v>
      </c>
      <c r="X65">
        <v>0.35</v>
      </c>
      <c r="Y65">
        <v>0.3</v>
      </c>
      <c r="Z65">
        <v>0.34</v>
      </c>
      <c r="AA65">
        <v>0.24</v>
      </c>
      <c r="AB65">
        <v>0.14000000000000001</v>
      </c>
      <c r="AC65">
        <v>0.18</v>
      </c>
      <c r="AD65">
        <v>0.37</v>
      </c>
      <c r="AE65">
        <v>0.28999999999999998</v>
      </c>
      <c r="AF65">
        <v>0.22</v>
      </c>
      <c r="AG65">
        <v>0.27</v>
      </c>
      <c r="AH65">
        <v>0.19</v>
      </c>
      <c r="AI65">
        <v>0.25</v>
      </c>
      <c r="AJ65">
        <v>0.28000000000000003</v>
      </c>
      <c r="AK65">
        <v>0.15</v>
      </c>
      <c r="AL65">
        <v>0.47</v>
      </c>
      <c r="AM65">
        <v>0.2</v>
      </c>
      <c r="AN65">
        <v>0.33</v>
      </c>
      <c r="AO65">
        <v>0.21</v>
      </c>
      <c r="AP65">
        <v>0.31</v>
      </c>
      <c r="AQ65">
        <v>0.24</v>
      </c>
      <c r="AR65">
        <v>0.28000000000000003</v>
      </c>
      <c r="AS65">
        <v>0.22</v>
      </c>
      <c r="BH65" s="35"/>
    </row>
    <row r="66" spans="1:60" ht="2.25" customHeight="1">
      <c r="B66" t="s">
        <v>83</v>
      </c>
      <c r="C66">
        <v>99</v>
      </c>
      <c r="D66" t="s">
        <v>47</v>
      </c>
      <c r="E66">
        <v>2</v>
      </c>
      <c r="F66" t="s">
        <v>47</v>
      </c>
      <c r="G66">
        <v>5</v>
      </c>
      <c r="H66">
        <v>2</v>
      </c>
      <c r="I66">
        <v>1</v>
      </c>
      <c r="J66">
        <v>1</v>
      </c>
      <c r="K66">
        <v>2</v>
      </c>
      <c r="L66">
        <v>1</v>
      </c>
      <c r="M66">
        <v>2</v>
      </c>
      <c r="N66">
        <v>3</v>
      </c>
      <c r="O66">
        <v>6</v>
      </c>
      <c r="P66">
        <v>3</v>
      </c>
      <c r="Q66">
        <v>3</v>
      </c>
      <c r="R66">
        <v>3</v>
      </c>
      <c r="S66">
        <v>6</v>
      </c>
      <c r="T66">
        <v>2</v>
      </c>
      <c r="U66" t="s">
        <v>47</v>
      </c>
      <c r="V66" t="s">
        <v>47</v>
      </c>
      <c r="W66">
        <v>4</v>
      </c>
      <c r="X66">
        <v>1</v>
      </c>
      <c r="Y66" t="s">
        <v>47</v>
      </c>
      <c r="Z66">
        <v>3</v>
      </c>
      <c r="AA66">
        <v>2</v>
      </c>
      <c r="AB66">
        <v>4</v>
      </c>
      <c r="AC66">
        <v>3</v>
      </c>
      <c r="AD66">
        <v>3</v>
      </c>
      <c r="AE66">
        <v>1</v>
      </c>
      <c r="AF66">
        <v>1</v>
      </c>
      <c r="AG66">
        <v>4</v>
      </c>
      <c r="AH66">
        <v>3</v>
      </c>
      <c r="AI66">
        <v>1</v>
      </c>
      <c r="AJ66">
        <v>2</v>
      </c>
      <c r="AK66">
        <v>2</v>
      </c>
      <c r="AL66">
        <v>1</v>
      </c>
      <c r="AM66">
        <v>1</v>
      </c>
      <c r="AN66">
        <v>1</v>
      </c>
      <c r="AO66">
        <v>2</v>
      </c>
      <c r="AP66">
        <v>1</v>
      </c>
      <c r="AQ66">
        <v>29</v>
      </c>
      <c r="AR66">
        <v>54</v>
      </c>
      <c r="AS66">
        <v>16</v>
      </c>
      <c r="BH66" s="35"/>
    </row>
    <row r="67" spans="1:60" ht="2.25" customHeight="1">
      <c r="C67">
        <v>0.04</v>
      </c>
      <c r="D67" t="s">
        <v>47</v>
      </c>
      <c r="E67">
        <v>0.04</v>
      </c>
      <c r="F67" t="s">
        <v>47</v>
      </c>
      <c r="G67">
        <v>0.06</v>
      </c>
      <c r="H67">
        <v>0.04</v>
      </c>
      <c r="I67">
        <v>0.05</v>
      </c>
      <c r="J67">
        <v>0.03</v>
      </c>
      <c r="K67">
        <v>0.03</v>
      </c>
      <c r="L67">
        <v>0.03</v>
      </c>
      <c r="M67">
        <v>0.02</v>
      </c>
      <c r="N67">
        <v>0.05</v>
      </c>
      <c r="O67">
        <v>7.0000000000000007E-2</v>
      </c>
      <c r="P67">
        <v>0.05</v>
      </c>
      <c r="Q67">
        <v>0.04</v>
      </c>
      <c r="R67">
        <v>0.05</v>
      </c>
      <c r="S67">
        <v>0.04</v>
      </c>
      <c r="T67">
        <v>0.08</v>
      </c>
      <c r="U67" t="s">
        <v>47</v>
      </c>
      <c r="V67" t="s">
        <v>47</v>
      </c>
      <c r="W67">
        <v>0.04</v>
      </c>
      <c r="X67">
        <v>0.02</v>
      </c>
      <c r="Y67" t="s">
        <v>47</v>
      </c>
      <c r="Z67">
        <v>0.04</v>
      </c>
      <c r="AA67">
        <v>0.04</v>
      </c>
      <c r="AB67">
        <v>7.0000000000000007E-2</v>
      </c>
      <c r="AC67">
        <v>0.06</v>
      </c>
      <c r="AD67">
        <v>0.08</v>
      </c>
      <c r="AE67">
        <v>0.05</v>
      </c>
      <c r="AF67">
        <v>0.02</v>
      </c>
      <c r="AG67">
        <v>0.02</v>
      </c>
      <c r="AH67">
        <v>0.08</v>
      </c>
      <c r="AI67">
        <v>0.05</v>
      </c>
      <c r="AJ67">
        <v>0.05</v>
      </c>
      <c r="AK67">
        <v>0.08</v>
      </c>
      <c r="AL67">
        <v>0.02</v>
      </c>
      <c r="AM67">
        <v>0.03</v>
      </c>
      <c r="AN67">
        <v>0.02</v>
      </c>
      <c r="AO67">
        <v>0.14000000000000001</v>
      </c>
      <c r="AP67">
        <v>0.08</v>
      </c>
      <c r="AQ67">
        <v>0.03</v>
      </c>
      <c r="AR67">
        <v>0.04</v>
      </c>
      <c r="AS67">
        <v>0.06</v>
      </c>
      <c r="BH67" s="35"/>
    </row>
    <row r="68" spans="1:60" ht="2.25" customHeight="1">
      <c r="B68" t="s">
        <v>84</v>
      </c>
      <c r="C68">
        <v>60</v>
      </c>
      <c r="D68">
        <v>1</v>
      </c>
      <c r="E68" t="s">
        <v>47</v>
      </c>
      <c r="F68">
        <v>1</v>
      </c>
      <c r="G68">
        <v>4</v>
      </c>
      <c r="H68">
        <v>2</v>
      </c>
      <c r="I68" t="s">
        <v>47</v>
      </c>
      <c r="J68" t="s">
        <v>47</v>
      </c>
      <c r="K68">
        <v>2</v>
      </c>
      <c r="L68">
        <v>1</v>
      </c>
      <c r="M68">
        <v>2</v>
      </c>
      <c r="N68">
        <v>2</v>
      </c>
      <c r="O68" t="s">
        <v>47</v>
      </c>
      <c r="P68">
        <v>3</v>
      </c>
      <c r="Q68">
        <v>1</v>
      </c>
      <c r="R68">
        <v>1</v>
      </c>
      <c r="S68">
        <v>3</v>
      </c>
      <c r="T68">
        <v>1</v>
      </c>
      <c r="U68">
        <v>2</v>
      </c>
      <c r="V68" t="s">
        <v>47</v>
      </c>
      <c r="W68">
        <v>3</v>
      </c>
      <c r="X68" t="s">
        <v>47</v>
      </c>
      <c r="Y68">
        <v>3</v>
      </c>
      <c r="Z68">
        <v>4</v>
      </c>
      <c r="AA68">
        <v>2</v>
      </c>
      <c r="AB68" t="s">
        <v>47</v>
      </c>
      <c r="AC68">
        <v>1</v>
      </c>
      <c r="AD68" t="s">
        <v>47</v>
      </c>
      <c r="AE68" t="s">
        <v>47</v>
      </c>
      <c r="AF68">
        <v>2</v>
      </c>
      <c r="AG68">
        <v>2</v>
      </c>
      <c r="AH68">
        <v>2</v>
      </c>
      <c r="AI68" t="s">
        <v>47</v>
      </c>
      <c r="AJ68">
        <v>2</v>
      </c>
      <c r="AK68" t="s">
        <v>47</v>
      </c>
      <c r="AL68">
        <v>2</v>
      </c>
      <c r="AM68">
        <v>1</v>
      </c>
      <c r="AN68" t="s">
        <v>47</v>
      </c>
      <c r="AO68" t="s">
        <v>47</v>
      </c>
      <c r="AP68">
        <v>1</v>
      </c>
      <c r="AQ68">
        <v>19</v>
      </c>
      <c r="AR68">
        <v>36</v>
      </c>
      <c r="AS68">
        <v>5</v>
      </c>
      <c r="BH68" s="35"/>
    </row>
    <row r="69" spans="1:60" ht="2.25" customHeight="1">
      <c r="C69">
        <v>0.02</v>
      </c>
      <c r="D69">
        <v>0.05</v>
      </c>
      <c r="E69" t="s">
        <v>47</v>
      </c>
      <c r="F69">
        <v>0.03</v>
      </c>
      <c r="G69">
        <v>0.05</v>
      </c>
      <c r="H69">
        <v>0.04</v>
      </c>
      <c r="I69" t="s">
        <v>47</v>
      </c>
      <c r="J69" t="s">
        <v>47</v>
      </c>
      <c r="K69">
        <v>0.03</v>
      </c>
      <c r="L69">
        <v>0.03</v>
      </c>
      <c r="M69">
        <v>0.02</v>
      </c>
      <c r="N69">
        <v>0.03</v>
      </c>
      <c r="O69" t="s">
        <v>47</v>
      </c>
      <c r="P69">
        <v>0.05</v>
      </c>
      <c r="Q69">
        <v>0.01</v>
      </c>
      <c r="R69">
        <v>0.02</v>
      </c>
      <c r="S69">
        <v>0.02</v>
      </c>
      <c r="T69">
        <v>0.03</v>
      </c>
      <c r="U69">
        <v>0.09</v>
      </c>
      <c r="V69" t="s">
        <v>47</v>
      </c>
      <c r="W69">
        <v>0.03</v>
      </c>
      <c r="X69" t="s">
        <v>47</v>
      </c>
      <c r="Y69">
        <v>0.05</v>
      </c>
      <c r="Z69">
        <v>0.05</v>
      </c>
      <c r="AA69">
        <v>0.02</v>
      </c>
      <c r="AB69" t="s">
        <v>47</v>
      </c>
      <c r="AC69">
        <v>0.02</v>
      </c>
      <c r="AD69" t="s">
        <v>47</v>
      </c>
      <c r="AE69" t="s">
        <v>47</v>
      </c>
      <c r="AF69">
        <v>0.04</v>
      </c>
      <c r="AG69">
        <v>0.01</v>
      </c>
      <c r="AH69">
        <v>0.04</v>
      </c>
      <c r="AI69" t="s">
        <v>47</v>
      </c>
      <c r="AJ69">
        <v>0.05</v>
      </c>
      <c r="AK69" t="s">
        <v>47</v>
      </c>
      <c r="AL69">
        <v>0.05</v>
      </c>
      <c r="AM69">
        <v>0.03</v>
      </c>
      <c r="AN69" t="s">
        <v>47</v>
      </c>
      <c r="AO69" t="s">
        <v>47</v>
      </c>
      <c r="AP69">
        <v>0.08</v>
      </c>
      <c r="AQ69">
        <v>0.02</v>
      </c>
      <c r="AR69">
        <v>0.02</v>
      </c>
      <c r="AS69">
        <v>0.02</v>
      </c>
      <c r="BH69" s="35"/>
    </row>
    <row r="70" spans="1:60" ht="2.25" customHeight="1">
      <c r="B70" t="s">
        <v>86</v>
      </c>
      <c r="C70">
        <v>15</v>
      </c>
      <c r="D70" t="s">
        <v>47</v>
      </c>
      <c r="E70" t="s">
        <v>47</v>
      </c>
      <c r="F70" t="s">
        <v>47</v>
      </c>
      <c r="G70" t="s">
        <v>47</v>
      </c>
      <c r="H70" t="s">
        <v>47</v>
      </c>
      <c r="I70" t="s">
        <v>47</v>
      </c>
      <c r="J70" t="s">
        <v>47</v>
      </c>
      <c r="K70" t="s">
        <v>47</v>
      </c>
      <c r="L70" t="s">
        <v>47</v>
      </c>
      <c r="M70" t="s">
        <v>47</v>
      </c>
      <c r="N70" t="s">
        <v>47</v>
      </c>
      <c r="O70" t="s">
        <v>47</v>
      </c>
      <c r="P70">
        <v>1</v>
      </c>
      <c r="Q70" t="s">
        <v>47</v>
      </c>
      <c r="R70">
        <v>1</v>
      </c>
      <c r="S70" t="s">
        <v>47</v>
      </c>
      <c r="T70" t="s">
        <v>47</v>
      </c>
      <c r="U70" t="s">
        <v>47</v>
      </c>
      <c r="V70">
        <v>1</v>
      </c>
      <c r="W70" t="s">
        <v>47</v>
      </c>
      <c r="X70" t="s">
        <v>47</v>
      </c>
      <c r="Y70" t="s">
        <v>47</v>
      </c>
      <c r="Z70">
        <v>1</v>
      </c>
      <c r="AA70">
        <v>1</v>
      </c>
      <c r="AB70" t="s">
        <v>47</v>
      </c>
      <c r="AC70" t="s">
        <v>47</v>
      </c>
      <c r="AD70">
        <v>1</v>
      </c>
      <c r="AE70" t="s">
        <v>47</v>
      </c>
      <c r="AF70">
        <v>1</v>
      </c>
      <c r="AG70">
        <v>1</v>
      </c>
      <c r="AH70" t="s">
        <v>47</v>
      </c>
      <c r="AI70" t="s">
        <v>47</v>
      </c>
      <c r="AJ70">
        <v>1</v>
      </c>
      <c r="AK70" t="s">
        <v>47</v>
      </c>
      <c r="AL70">
        <v>1</v>
      </c>
      <c r="AM70" t="s">
        <v>47</v>
      </c>
      <c r="AN70" t="s">
        <v>47</v>
      </c>
      <c r="AO70" t="s">
        <v>47</v>
      </c>
      <c r="AP70" t="s">
        <v>47</v>
      </c>
      <c r="AQ70">
        <v>3</v>
      </c>
      <c r="AR70">
        <v>9</v>
      </c>
      <c r="AS70">
        <v>2</v>
      </c>
      <c r="BH70" s="35"/>
    </row>
    <row r="71" spans="1:60" ht="2.25" customHeight="1">
      <c r="C71">
        <v>0.01</v>
      </c>
      <c r="D71" t="s">
        <v>47</v>
      </c>
      <c r="E71" t="s">
        <v>47</v>
      </c>
      <c r="F71" t="s">
        <v>47</v>
      </c>
      <c r="G71" t="s">
        <v>47</v>
      </c>
      <c r="H71" t="s">
        <v>47</v>
      </c>
      <c r="I71" t="s">
        <v>47</v>
      </c>
      <c r="J71" t="s">
        <v>47</v>
      </c>
      <c r="K71" t="s">
        <v>47</v>
      </c>
      <c r="L71" t="s">
        <v>47</v>
      </c>
      <c r="M71" t="s">
        <v>47</v>
      </c>
      <c r="N71" t="s">
        <v>47</v>
      </c>
      <c r="O71" t="s">
        <v>47</v>
      </c>
      <c r="P71">
        <v>0.01</v>
      </c>
      <c r="Q71" t="s">
        <v>47</v>
      </c>
      <c r="R71">
        <v>0.02</v>
      </c>
      <c r="S71" t="s">
        <v>47</v>
      </c>
      <c r="T71" t="s">
        <v>47</v>
      </c>
      <c r="U71" t="s">
        <v>47</v>
      </c>
      <c r="V71">
        <v>0.03</v>
      </c>
      <c r="W71" t="s">
        <v>47</v>
      </c>
      <c r="X71" t="s">
        <v>47</v>
      </c>
      <c r="Y71" t="s">
        <v>47</v>
      </c>
      <c r="Z71">
        <v>0.01</v>
      </c>
      <c r="AA71">
        <v>0.01</v>
      </c>
      <c r="AB71" t="s">
        <v>47</v>
      </c>
      <c r="AC71" t="s">
        <v>47</v>
      </c>
      <c r="AD71">
        <v>0.03</v>
      </c>
      <c r="AE71" t="s">
        <v>47</v>
      </c>
      <c r="AF71">
        <v>0.02</v>
      </c>
      <c r="AG71">
        <v>0</v>
      </c>
      <c r="AH71" t="s">
        <v>47</v>
      </c>
      <c r="AI71" t="s">
        <v>47</v>
      </c>
      <c r="AJ71">
        <v>0.02</v>
      </c>
      <c r="AK71" t="s">
        <v>47</v>
      </c>
      <c r="AL71">
        <v>0.02</v>
      </c>
      <c r="AM71" t="s">
        <v>47</v>
      </c>
      <c r="AN71" t="s">
        <v>47</v>
      </c>
      <c r="AO71" t="s">
        <v>47</v>
      </c>
      <c r="AP71" t="s">
        <v>47</v>
      </c>
      <c r="AQ71">
        <v>0</v>
      </c>
      <c r="AR71">
        <v>0.01</v>
      </c>
      <c r="AS71">
        <v>0.01</v>
      </c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79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2538</v>
      </c>
      <c r="D81">
        <v>17</v>
      </c>
      <c r="E81">
        <v>31</v>
      </c>
      <c r="F81">
        <v>37</v>
      </c>
      <c r="G81">
        <v>90</v>
      </c>
      <c r="H81">
        <v>50</v>
      </c>
      <c r="I81">
        <v>27</v>
      </c>
      <c r="J81">
        <v>31</v>
      </c>
      <c r="K81">
        <v>53</v>
      </c>
      <c r="L81">
        <v>39</v>
      </c>
      <c r="M81">
        <v>43</v>
      </c>
      <c r="N81">
        <v>62</v>
      </c>
      <c r="O81">
        <v>57</v>
      </c>
      <c r="P81">
        <v>86</v>
      </c>
      <c r="Q81">
        <v>75</v>
      </c>
      <c r="R81">
        <v>50</v>
      </c>
      <c r="S81">
        <v>144</v>
      </c>
      <c r="T81">
        <v>35</v>
      </c>
      <c r="U81">
        <v>8</v>
      </c>
      <c r="V81">
        <v>43</v>
      </c>
      <c r="W81">
        <v>80</v>
      </c>
      <c r="X81">
        <v>48</v>
      </c>
      <c r="Y81">
        <v>43</v>
      </c>
      <c r="Z81">
        <v>79</v>
      </c>
      <c r="AA81">
        <v>82</v>
      </c>
      <c r="AB81">
        <v>31</v>
      </c>
      <c r="AC81">
        <v>10</v>
      </c>
      <c r="AD81">
        <v>32</v>
      </c>
      <c r="AE81">
        <v>32</v>
      </c>
      <c r="AF81">
        <v>89</v>
      </c>
      <c r="AG81">
        <v>171</v>
      </c>
      <c r="AH81">
        <v>101</v>
      </c>
      <c r="AI81">
        <v>20</v>
      </c>
      <c r="AJ81">
        <v>45</v>
      </c>
      <c r="AK81">
        <v>12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817</v>
      </c>
      <c r="AR81">
        <v>1238</v>
      </c>
      <c r="AS81">
        <v>483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2532</v>
      </c>
      <c r="D83">
        <v>20</v>
      </c>
      <c r="E83">
        <v>30</v>
      </c>
      <c r="F83">
        <v>41</v>
      </c>
      <c r="G83">
        <v>87</v>
      </c>
      <c r="H83">
        <v>51</v>
      </c>
      <c r="I83">
        <v>32</v>
      </c>
      <c r="J83">
        <v>34</v>
      </c>
      <c r="K83">
        <v>51</v>
      </c>
      <c r="L83">
        <v>40</v>
      </c>
      <c r="M83">
        <v>41</v>
      </c>
      <c r="N83">
        <v>63</v>
      </c>
      <c r="O83">
        <v>67</v>
      </c>
      <c r="P83">
        <v>68</v>
      </c>
      <c r="Q83">
        <v>75</v>
      </c>
      <c r="R83">
        <v>56</v>
      </c>
      <c r="S83">
        <v>147</v>
      </c>
      <c r="T83">
        <v>27</v>
      </c>
      <c r="U83">
        <v>9</v>
      </c>
      <c r="V83">
        <v>48</v>
      </c>
      <c r="W83">
        <v>93</v>
      </c>
      <c r="X83">
        <v>46</v>
      </c>
      <c r="Y83">
        <v>48</v>
      </c>
      <c r="Z83">
        <v>81</v>
      </c>
      <c r="AA83">
        <v>64</v>
      </c>
      <c r="AB83">
        <v>48</v>
      </c>
      <c r="AC83">
        <v>10</v>
      </c>
      <c r="AD83">
        <v>31</v>
      </c>
      <c r="AE83">
        <v>35</v>
      </c>
      <c r="AF83">
        <v>86</v>
      </c>
      <c r="AG83">
        <v>153</v>
      </c>
      <c r="AH83">
        <v>91</v>
      </c>
      <c r="AI83">
        <v>23</v>
      </c>
      <c r="AJ83">
        <v>46</v>
      </c>
      <c r="AK83">
        <v>19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814</v>
      </c>
      <c r="AR83">
        <v>1268</v>
      </c>
      <c r="AS83">
        <v>450</v>
      </c>
      <c r="BH83" s="35"/>
    </row>
    <row r="84" spans="1:60" ht="2.25" customHeight="1">
      <c r="BH84" s="35"/>
    </row>
    <row r="85" spans="1:60" ht="2.25" customHeight="1">
      <c r="A85" s="15" t="s">
        <v>80</v>
      </c>
      <c r="B85" t="s">
        <v>81</v>
      </c>
      <c r="C85">
        <v>627</v>
      </c>
      <c r="D85">
        <v>1</v>
      </c>
      <c r="E85">
        <v>5</v>
      </c>
      <c r="F85">
        <v>12</v>
      </c>
      <c r="G85">
        <v>21</v>
      </c>
      <c r="H85">
        <v>10</v>
      </c>
      <c r="I85">
        <v>11</v>
      </c>
      <c r="J85">
        <v>12</v>
      </c>
      <c r="K85">
        <v>7</v>
      </c>
      <c r="L85">
        <v>7</v>
      </c>
      <c r="M85">
        <v>11</v>
      </c>
      <c r="N85">
        <v>19</v>
      </c>
      <c r="O85">
        <v>14</v>
      </c>
      <c r="P85">
        <v>12</v>
      </c>
      <c r="Q85">
        <v>17</v>
      </c>
      <c r="R85">
        <v>13</v>
      </c>
      <c r="S85">
        <v>37</v>
      </c>
      <c r="T85">
        <v>10</v>
      </c>
      <c r="U85">
        <v>3</v>
      </c>
      <c r="V85">
        <v>10</v>
      </c>
      <c r="W85">
        <v>21</v>
      </c>
      <c r="X85">
        <v>12</v>
      </c>
      <c r="Y85">
        <v>11</v>
      </c>
      <c r="Z85">
        <v>26</v>
      </c>
      <c r="AA85">
        <v>15</v>
      </c>
      <c r="AB85">
        <v>17</v>
      </c>
      <c r="AC85">
        <v>1</v>
      </c>
      <c r="AD85">
        <v>5</v>
      </c>
      <c r="AE85">
        <v>3</v>
      </c>
      <c r="AF85">
        <v>16</v>
      </c>
      <c r="AG85">
        <v>40</v>
      </c>
      <c r="AH85">
        <v>21</v>
      </c>
      <c r="AI85">
        <v>4</v>
      </c>
      <c r="AJ85">
        <v>6</v>
      </c>
      <c r="AK85">
        <v>8</v>
      </c>
      <c r="AL85">
        <v>12</v>
      </c>
      <c r="AM85">
        <v>8</v>
      </c>
      <c r="AN85">
        <v>16</v>
      </c>
      <c r="AO85">
        <v>1</v>
      </c>
      <c r="AP85">
        <v>3</v>
      </c>
      <c r="AQ85">
        <v>212</v>
      </c>
      <c r="AR85">
        <v>292</v>
      </c>
      <c r="AS85">
        <v>122</v>
      </c>
      <c r="BH85" s="35"/>
    </row>
    <row r="86" spans="1:60" ht="2.25" customHeight="1">
      <c r="C86">
        <v>0.25</v>
      </c>
      <c r="D86">
        <v>0.06</v>
      </c>
      <c r="E86">
        <v>0.16</v>
      </c>
      <c r="F86">
        <v>0.3</v>
      </c>
      <c r="G86">
        <v>0.24</v>
      </c>
      <c r="H86">
        <v>0.2</v>
      </c>
      <c r="I86">
        <v>0.33</v>
      </c>
      <c r="J86">
        <v>0.35</v>
      </c>
      <c r="K86">
        <v>0.13</v>
      </c>
      <c r="L86">
        <v>0.18</v>
      </c>
      <c r="M86">
        <v>0.26</v>
      </c>
      <c r="N86">
        <v>0.31</v>
      </c>
      <c r="O86">
        <v>0.21</v>
      </c>
      <c r="P86">
        <v>0.18</v>
      </c>
      <c r="Q86">
        <v>0.23</v>
      </c>
      <c r="R86">
        <v>0.24</v>
      </c>
      <c r="S86">
        <v>0.25</v>
      </c>
      <c r="T86">
        <v>0.35</v>
      </c>
      <c r="U86">
        <v>0.38</v>
      </c>
      <c r="V86">
        <v>0.21</v>
      </c>
      <c r="W86">
        <v>0.23</v>
      </c>
      <c r="X86">
        <v>0.27</v>
      </c>
      <c r="Y86">
        <v>0.23</v>
      </c>
      <c r="Z86">
        <v>0.32</v>
      </c>
      <c r="AA86">
        <v>0.23</v>
      </c>
      <c r="AB86">
        <v>0.35</v>
      </c>
      <c r="AC86">
        <v>0.1</v>
      </c>
      <c r="AD86">
        <v>0.16</v>
      </c>
      <c r="AE86">
        <v>0.09</v>
      </c>
      <c r="AF86">
        <v>0.19</v>
      </c>
      <c r="AG86">
        <v>0.26</v>
      </c>
      <c r="AH86">
        <v>0.23</v>
      </c>
      <c r="AI86">
        <v>0.15</v>
      </c>
      <c r="AJ86">
        <v>0.13</v>
      </c>
      <c r="AK86">
        <v>0.42</v>
      </c>
      <c r="AL86">
        <v>0.28000000000000003</v>
      </c>
      <c r="AM86">
        <v>0.23</v>
      </c>
      <c r="AN86">
        <v>0.26</v>
      </c>
      <c r="AO86">
        <v>7.0000000000000007E-2</v>
      </c>
      <c r="AP86">
        <v>0.14000000000000001</v>
      </c>
      <c r="AQ86">
        <v>0.26</v>
      </c>
      <c r="AR86">
        <v>0.23</v>
      </c>
      <c r="AS86">
        <v>0.27</v>
      </c>
      <c r="BH86" s="35"/>
    </row>
    <row r="87" spans="1:60" ht="2.25" customHeight="1">
      <c r="B87" t="s">
        <v>82</v>
      </c>
      <c r="C87">
        <v>1160</v>
      </c>
      <c r="D87">
        <v>9</v>
      </c>
      <c r="E87">
        <v>15</v>
      </c>
      <c r="F87">
        <v>16</v>
      </c>
      <c r="G87">
        <v>35</v>
      </c>
      <c r="H87">
        <v>28</v>
      </c>
      <c r="I87">
        <v>14</v>
      </c>
      <c r="J87">
        <v>10</v>
      </c>
      <c r="K87">
        <v>29</v>
      </c>
      <c r="L87">
        <v>19</v>
      </c>
      <c r="M87">
        <v>17</v>
      </c>
      <c r="N87">
        <v>30</v>
      </c>
      <c r="O87">
        <v>28</v>
      </c>
      <c r="P87">
        <v>30</v>
      </c>
      <c r="Q87">
        <v>41</v>
      </c>
      <c r="R87">
        <v>24</v>
      </c>
      <c r="S87">
        <v>70</v>
      </c>
      <c r="T87">
        <v>10</v>
      </c>
      <c r="U87">
        <v>3</v>
      </c>
      <c r="V87">
        <v>18</v>
      </c>
      <c r="W87">
        <v>37</v>
      </c>
      <c r="X87">
        <v>24</v>
      </c>
      <c r="Y87">
        <v>17</v>
      </c>
      <c r="Z87">
        <v>30</v>
      </c>
      <c r="AA87">
        <v>38</v>
      </c>
      <c r="AB87">
        <v>19</v>
      </c>
      <c r="AC87">
        <v>3</v>
      </c>
      <c r="AD87">
        <v>14</v>
      </c>
      <c r="AE87">
        <v>23</v>
      </c>
      <c r="AF87">
        <v>48</v>
      </c>
      <c r="AG87">
        <v>65</v>
      </c>
      <c r="AH87">
        <v>39</v>
      </c>
      <c r="AI87">
        <v>16</v>
      </c>
      <c r="AJ87">
        <v>30</v>
      </c>
      <c r="AK87">
        <v>8</v>
      </c>
      <c r="AL87">
        <v>14</v>
      </c>
      <c r="AM87">
        <v>16</v>
      </c>
      <c r="AN87">
        <v>26</v>
      </c>
      <c r="AO87">
        <v>9</v>
      </c>
      <c r="AP87">
        <v>16</v>
      </c>
      <c r="AQ87">
        <v>404</v>
      </c>
      <c r="AR87">
        <v>568</v>
      </c>
      <c r="AS87">
        <v>188</v>
      </c>
      <c r="BH87" s="35"/>
    </row>
    <row r="88" spans="1:60" ht="2.25" customHeight="1">
      <c r="C88">
        <v>0.46</v>
      </c>
      <c r="D88">
        <v>0.47</v>
      </c>
      <c r="E88">
        <v>0.52</v>
      </c>
      <c r="F88">
        <v>0.38</v>
      </c>
      <c r="G88">
        <v>0.41</v>
      </c>
      <c r="H88">
        <v>0.54</v>
      </c>
      <c r="I88">
        <v>0.44</v>
      </c>
      <c r="J88">
        <v>0.28999999999999998</v>
      </c>
      <c r="K88">
        <v>0.56999999999999995</v>
      </c>
      <c r="L88">
        <v>0.49</v>
      </c>
      <c r="M88">
        <v>0.42</v>
      </c>
      <c r="N88">
        <v>0.47</v>
      </c>
      <c r="O88">
        <v>0.42</v>
      </c>
      <c r="P88">
        <v>0.44</v>
      </c>
      <c r="Q88">
        <v>0.55000000000000004</v>
      </c>
      <c r="R88">
        <v>0.44</v>
      </c>
      <c r="S88">
        <v>0.48</v>
      </c>
      <c r="T88">
        <v>0.37</v>
      </c>
      <c r="U88">
        <v>0.38</v>
      </c>
      <c r="V88">
        <v>0.37</v>
      </c>
      <c r="W88">
        <v>0.4</v>
      </c>
      <c r="X88">
        <v>0.52</v>
      </c>
      <c r="Y88">
        <v>0.35</v>
      </c>
      <c r="Z88">
        <v>0.37</v>
      </c>
      <c r="AA88">
        <v>0.59</v>
      </c>
      <c r="AB88">
        <v>0.39</v>
      </c>
      <c r="AC88">
        <v>0.3</v>
      </c>
      <c r="AD88">
        <v>0.47</v>
      </c>
      <c r="AE88">
        <v>0.67</v>
      </c>
      <c r="AF88">
        <v>0.56000000000000005</v>
      </c>
      <c r="AG88">
        <v>0.42</v>
      </c>
      <c r="AH88">
        <v>0.43</v>
      </c>
      <c r="AI88">
        <v>0.7</v>
      </c>
      <c r="AJ88">
        <v>0.64</v>
      </c>
      <c r="AK88">
        <v>0.42</v>
      </c>
      <c r="AL88">
        <v>0.35</v>
      </c>
      <c r="AM88">
        <v>0.45</v>
      </c>
      <c r="AN88">
        <v>0.4</v>
      </c>
      <c r="AO88">
        <v>0.56999999999999995</v>
      </c>
      <c r="AP88">
        <v>0.67</v>
      </c>
      <c r="AQ88">
        <v>0.5</v>
      </c>
      <c r="AR88">
        <v>0.45</v>
      </c>
      <c r="AS88">
        <v>0.42</v>
      </c>
      <c r="BH88" s="35"/>
    </row>
    <row r="89" spans="1:60" ht="2.25" customHeight="1">
      <c r="B89" t="s">
        <v>60</v>
      </c>
      <c r="C89">
        <v>581</v>
      </c>
      <c r="D89">
        <v>8</v>
      </c>
      <c r="E89">
        <v>8</v>
      </c>
      <c r="F89">
        <v>11</v>
      </c>
      <c r="G89">
        <v>20</v>
      </c>
      <c r="H89">
        <v>10</v>
      </c>
      <c r="I89">
        <v>5</v>
      </c>
      <c r="J89">
        <v>9</v>
      </c>
      <c r="K89">
        <v>13</v>
      </c>
      <c r="L89">
        <v>10</v>
      </c>
      <c r="M89">
        <v>11</v>
      </c>
      <c r="N89">
        <v>9</v>
      </c>
      <c r="O89">
        <v>20</v>
      </c>
      <c r="P89">
        <v>23</v>
      </c>
      <c r="Q89">
        <v>15</v>
      </c>
      <c r="R89">
        <v>12</v>
      </c>
      <c r="S89">
        <v>28</v>
      </c>
      <c r="T89">
        <v>7</v>
      </c>
      <c r="U89">
        <v>1</v>
      </c>
      <c r="V89">
        <v>18</v>
      </c>
      <c r="W89">
        <v>23</v>
      </c>
      <c r="X89">
        <v>8</v>
      </c>
      <c r="Y89">
        <v>13</v>
      </c>
      <c r="Z89">
        <v>22</v>
      </c>
      <c r="AA89">
        <v>11</v>
      </c>
      <c r="AB89">
        <v>12</v>
      </c>
      <c r="AC89">
        <v>3</v>
      </c>
      <c r="AD89">
        <v>9</v>
      </c>
      <c r="AE89">
        <v>8</v>
      </c>
      <c r="AF89">
        <v>14</v>
      </c>
      <c r="AG89">
        <v>42</v>
      </c>
      <c r="AH89">
        <v>21</v>
      </c>
      <c r="AI89">
        <v>4</v>
      </c>
      <c r="AJ89">
        <v>7</v>
      </c>
      <c r="AK89">
        <v>3</v>
      </c>
      <c r="AL89">
        <v>12</v>
      </c>
      <c r="AM89">
        <v>9</v>
      </c>
      <c r="AN89">
        <v>16</v>
      </c>
      <c r="AO89">
        <v>4</v>
      </c>
      <c r="AP89">
        <v>3</v>
      </c>
      <c r="AQ89">
        <v>158</v>
      </c>
      <c r="AR89">
        <v>318</v>
      </c>
      <c r="AS89">
        <v>105</v>
      </c>
      <c r="BH89" s="35"/>
    </row>
    <row r="90" spans="1:60" ht="2.25" customHeight="1">
      <c r="C90">
        <v>0.23</v>
      </c>
      <c r="D90">
        <v>0.41</v>
      </c>
      <c r="E90">
        <v>0.26</v>
      </c>
      <c r="F90">
        <v>0.27</v>
      </c>
      <c r="G90">
        <v>0.23</v>
      </c>
      <c r="H90">
        <v>0.2</v>
      </c>
      <c r="I90">
        <v>0.15</v>
      </c>
      <c r="J90">
        <v>0.26</v>
      </c>
      <c r="K90">
        <v>0.26</v>
      </c>
      <c r="L90">
        <v>0.26</v>
      </c>
      <c r="M90">
        <v>0.26</v>
      </c>
      <c r="N90">
        <v>0.15</v>
      </c>
      <c r="O90">
        <v>0.3</v>
      </c>
      <c r="P90">
        <v>0.33</v>
      </c>
      <c r="Q90">
        <v>0.2</v>
      </c>
      <c r="R90">
        <v>0.22</v>
      </c>
      <c r="S90">
        <v>0.19</v>
      </c>
      <c r="T90">
        <v>0.26</v>
      </c>
      <c r="U90">
        <v>0.13</v>
      </c>
      <c r="V90">
        <v>0.37</v>
      </c>
      <c r="W90">
        <v>0.25</v>
      </c>
      <c r="X90">
        <v>0.17</v>
      </c>
      <c r="Y90">
        <v>0.28000000000000003</v>
      </c>
      <c r="Z90">
        <v>0.28000000000000003</v>
      </c>
      <c r="AA90">
        <v>0.17</v>
      </c>
      <c r="AB90">
        <v>0.26</v>
      </c>
      <c r="AC90">
        <v>0.3</v>
      </c>
      <c r="AD90">
        <v>0.28000000000000003</v>
      </c>
      <c r="AE90">
        <v>0.22</v>
      </c>
      <c r="AF90">
        <v>0.17</v>
      </c>
      <c r="AG90">
        <v>0.27</v>
      </c>
      <c r="AH90">
        <v>0.24</v>
      </c>
      <c r="AI90">
        <v>0.15</v>
      </c>
      <c r="AJ90">
        <v>0.16</v>
      </c>
      <c r="AK90">
        <v>0.17</v>
      </c>
      <c r="AL90">
        <v>0.3</v>
      </c>
      <c r="AM90">
        <v>0.26</v>
      </c>
      <c r="AN90">
        <v>0.26</v>
      </c>
      <c r="AO90">
        <v>0.21</v>
      </c>
      <c r="AP90">
        <v>0.14000000000000001</v>
      </c>
      <c r="AQ90">
        <v>0.19</v>
      </c>
      <c r="AR90">
        <v>0.25</v>
      </c>
      <c r="AS90">
        <v>0.23</v>
      </c>
      <c r="BH90" s="35"/>
    </row>
    <row r="91" spans="1:60" ht="2.25" customHeight="1">
      <c r="B91" t="s">
        <v>83</v>
      </c>
      <c r="C91">
        <v>81</v>
      </c>
      <c r="D91" t="s">
        <v>47</v>
      </c>
      <c r="E91">
        <v>2</v>
      </c>
      <c r="F91">
        <v>2</v>
      </c>
      <c r="G91">
        <v>6</v>
      </c>
      <c r="H91">
        <v>2</v>
      </c>
      <c r="I91" t="s">
        <v>47</v>
      </c>
      <c r="J91">
        <v>3</v>
      </c>
      <c r="K91">
        <v>2</v>
      </c>
      <c r="L91">
        <v>2</v>
      </c>
      <c r="M91">
        <v>3</v>
      </c>
      <c r="N91">
        <v>3</v>
      </c>
      <c r="O91">
        <v>5</v>
      </c>
      <c r="P91">
        <v>2</v>
      </c>
      <c r="Q91">
        <v>1</v>
      </c>
      <c r="R91" t="s">
        <v>47</v>
      </c>
      <c r="S91">
        <v>8</v>
      </c>
      <c r="T91" t="s">
        <v>47</v>
      </c>
      <c r="U91" t="s">
        <v>47</v>
      </c>
      <c r="V91">
        <v>2</v>
      </c>
      <c r="W91">
        <v>6</v>
      </c>
      <c r="X91" t="s">
        <v>47</v>
      </c>
      <c r="Y91">
        <v>3</v>
      </c>
      <c r="Z91">
        <v>2</v>
      </c>
      <c r="AA91" t="s">
        <v>47</v>
      </c>
      <c r="AB91" t="s">
        <v>47</v>
      </c>
      <c r="AC91">
        <v>2</v>
      </c>
      <c r="AD91">
        <v>1</v>
      </c>
      <c r="AE91" t="s">
        <v>47</v>
      </c>
      <c r="AF91">
        <v>1</v>
      </c>
      <c r="AG91">
        <v>1</v>
      </c>
      <c r="AH91">
        <v>4</v>
      </c>
      <c r="AI91" t="s">
        <v>47</v>
      </c>
      <c r="AJ91" t="s">
        <v>47</v>
      </c>
      <c r="AK91" t="s">
        <v>47</v>
      </c>
      <c r="AL91">
        <v>2</v>
      </c>
      <c r="AM91" t="s">
        <v>47</v>
      </c>
      <c r="AN91">
        <v>3</v>
      </c>
      <c r="AO91">
        <v>1</v>
      </c>
      <c r="AP91">
        <v>1</v>
      </c>
      <c r="AQ91">
        <v>21</v>
      </c>
      <c r="AR91">
        <v>45</v>
      </c>
      <c r="AS91">
        <v>15</v>
      </c>
      <c r="BH91" s="35"/>
    </row>
    <row r="92" spans="1:60" ht="2.25" customHeight="1">
      <c r="C92">
        <v>0.03</v>
      </c>
      <c r="D92" t="s">
        <v>47</v>
      </c>
      <c r="E92">
        <v>0.06</v>
      </c>
      <c r="F92">
        <v>0.05</v>
      </c>
      <c r="G92">
        <v>7.0000000000000007E-2</v>
      </c>
      <c r="H92">
        <v>0.04</v>
      </c>
      <c r="I92" t="s">
        <v>47</v>
      </c>
      <c r="J92">
        <v>0.1</v>
      </c>
      <c r="K92">
        <v>0.04</v>
      </c>
      <c r="L92">
        <v>0.05</v>
      </c>
      <c r="M92">
        <v>7.0000000000000007E-2</v>
      </c>
      <c r="N92">
        <v>0.05</v>
      </c>
      <c r="O92">
        <v>7.0000000000000007E-2</v>
      </c>
      <c r="P92">
        <v>0.02</v>
      </c>
      <c r="Q92">
        <v>0.02</v>
      </c>
      <c r="R92" t="s">
        <v>47</v>
      </c>
      <c r="S92">
        <v>0.06</v>
      </c>
      <c r="T92" t="s">
        <v>47</v>
      </c>
      <c r="U92" t="s">
        <v>47</v>
      </c>
      <c r="V92">
        <v>0.05</v>
      </c>
      <c r="W92">
        <v>0.06</v>
      </c>
      <c r="X92" t="s">
        <v>47</v>
      </c>
      <c r="Y92">
        <v>7.0000000000000007E-2</v>
      </c>
      <c r="Z92">
        <v>0.03</v>
      </c>
      <c r="AA92" t="s">
        <v>47</v>
      </c>
      <c r="AB92" t="s">
        <v>47</v>
      </c>
      <c r="AC92">
        <v>0.2</v>
      </c>
      <c r="AD92">
        <v>0.03</v>
      </c>
      <c r="AE92" t="s">
        <v>47</v>
      </c>
      <c r="AF92">
        <v>0.01</v>
      </c>
      <c r="AG92">
        <v>0.01</v>
      </c>
      <c r="AH92">
        <v>0.05</v>
      </c>
      <c r="AI92" t="s">
        <v>47</v>
      </c>
      <c r="AJ92" t="s">
        <v>47</v>
      </c>
      <c r="AK92" t="s">
        <v>47</v>
      </c>
      <c r="AL92">
        <v>0.05</v>
      </c>
      <c r="AM92" t="s">
        <v>47</v>
      </c>
      <c r="AN92">
        <v>0.05</v>
      </c>
      <c r="AO92">
        <v>7.0000000000000007E-2</v>
      </c>
      <c r="AP92">
        <v>0.05</v>
      </c>
      <c r="AQ92">
        <v>0.03</v>
      </c>
      <c r="AR92">
        <v>0.04</v>
      </c>
      <c r="AS92">
        <v>0.03</v>
      </c>
      <c r="BH92" s="35"/>
    </row>
    <row r="93" spans="1:60" ht="2.25" customHeight="1">
      <c r="B93" t="s">
        <v>84</v>
      </c>
      <c r="C93">
        <v>61</v>
      </c>
      <c r="D93" t="s">
        <v>47</v>
      </c>
      <c r="E93" t="s">
        <v>47</v>
      </c>
      <c r="F93" t="s">
        <v>47</v>
      </c>
      <c r="G93">
        <v>4</v>
      </c>
      <c r="H93">
        <v>1</v>
      </c>
      <c r="I93">
        <v>1</v>
      </c>
      <c r="J93" t="s">
        <v>47</v>
      </c>
      <c r="K93" t="s">
        <v>47</v>
      </c>
      <c r="L93">
        <v>1</v>
      </c>
      <c r="M93" t="s">
        <v>47</v>
      </c>
      <c r="N93">
        <v>1</v>
      </c>
      <c r="O93" t="s">
        <v>47</v>
      </c>
      <c r="P93">
        <v>1</v>
      </c>
      <c r="Q93">
        <v>1</v>
      </c>
      <c r="R93">
        <v>4</v>
      </c>
      <c r="S93">
        <v>3</v>
      </c>
      <c r="T93">
        <v>1</v>
      </c>
      <c r="U93">
        <v>1</v>
      </c>
      <c r="V93" t="s">
        <v>47</v>
      </c>
      <c r="W93">
        <v>5</v>
      </c>
      <c r="X93">
        <v>1</v>
      </c>
      <c r="Y93">
        <v>3</v>
      </c>
      <c r="Z93" t="s">
        <v>47</v>
      </c>
      <c r="AA93">
        <v>1</v>
      </c>
      <c r="AB93" t="s">
        <v>47</v>
      </c>
      <c r="AC93">
        <v>1</v>
      </c>
      <c r="AD93" t="s">
        <v>47</v>
      </c>
      <c r="AE93">
        <v>1</v>
      </c>
      <c r="AF93">
        <v>5</v>
      </c>
      <c r="AG93">
        <v>4</v>
      </c>
      <c r="AH93">
        <v>4</v>
      </c>
      <c r="AI93" t="s">
        <v>47</v>
      </c>
      <c r="AJ93">
        <v>2</v>
      </c>
      <c r="AK93" t="s">
        <v>47</v>
      </c>
      <c r="AL93">
        <v>1</v>
      </c>
      <c r="AM93">
        <v>2</v>
      </c>
      <c r="AN93">
        <v>2</v>
      </c>
      <c r="AO93">
        <v>1</v>
      </c>
      <c r="AP93" t="s">
        <v>47</v>
      </c>
      <c r="AQ93">
        <v>13</v>
      </c>
      <c r="AR93">
        <v>35</v>
      </c>
      <c r="AS93">
        <v>12</v>
      </c>
      <c r="BH93" s="35"/>
    </row>
    <row r="94" spans="1:60" ht="2.25" customHeight="1">
      <c r="C94">
        <v>0.02</v>
      </c>
      <c r="D94" t="s">
        <v>47</v>
      </c>
      <c r="E94" t="s">
        <v>47</v>
      </c>
      <c r="F94" t="s">
        <v>47</v>
      </c>
      <c r="G94">
        <v>0.04</v>
      </c>
      <c r="H94">
        <v>0.02</v>
      </c>
      <c r="I94">
        <v>0.04</v>
      </c>
      <c r="J94" t="s">
        <v>47</v>
      </c>
      <c r="K94" t="s">
        <v>47</v>
      </c>
      <c r="L94">
        <v>0.03</v>
      </c>
      <c r="M94" t="s">
        <v>47</v>
      </c>
      <c r="N94">
        <v>0.02</v>
      </c>
      <c r="O94" t="s">
        <v>47</v>
      </c>
      <c r="P94">
        <v>0.01</v>
      </c>
      <c r="Q94">
        <v>0.01</v>
      </c>
      <c r="R94">
        <v>0.08</v>
      </c>
      <c r="S94">
        <v>0.02</v>
      </c>
      <c r="T94">
        <v>0.03</v>
      </c>
      <c r="U94">
        <v>0.13</v>
      </c>
      <c r="V94" t="s">
        <v>47</v>
      </c>
      <c r="W94">
        <v>0.05</v>
      </c>
      <c r="X94">
        <v>0.02</v>
      </c>
      <c r="Y94">
        <v>7.0000000000000007E-2</v>
      </c>
      <c r="Z94" t="s">
        <v>47</v>
      </c>
      <c r="AA94">
        <v>0.01</v>
      </c>
      <c r="AB94" t="s">
        <v>47</v>
      </c>
      <c r="AC94">
        <v>0.1</v>
      </c>
      <c r="AD94" t="s">
        <v>47</v>
      </c>
      <c r="AE94">
        <v>0.03</v>
      </c>
      <c r="AF94">
        <v>0.06</v>
      </c>
      <c r="AG94">
        <v>0.03</v>
      </c>
      <c r="AH94">
        <v>0.04</v>
      </c>
      <c r="AI94" t="s">
        <v>47</v>
      </c>
      <c r="AJ94">
        <v>0.04</v>
      </c>
      <c r="AK94" t="s">
        <v>47</v>
      </c>
      <c r="AL94">
        <v>0.02</v>
      </c>
      <c r="AM94">
        <v>0.06</v>
      </c>
      <c r="AN94">
        <v>0.03</v>
      </c>
      <c r="AO94">
        <v>7.0000000000000007E-2</v>
      </c>
      <c r="AP94" t="s">
        <v>47</v>
      </c>
      <c r="AQ94">
        <v>0.02</v>
      </c>
      <c r="AR94">
        <v>0.03</v>
      </c>
      <c r="AS94">
        <v>0.03</v>
      </c>
      <c r="BH94" s="35"/>
    </row>
    <row r="95" spans="1:60" ht="2.25" customHeight="1">
      <c r="B95" t="s">
        <v>86</v>
      </c>
      <c r="C95">
        <v>23</v>
      </c>
      <c r="D95">
        <v>1</v>
      </c>
      <c r="E95" t="s">
        <v>47</v>
      </c>
      <c r="F95" t="s">
        <v>47</v>
      </c>
      <c r="G95" t="s">
        <v>47</v>
      </c>
      <c r="H95" t="s">
        <v>47</v>
      </c>
      <c r="I95">
        <v>1</v>
      </c>
      <c r="J95" t="s">
        <v>47</v>
      </c>
      <c r="K95" t="s">
        <v>47</v>
      </c>
      <c r="L95" t="s">
        <v>47</v>
      </c>
      <c r="M95" t="s">
        <v>47</v>
      </c>
      <c r="N95">
        <v>1</v>
      </c>
      <c r="O95" t="s">
        <v>47</v>
      </c>
      <c r="P95">
        <v>1</v>
      </c>
      <c r="Q95" t="s">
        <v>47</v>
      </c>
      <c r="R95">
        <v>1</v>
      </c>
      <c r="S95">
        <v>1</v>
      </c>
      <c r="T95" t="s">
        <v>47</v>
      </c>
      <c r="U95" t="s">
        <v>47</v>
      </c>
      <c r="V95" t="s">
        <v>47</v>
      </c>
      <c r="W95">
        <v>1</v>
      </c>
      <c r="X95">
        <v>1</v>
      </c>
      <c r="Y95" t="s">
        <v>47</v>
      </c>
      <c r="Z95">
        <v>1</v>
      </c>
      <c r="AA95" t="s">
        <v>47</v>
      </c>
      <c r="AB95" t="s">
        <v>47</v>
      </c>
      <c r="AC95" t="s">
        <v>47</v>
      </c>
      <c r="AD95">
        <v>2</v>
      </c>
      <c r="AE95" t="s">
        <v>47</v>
      </c>
      <c r="AF95">
        <v>1</v>
      </c>
      <c r="AG95">
        <v>2</v>
      </c>
      <c r="AH95">
        <v>2</v>
      </c>
      <c r="AI95" t="s">
        <v>47</v>
      </c>
      <c r="AJ95">
        <v>1</v>
      </c>
      <c r="AK95" t="s">
        <v>47</v>
      </c>
      <c r="AL95" t="s">
        <v>47</v>
      </c>
      <c r="AM95" t="s">
        <v>47</v>
      </c>
      <c r="AN95" t="s">
        <v>47</v>
      </c>
      <c r="AO95" t="s">
        <v>47</v>
      </c>
      <c r="AP95" t="s">
        <v>47</v>
      </c>
      <c r="AQ95">
        <v>6</v>
      </c>
      <c r="AR95">
        <v>10</v>
      </c>
      <c r="AS95">
        <v>7</v>
      </c>
      <c r="BH95" s="35"/>
    </row>
    <row r="96" spans="1:60" ht="2.25" customHeight="1">
      <c r="C96">
        <v>0.01</v>
      </c>
      <c r="D96">
        <v>0.06</v>
      </c>
      <c r="E96" t="s">
        <v>47</v>
      </c>
      <c r="F96" t="s">
        <v>47</v>
      </c>
      <c r="G96" t="s">
        <v>47</v>
      </c>
      <c r="H96" t="s">
        <v>47</v>
      </c>
      <c r="I96">
        <v>0.04</v>
      </c>
      <c r="J96" t="s">
        <v>47</v>
      </c>
      <c r="K96" t="s">
        <v>47</v>
      </c>
      <c r="L96" t="s">
        <v>47</v>
      </c>
      <c r="M96" t="s">
        <v>47</v>
      </c>
      <c r="N96">
        <v>0.02</v>
      </c>
      <c r="O96" t="s">
        <v>47</v>
      </c>
      <c r="P96">
        <v>0.01</v>
      </c>
      <c r="Q96" t="s">
        <v>47</v>
      </c>
      <c r="R96">
        <v>0.02</v>
      </c>
      <c r="S96">
        <v>0.01</v>
      </c>
      <c r="T96" t="s">
        <v>47</v>
      </c>
      <c r="U96" t="s">
        <v>47</v>
      </c>
      <c r="V96" t="s">
        <v>47</v>
      </c>
      <c r="W96">
        <v>0.01</v>
      </c>
      <c r="X96">
        <v>0.02</v>
      </c>
      <c r="Y96" t="s">
        <v>47</v>
      </c>
      <c r="Z96">
        <v>0.01</v>
      </c>
      <c r="AA96" t="s">
        <v>47</v>
      </c>
      <c r="AB96" t="s">
        <v>47</v>
      </c>
      <c r="AC96" t="s">
        <v>47</v>
      </c>
      <c r="AD96">
        <v>0.06</v>
      </c>
      <c r="AE96" t="s">
        <v>47</v>
      </c>
      <c r="AF96">
        <v>0.01</v>
      </c>
      <c r="AG96">
        <v>0.01</v>
      </c>
      <c r="AH96">
        <v>0.02</v>
      </c>
      <c r="AI96" t="s">
        <v>47</v>
      </c>
      <c r="AJ96">
        <v>0.02</v>
      </c>
      <c r="AK96" t="s">
        <v>47</v>
      </c>
      <c r="AL96" t="s">
        <v>47</v>
      </c>
      <c r="AM96" t="s">
        <v>47</v>
      </c>
      <c r="AN96" t="s">
        <v>47</v>
      </c>
      <c r="AO96" t="s">
        <v>47</v>
      </c>
      <c r="AP96" t="s">
        <v>47</v>
      </c>
      <c r="AQ96">
        <v>0.01</v>
      </c>
      <c r="AR96">
        <v>0.01</v>
      </c>
      <c r="AS96">
        <v>0.02</v>
      </c>
      <c r="BH96" s="35"/>
    </row>
    <row r="97" spans="1:60" ht="2.25" customHeight="1">
      <c r="BH97" s="35"/>
    </row>
    <row r="98" spans="1:60" ht="2.25" customHeight="1">
      <c r="A98" s="23">
        <v>41306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5"/>
    </row>
    <row r="99" spans="1:60" ht="2.25" customHeight="1">
      <c r="A99" s="24" t="s">
        <v>229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5"/>
    </row>
    <row r="100" spans="1:60" ht="2.25" customHeight="1">
      <c r="A100" s="2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BH100" s="35"/>
    </row>
    <row r="101" spans="1:60" ht="2.25" customHeight="1">
      <c r="A101" s="24"/>
      <c r="B101" s="17"/>
      <c r="C101" s="17" t="s">
        <v>1</v>
      </c>
      <c r="D101" s="17" t="s">
        <v>2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 t="s">
        <v>52</v>
      </c>
      <c r="AR101" s="17"/>
      <c r="AS101" s="17"/>
      <c r="AT101" s="17"/>
      <c r="BH101" s="35"/>
    </row>
    <row r="102" spans="1:60" ht="2.25" customHeight="1">
      <c r="A102" s="24"/>
      <c r="B102" s="17"/>
      <c r="C102" s="17"/>
      <c r="D102" s="17" t="s">
        <v>3</v>
      </c>
      <c r="E102" s="17" t="s">
        <v>4</v>
      </c>
      <c r="F102" s="17" t="s">
        <v>5</v>
      </c>
      <c r="G102" s="17" t="s">
        <v>6</v>
      </c>
      <c r="H102" s="17" t="s">
        <v>7</v>
      </c>
      <c r="I102" s="17" t="s">
        <v>8</v>
      </c>
      <c r="J102" s="17" t="s">
        <v>9</v>
      </c>
      <c r="K102" s="17" t="s">
        <v>10</v>
      </c>
      <c r="L102" s="17" t="s">
        <v>11</v>
      </c>
      <c r="M102" s="17" t="s">
        <v>12</v>
      </c>
      <c r="N102" s="17" t="s">
        <v>13</v>
      </c>
      <c r="O102" s="17" t="s">
        <v>14</v>
      </c>
      <c r="P102" s="17" t="s">
        <v>15</v>
      </c>
      <c r="Q102" s="17" t="s">
        <v>16</v>
      </c>
      <c r="R102" s="17" t="s">
        <v>17</v>
      </c>
      <c r="S102" s="17" t="s">
        <v>18</v>
      </c>
      <c r="T102" s="17" t="s">
        <v>19</v>
      </c>
      <c r="U102" s="17" t="s">
        <v>20</v>
      </c>
      <c r="V102" s="17" t="s">
        <v>21</v>
      </c>
      <c r="W102" s="17" t="s">
        <v>22</v>
      </c>
      <c r="X102" s="17" t="s">
        <v>23</v>
      </c>
      <c r="Y102" s="17" t="s">
        <v>24</v>
      </c>
      <c r="Z102" s="17" t="s">
        <v>25</v>
      </c>
      <c r="AA102" s="17" t="s">
        <v>26</v>
      </c>
      <c r="AB102" s="17" t="s">
        <v>27</v>
      </c>
      <c r="AC102" s="17" t="s">
        <v>28</v>
      </c>
      <c r="AD102" s="17" t="s">
        <v>29</v>
      </c>
      <c r="AE102" s="17" t="s">
        <v>30</v>
      </c>
      <c r="AF102" s="17" t="s">
        <v>31</v>
      </c>
      <c r="AG102" s="17" t="s">
        <v>32</v>
      </c>
      <c r="AH102" s="17" t="s">
        <v>33</v>
      </c>
      <c r="AI102" s="17" t="s">
        <v>34</v>
      </c>
      <c r="AJ102" s="17" t="s">
        <v>35</v>
      </c>
      <c r="AK102" s="17" t="s">
        <v>36</v>
      </c>
      <c r="AL102" s="17" t="s">
        <v>37</v>
      </c>
      <c r="AM102" s="17" t="s">
        <v>38</v>
      </c>
      <c r="AN102" s="17" t="s">
        <v>39</v>
      </c>
      <c r="AO102" s="17" t="s">
        <v>40</v>
      </c>
      <c r="AP102" s="17" t="s">
        <v>41</v>
      </c>
      <c r="AQ102" s="17" t="s">
        <v>53</v>
      </c>
      <c r="AR102" s="17" t="s">
        <v>54</v>
      </c>
      <c r="AS102" s="17" t="s">
        <v>55</v>
      </c>
      <c r="AT102" s="17"/>
      <c r="BH102" s="35"/>
    </row>
    <row r="103" spans="1:60" ht="2.25" customHeight="1">
      <c r="A103" s="24" t="s">
        <v>42</v>
      </c>
      <c r="B103" s="17" t="s">
        <v>43</v>
      </c>
      <c r="C103" s="17">
        <v>2684</v>
      </c>
      <c r="D103" s="17">
        <v>18</v>
      </c>
      <c r="E103" s="17">
        <v>27</v>
      </c>
      <c r="F103" s="17">
        <v>43</v>
      </c>
      <c r="G103" s="17">
        <v>79</v>
      </c>
      <c r="H103" s="17">
        <v>42</v>
      </c>
      <c r="I103" s="17">
        <v>25</v>
      </c>
      <c r="J103" s="17">
        <v>31</v>
      </c>
      <c r="K103" s="17">
        <v>64</v>
      </c>
      <c r="L103" s="17">
        <v>43</v>
      </c>
      <c r="M103" s="17">
        <v>44</v>
      </c>
      <c r="N103" s="17">
        <v>56</v>
      </c>
      <c r="O103" s="17">
        <v>67</v>
      </c>
      <c r="P103" s="17">
        <v>89</v>
      </c>
      <c r="Q103" s="17">
        <v>85</v>
      </c>
      <c r="R103" s="17">
        <v>45</v>
      </c>
      <c r="S103" s="17">
        <v>150</v>
      </c>
      <c r="T103" s="17">
        <v>40</v>
      </c>
      <c r="U103" s="17">
        <v>10</v>
      </c>
      <c r="V103" s="17">
        <v>42</v>
      </c>
      <c r="W103" s="17">
        <v>88</v>
      </c>
      <c r="X103" s="17">
        <v>52</v>
      </c>
      <c r="Y103" s="17">
        <v>41</v>
      </c>
      <c r="Z103" s="17">
        <v>93</v>
      </c>
      <c r="AA103" s="17">
        <v>90</v>
      </c>
      <c r="AB103" s="17">
        <v>25</v>
      </c>
      <c r="AC103" s="17">
        <v>14</v>
      </c>
      <c r="AD103" s="17">
        <v>46</v>
      </c>
      <c r="AE103" s="17">
        <v>32</v>
      </c>
      <c r="AF103" s="17">
        <v>87</v>
      </c>
      <c r="AG103" s="17">
        <v>186</v>
      </c>
      <c r="AH103" s="17">
        <v>103</v>
      </c>
      <c r="AI103" s="17">
        <v>19</v>
      </c>
      <c r="AJ103" s="17">
        <v>53</v>
      </c>
      <c r="AK103" s="17">
        <v>9</v>
      </c>
      <c r="AL103" s="17">
        <v>44</v>
      </c>
      <c r="AM103" s="17">
        <v>32</v>
      </c>
      <c r="AN103" s="17">
        <v>68</v>
      </c>
      <c r="AO103" s="17">
        <v>13</v>
      </c>
      <c r="AP103" s="17">
        <v>27</v>
      </c>
      <c r="AQ103" s="17">
        <v>846</v>
      </c>
      <c r="AR103" s="17">
        <v>1326</v>
      </c>
      <c r="AS103" s="17">
        <v>512</v>
      </c>
      <c r="AT103" s="17"/>
      <c r="BH103" s="35"/>
    </row>
    <row r="104" spans="1:60" ht="2.25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5"/>
    </row>
    <row r="105" spans="1:60" ht="2.25" customHeight="1">
      <c r="A105" s="24"/>
      <c r="B105" s="17" t="s">
        <v>44</v>
      </c>
      <c r="C105" s="17">
        <v>2683</v>
      </c>
      <c r="D105" s="17">
        <v>21</v>
      </c>
      <c r="E105" s="17">
        <v>27</v>
      </c>
      <c r="F105" s="17">
        <v>50</v>
      </c>
      <c r="G105" s="17">
        <v>78</v>
      </c>
      <c r="H105" s="17">
        <v>43</v>
      </c>
      <c r="I105" s="17">
        <v>30</v>
      </c>
      <c r="J105" s="17">
        <v>36</v>
      </c>
      <c r="K105" s="17">
        <v>57</v>
      </c>
      <c r="L105" s="17">
        <v>44</v>
      </c>
      <c r="M105" s="17">
        <v>44</v>
      </c>
      <c r="N105" s="17">
        <v>58</v>
      </c>
      <c r="O105" s="17">
        <v>79</v>
      </c>
      <c r="P105" s="17">
        <v>73</v>
      </c>
      <c r="Q105" s="17">
        <v>80</v>
      </c>
      <c r="R105" s="17">
        <v>53</v>
      </c>
      <c r="S105" s="17">
        <v>155</v>
      </c>
      <c r="T105" s="17">
        <v>33</v>
      </c>
      <c r="U105" s="17">
        <v>11</v>
      </c>
      <c r="V105" s="17">
        <v>49</v>
      </c>
      <c r="W105" s="17">
        <v>98</v>
      </c>
      <c r="X105" s="17">
        <v>46</v>
      </c>
      <c r="Y105" s="17">
        <v>48</v>
      </c>
      <c r="Z105" s="17">
        <v>84</v>
      </c>
      <c r="AA105" s="17">
        <v>73</v>
      </c>
      <c r="AB105" s="17">
        <v>53</v>
      </c>
      <c r="AC105" s="17">
        <v>12</v>
      </c>
      <c r="AD105" s="17">
        <v>46</v>
      </c>
      <c r="AE105" s="17">
        <v>33</v>
      </c>
      <c r="AF105" s="17">
        <v>86</v>
      </c>
      <c r="AG105" s="17">
        <v>173</v>
      </c>
      <c r="AH105" s="17">
        <v>92</v>
      </c>
      <c r="AI105" s="17">
        <v>23</v>
      </c>
      <c r="AJ105" s="17">
        <v>54</v>
      </c>
      <c r="AK105" s="17">
        <v>19</v>
      </c>
      <c r="AL105" s="17">
        <v>43</v>
      </c>
      <c r="AM105" s="17">
        <v>38</v>
      </c>
      <c r="AN105" s="17">
        <v>70</v>
      </c>
      <c r="AO105" s="17">
        <v>15</v>
      </c>
      <c r="AP105" s="17">
        <v>30</v>
      </c>
      <c r="AQ105" s="17">
        <v>844</v>
      </c>
      <c r="AR105" s="17">
        <v>1368</v>
      </c>
      <c r="AS105" s="17">
        <v>471</v>
      </c>
      <c r="AT105" s="17"/>
      <c r="BH105" s="35"/>
    </row>
    <row r="106" spans="1:60" ht="2.25" customHeight="1">
      <c r="A106" s="24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BH106" s="35"/>
    </row>
    <row r="107" spans="1:60" ht="2.25" customHeight="1">
      <c r="A107" s="24" t="s">
        <v>80</v>
      </c>
      <c r="B107" s="17" t="s">
        <v>81</v>
      </c>
      <c r="C107" s="17">
        <v>561</v>
      </c>
      <c r="D107" s="17">
        <v>4</v>
      </c>
      <c r="E107" s="17">
        <v>4</v>
      </c>
      <c r="F107" s="17">
        <v>12</v>
      </c>
      <c r="G107" s="17">
        <v>17</v>
      </c>
      <c r="H107" s="17">
        <v>10</v>
      </c>
      <c r="I107" s="17">
        <v>7</v>
      </c>
      <c r="J107" s="17">
        <v>9</v>
      </c>
      <c r="K107" s="17">
        <v>9</v>
      </c>
      <c r="L107" s="17">
        <v>9</v>
      </c>
      <c r="M107" s="17">
        <v>13</v>
      </c>
      <c r="N107" s="17">
        <v>14</v>
      </c>
      <c r="O107" s="17">
        <v>21</v>
      </c>
      <c r="P107" s="17">
        <v>12</v>
      </c>
      <c r="Q107" s="17">
        <v>15</v>
      </c>
      <c r="R107" s="17">
        <v>8</v>
      </c>
      <c r="S107" s="17">
        <v>35</v>
      </c>
      <c r="T107" s="17">
        <v>7</v>
      </c>
      <c r="U107" s="17">
        <v>3</v>
      </c>
      <c r="V107" s="17">
        <v>13</v>
      </c>
      <c r="W107" s="17">
        <v>12</v>
      </c>
      <c r="X107" s="17">
        <v>15</v>
      </c>
      <c r="Y107" s="17">
        <v>12</v>
      </c>
      <c r="Z107" s="17">
        <v>21</v>
      </c>
      <c r="AA107" s="17">
        <v>14</v>
      </c>
      <c r="AB107" s="17">
        <v>11</v>
      </c>
      <c r="AC107" s="17" t="s">
        <v>47</v>
      </c>
      <c r="AD107" s="17">
        <v>8</v>
      </c>
      <c r="AE107" s="17">
        <v>7</v>
      </c>
      <c r="AF107" s="17">
        <v>21</v>
      </c>
      <c r="AG107" s="17">
        <v>35</v>
      </c>
      <c r="AH107" s="17">
        <v>13</v>
      </c>
      <c r="AI107" s="17">
        <v>5</v>
      </c>
      <c r="AJ107" s="17">
        <v>13</v>
      </c>
      <c r="AK107" s="17" t="s">
        <v>47</v>
      </c>
      <c r="AL107" s="17">
        <v>4</v>
      </c>
      <c r="AM107" s="17">
        <v>8</v>
      </c>
      <c r="AN107" s="17">
        <v>16</v>
      </c>
      <c r="AO107" s="17">
        <v>4</v>
      </c>
      <c r="AP107" s="17">
        <v>10</v>
      </c>
      <c r="AQ107" s="17">
        <v>175</v>
      </c>
      <c r="AR107" s="17">
        <v>279</v>
      </c>
      <c r="AS107" s="17">
        <v>107</v>
      </c>
      <c r="AT107" s="17"/>
      <c r="BH107" s="35"/>
    </row>
    <row r="108" spans="1:60" ht="2.25" customHeight="1">
      <c r="A108" s="24"/>
      <c r="B108" s="17"/>
      <c r="C108" s="18">
        <v>0.21</v>
      </c>
      <c r="D108" s="18">
        <v>0.17</v>
      </c>
      <c r="E108" s="18">
        <v>0.15</v>
      </c>
      <c r="F108" s="18">
        <v>0.23</v>
      </c>
      <c r="G108" s="18">
        <v>0.21</v>
      </c>
      <c r="H108" s="18">
        <v>0.24</v>
      </c>
      <c r="I108" s="18">
        <v>0.24</v>
      </c>
      <c r="J108" s="18">
        <v>0.26</v>
      </c>
      <c r="K108" s="18">
        <v>0.16</v>
      </c>
      <c r="L108" s="18">
        <v>0.21</v>
      </c>
      <c r="M108" s="18">
        <v>0.3</v>
      </c>
      <c r="N108" s="18">
        <v>0.25</v>
      </c>
      <c r="O108" s="18">
        <v>0.27</v>
      </c>
      <c r="P108" s="18">
        <v>0.16</v>
      </c>
      <c r="Q108" s="18">
        <v>0.18</v>
      </c>
      <c r="R108" s="18">
        <v>0.16</v>
      </c>
      <c r="S108" s="18">
        <v>0.23</v>
      </c>
      <c r="T108" s="18">
        <v>0.2</v>
      </c>
      <c r="U108" s="18">
        <v>0.3</v>
      </c>
      <c r="V108" s="18">
        <v>0.26</v>
      </c>
      <c r="W108" s="18">
        <v>0.13</v>
      </c>
      <c r="X108" s="18">
        <v>0.33</v>
      </c>
      <c r="Y108" s="18">
        <v>0.24</v>
      </c>
      <c r="Z108" s="18">
        <v>0.25</v>
      </c>
      <c r="AA108" s="18">
        <v>0.19</v>
      </c>
      <c r="AB108" s="18">
        <v>0.2</v>
      </c>
      <c r="AC108" s="17" t="s">
        <v>47</v>
      </c>
      <c r="AD108" s="18">
        <v>0.17</v>
      </c>
      <c r="AE108" s="18">
        <v>0.21</v>
      </c>
      <c r="AF108" s="18">
        <v>0.24</v>
      </c>
      <c r="AG108" s="18">
        <v>0.2</v>
      </c>
      <c r="AH108" s="18">
        <v>0.14000000000000001</v>
      </c>
      <c r="AI108" s="18">
        <v>0.21</v>
      </c>
      <c r="AJ108" s="18">
        <v>0.25</v>
      </c>
      <c r="AK108" s="17" t="s">
        <v>47</v>
      </c>
      <c r="AL108" s="18">
        <v>0.09</v>
      </c>
      <c r="AM108" s="18">
        <v>0.22</v>
      </c>
      <c r="AN108" s="18">
        <v>0.23</v>
      </c>
      <c r="AO108" s="18">
        <v>0.23</v>
      </c>
      <c r="AP108" s="18">
        <v>0.33</v>
      </c>
      <c r="AQ108" s="18">
        <v>0.21</v>
      </c>
      <c r="AR108" s="18">
        <v>0.2</v>
      </c>
      <c r="AS108" s="18">
        <v>0.23</v>
      </c>
      <c r="AT108" s="17"/>
      <c r="BH108" s="35"/>
    </row>
    <row r="109" spans="1:60" ht="2.25" customHeight="1">
      <c r="A109" s="24"/>
      <c r="B109" s="17" t="s">
        <v>82</v>
      </c>
      <c r="C109" s="17">
        <v>1322</v>
      </c>
      <c r="D109" s="17">
        <v>13</v>
      </c>
      <c r="E109" s="17">
        <v>10</v>
      </c>
      <c r="F109" s="17">
        <v>19</v>
      </c>
      <c r="G109" s="17">
        <v>37</v>
      </c>
      <c r="H109" s="17">
        <v>23</v>
      </c>
      <c r="I109" s="17">
        <v>17</v>
      </c>
      <c r="J109" s="17">
        <v>18</v>
      </c>
      <c r="K109" s="17">
        <v>29</v>
      </c>
      <c r="L109" s="17">
        <v>19</v>
      </c>
      <c r="M109" s="17">
        <v>20</v>
      </c>
      <c r="N109" s="17">
        <v>27</v>
      </c>
      <c r="O109" s="17">
        <v>40</v>
      </c>
      <c r="P109" s="17">
        <v>35</v>
      </c>
      <c r="Q109" s="17">
        <v>44</v>
      </c>
      <c r="R109" s="17">
        <v>26</v>
      </c>
      <c r="S109" s="17">
        <v>78</v>
      </c>
      <c r="T109" s="17">
        <v>13</v>
      </c>
      <c r="U109" s="17">
        <v>6</v>
      </c>
      <c r="V109" s="17">
        <v>23</v>
      </c>
      <c r="W109" s="17">
        <v>57</v>
      </c>
      <c r="X109" s="17">
        <v>18</v>
      </c>
      <c r="Y109" s="17">
        <v>21</v>
      </c>
      <c r="Z109" s="17">
        <v>38</v>
      </c>
      <c r="AA109" s="17">
        <v>36</v>
      </c>
      <c r="AB109" s="17">
        <v>28</v>
      </c>
      <c r="AC109" s="17">
        <v>5</v>
      </c>
      <c r="AD109" s="17">
        <v>20</v>
      </c>
      <c r="AE109" s="17">
        <v>15</v>
      </c>
      <c r="AF109" s="17">
        <v>40</v>
      </c>
      <c r="AG109" s="17">
        <v>84</v>
      </c>
      <c r="AH109" s="17">
        <v>46</v>
      </c>
      <c r="AI109" s="17">
        <v>13</v>
      </c>
      <c r="AJ109" s="17">
        <v>29</v>
      </c>
      <c r="AK109" s="17">
        <v>15</v>
      </c>
      <c r="AL109" s="17">
        <v>18</v>
      </c>
      <c r="AM109" s="17">
        <v>20</v>
      </c>
      <c r="AN109" s="17">
        <v>33</v>
      </c>
      <c r="AO109" s="17">
        <v>6</v>
      </c>
      <c r="AP109" s="17">
        <v>11</v>
      </c>
      <c r="AQ109" s="17">
        <v>430</v>
      </c>
      <c r="AR109" s="17">
        <v>659</v>
      </c>
      <c r="AS109" s="17">
        <v>233</v>
      </c>
      <c r="AT109" s="17"/>
      <c r="BH109" s="35"/>
    </row>
    <row r="110" spans="1:60" ht="2.25" customHeight="1">
      <c r="A110" s="24"/>
      <c r="B110" s="17"/>
      <c r="C110" s="18">
        <v>0.49</v>
      </c>
      <c r="D110" s="18">
        <v>0.61</v>
      </c>
      <c r="E110" s="18">
        <v>0.37</v>
      </c>
      <c r="F110" s="18">
        <v>0.37</v>
      </c>
      <c r="G110" s="18">
        <v>0.48</v>
      </c>
      <c r="H110" s="18">
        <v>0.52</v>
      </c>
      <c r="I110" s="18">
        <v>0.56000000000000005</v>
      </c>
      <c r="J110" s="18">
        <v>0.48</v>
      </c>
      <c r="K110" s="18">
        <v>0.52</v>
      </c>
      <c r="L110" s="18">
        <v>0.42</v>
      </c>
      <c r="M110" s="18">
        <v>0.45</v>
      </c>
      <c r="N110" s="18">
        <v>0.46</v>
      </c>
      <c r="O110" s="18">
        <v>0.51</v>
      </c>
      <c r="P110" s="18">
        <v>0.48</v>
      </c>
      <c r="Q110" s="18">
        <v>0.56000000000000005</v>
      </c>
      <c r="R110" s="18">
        <v>0.49</v>
      </c>
      <c r="S110" s="18">
        <v>0.51</v>
      </c>
      <c r="T110" s="18">
        <v>0.4</v>
      </c>
      <c r="U110" s="18">
        <v>0.5</v>
      </c>
      <c r="V110" s="18">
        <v>0.48</v>
      </c>
      <c r="W110" s="18">
        <v>0.57999999999999996</v>
      </c>
      <c r="X110" s="18">
        <v>0.38</v>
      </c>
      <c r="Y110" s="18">
        <v>0.44</v>
      </c>
      <c r="Z110" s="18">
        <v>0.45</v>
      </c>
      <c r="AA110" s="18">
        <v>0.49</v>
      </c>
      <c r="AB110" s="18">
        <v>0.52</v>
      </c>
      <c r="AC110" s="18">
        <v>0.43</v>
      </c>
      <c r="AD110" s="18">
        <v>0.44</v>
      </c>
      <c r="AE110" s="18">
        <v>0.45</v>
      </c>
      <c r="AF110" s="18">
        <v>0.46</v>
      </c>
      <c r="AG110" s="18">
        <v>0.48</v>
      </c>
      <c r="AH110" s="18">
        <v>0.5</v>
      </c>
      <c r="AI110" s="18">
        <v>0.57999999999999996</v>
      </c>
      <c r="AJ110" s="18">
        <v>0.53</v>
      </c>
      <c r="AK110" s="18">
        <v>0.78</v>
      </c>
      <c r="AL110" s="18">
        <v>0.41</v>
      </c>
      <c r="AM110" s="18">
        <v>0.53</v>
      </c>
      <c r="AN110" s="18">
        <v>0.47</v>
      </c>
      <c r="AO110" s="18">
        <v>0.38</v>
      </c>
      <c r="AP110" s="18">
        <v>0.37</v>
      </c>
      <c r="AQ110" s="18">
        <v>0.51</v>
      </c>
      <c r="AR110" s="18">
        <v>0.48</v>
      </c>
      <c r="AS110" s="18">
        <v>0.49</v>
      </c>
      <c r="AT110" s="17"/>
      <c r="BH110" s="35"/>
    </row>
    <row r="111" spans="1:60" ht="2.25" customHeight="1">
      <c r="A111" s="24"/>
      <c r="B111" s="17" t="s">
        <v>60</v>
      </c>
      <c r="C111" s="17">
        <v>630</v>
      </c>
      <c r="D111" s="17">
        <v>4</v>
      </c>
      <c r="E111" s="17">
        <v>11</v>
      </c>
      <c r="F111" s="17">
        <v>19</v>
      </c>
      <c r="G111" s="17">
        <v>17</v>
      </c>
      <c r="H111" s="17">
        <v>7</v>
      </c>
      <c r="I111" s="17">
        <v>6</v>
      </c>
      <c r="J111" s="17">
        <v>7</v>
      </c>
      <c r="K111" s="17">
        <v>14</v>
      </c>
      <c r="L111" s="17">
        <v>11</v>
      </c>
      <c r="M111" s="17">
        <v>8</v>
      </c>
      <c r="N111" s="17">
        <v>13</v>
      </c>
      <c r="O111" s="17">
        <v>14</v>
      </c>
      <c r="P111" s="17">
        <v>24</v>
      </c>
      <c r="Q111" s="17">
        <v>15</v>
      </c>
      <c r="R111" s="17">
        <v>15</v>
      </c>
      <c r="S111" s="17">
        <v>35</v>
      </c>
      <c r="T111" s="17">
        <v>11</v>
      </c>
      <c r="U111" s="17">
        <v>2</v>
      </c>
      <c r="V111" s="17">
        <v>13</v>
      </c>
      <c r="W111" s="17">
        <v>20</v>
      </c>
      <c r="X111" s="17">
        <v>11</v>
      </c>
      <c r="Y111" s="17">
        <v>13</v>
      </c>
      <c r="Z111" s="17">
        <v>23</v>
      </c>
      <c r="AA111" s="17">
        <v>14</v>
      </c>
      <c r="AB111" s="17">
        <v>11</v>
      </c>
      <c r="AC111" s="17">
        <v>4</v>
      </c>
      <c r="AD111" s="17">
        <v>14</v>
      </c>
      <c r="AE111" s="17">
        <v>10</v>
      </c>
      <c r="AF111" s="17">
        <v>20</v>
      </c>
      <c r="AG111" s="17">
        <v>42</v>
      </c>
      <c r="AH111" s="17">
        <v>26</v>
      </c>
      <c r="AI111" s="17">
        <v>4</v>
      </c>
      <c r="AJ111" s="17">
        <v>10</v>
      </c>
      <c r="AK111" s="17">
        <v>4</v>
      </c>
      <c r="AL111" s="17">
        <v>18</v>
      </c>
      <c r="AM111" s="17">
        <v>8</v>
      </c>
      <c r="AN111" s="17">
        <v>20</v>
      </c>
      <c r="AO111" s="17">
        <v>4</v>
      </c>
      <c r="AP111" s="17">
        <v>8</v>
      </c>
      <c r="AQ111" s="17">
        <v>190</v>
      </c>
      <c r="AR111" s="17">
        <v>341</v>
      </c>
      <c r="AS111" s="17">
        <v>99</v>
      </c>
      <c r="AT111" s="17"/>
      <c r="BH111" s="35"/>
    </row>
    <row r="112" spans="1:60" ht="2.25" customHeight="1">
      <c r="A112" s="24"/>
      <c r="B112" s="17"/>
      <c r="C112" s="18">
        <v>0.23</v>
      </c>
      <c r="D112" s="18">
        <v>0.17</v>
      </c>
      <c r="E112" s="18">
        <v>0.41</v>
      </c>
      <c r="F112" s="18">
        <v>0.37</v>
      </c>
      <c r="G112" s="18">
        <v>0.22</v>
      </c>
      <c r="H112" s="18">
        <v>0.17</v>
      </c>
      <c r="I112" s="18">
        <v>0.2</v>
      </c>
      <c r="J112" s="18">
        <v>0.19</v>
      </c>
      <c r="K112" s="18">
        <v>0.25</v>
      </c>
      <c r="L112" s="18">
        <v>0.26</v>
      </c>
      <c r="M112" s="18">
        <v>0.18</v>
      </c>
      <c r="N112" s="18">
        <v>0.23</v>
      </c>
      <c r="O112" s="18">
        <v>0.18</v>
      </c>
      <c r="P112" s="18">
        <v>0.32</v>
      </c>
      <c r="Q112" s="18">
        <v>0.19</v>
      </c>
      <c r="R112" s="18">
        <v>0.28999999999999998</v>
      </c>
      <c r="S112" s="18">
        <v>0.23</v>
      </c>
      <c r="T112" s="18">
        <v>0.32</v>
      </c>
      <c r="U112" s="18">
        <v>0.2</v>
      </c>
      <c r="V112" s="18">
        <v>0.26</v>
      </c>
      <c r="W112" s="18">
        <v>0.2</v>
      </c>
      <c r="X112" s="18">
        <v>0.23</v>
      </c>
      <c r="Y112" s="18">
        <v>0.27</v>
      </c>
      <c r="Z112" s="18">
        <v>0.27</v>
      </c>
      <c r="AA112" s="18">
        <v>0.19</v>
      </c>
      <c r="AB112" s="18">
        <v>0.2</v>
      </c>
      <c r="AC112" s="18">
        <v>0.28999999999999998</v>
      </c>
      <c r="AD112" s="18">
        <v>0.3</v>
      </c>
      <c r="AE112" s="18">
        <v>0.31</v>
      </c>
      <c r="AF112" s="18">
        <v>0.23</v>
      </c>
      <c r="AG112" s="18">
        <v>0.24</v>
      </c>
      <c r="AH112" s="18">
        <v>0.28000000000000003</v>
      </c>
      <c r="AI112" s="18">
        <v>0.16</v>
      </c>
      <c r="AJ112" s="18">
        <v>0.19</v>
      </c>
      <c r="AK112" s="18">
        <v>0.22</v>
      </c>
      <c r="AL112" s="18">
        <v>0.41</v>
      </c>
      <c r="AM112" s="18">
        <v>0.22</v>
      </c>
      <c r="AN112" s="18">
        <v>0.28000000000000003</v>
      </c>
      <c r="AO112" s="18">
        <v>0.23</v>
      </c>
      <c r="AP112" s="18">
        <v>0.26</v>
      </c>
      <c r="AQ112" s="18">
        <v>0.22</v>
      </c>
      <c r="AR112" s="18">
        <v>0.25</v>
      </c>
      <c r="AS112" s="18">
        <v>0.21</v>
      </c>
      <c r="AT112" s="17"/>
      <c r="BH112" s="35"/>
    </row>
    <row r="113" spans="1:60" ht="2.25" customHeight="1">
      <c r="A113" s="24"/>
      <c r="B113" s="17" t="s">
        <v>83</v>
      </c>
      <c r="C113" s="17">
        <v>104</v>
      </c>
      <c r="D113" s="17" t="s">
        <v>47</v>
      </c>
      <c r="E113" s="17" t="s">
        <v>47</v>
      </c>
      <c r="F113" s="17">
        <v>1</v>
      </c>
      <c r="G113" s="17">
        <v>5</v>
      </c>
      <c r="H113" s="17">
        <v>3</v>
      </c>
      <c r="I113" s="17" t="s">
        <v>47</v>
      </c>
      <c r="J113" s="17">
        <v>1</v>
      </c>
      <c r="K113" s="17">
        <v>4</v>
      </c>
      <c r="L113" s="17">
        <v>5</v>
      </c>
      <c r="M113" s="17">
        <v>2</v>
      </c>
      <c r="N113" s="17">
        <v>1</v>
      </c>
      <c r="O113" s="17">
        <v>2</v>
      </c>
      <c r="P113" s="17">
        <v>2</v>
      </c>
      <c r="Q113" s="17">
        <v>5</v>
      </c>
      <c r="R113" s="17">
        <v>2</v>
      </c>
      <c r="S113" s="17">
        <v>4</v>
      </c>
      <c r="T113" s="17">
        <v>1</v>
      </c>
      <c r="U113" s="17" t="s">
        <v>47</v>
      </c>
      <c r="V113" s="17" t="s">
        <v>47</v>
      </c>
      <c r="W113" s="17">
        <v>9</v>
      </c>
      <c r="X113" s="17">
        <v>2</v>
      </c>
      <c r="Y113" s="17">
        <v>1</v>
      </c>
      <c r="Z113" s="17">
        <v>3</v>
      </c>
      <c r="AA113" s="17">
        <v>4</v>
      </c>
      <c r="AB113" s="17" t="s">
        <v>47</v>
      </c>
      <c r="AC113" s="17">
        <v>2</v>
      </c>
      <c r="AD113" s="17">
        <v>1</v>
      </c>
      <c r="AE113" s="17" t="s">
        <v>47</v>
      </c>
      <c r="AF113" s="17">
        <v>3</v>
      </c>
      <c r="AG113" s="17">
        <v>7</v>
      </c>
      <c r="AH113" s="17">
        <v>5</v>
      </c>
      <c r="AI113" s="17">
        <v>1</v>
      </c>
      <c r="AJ113" s="17">
        <v>1</v>
      </c>
      <c r="AK113" s="17" t="s">
        <v>47</v>
      </c>
      <c r="AL113" s="17">
        <v>3</v>
      </c>
      <c r="AM113" s="17" t="s">
        <v>47</v>
      </c>
      <c r="AN113" s="17">
        <v>1</v>
      </c>
      <c r="AO113" s="17">
        <v>2</v>
      </c>
      <c r="AP113" s="17">
        <v>1</v>
      </c>
      <c r="AQ113" s="17">
        <v>28</v>
      </c>
      <c r="AR113" s="17">
        <v>59</v>
      </c>
      <c r="AS113" s="17">
        <v>16</v>
      </c>
      <c r="AT113" s="17"/>
      <c r="BH113" s="35"/>
    </row>
    <row r="114" spans="1:60" ht="2.25" customHeight="1">
      <c r="A114" s="24"/>
      <c r="B114" s="17"/>
      <c r="C114" s="18">
        <v>0.04</v>
      </c>
      <c r="D114" s="17" t="s">
        <v>47</v>
      </c>
      <c r="E114" s="17" t="s">
        <v>47</v>
      </c>
      <c r="F114" s="18">
        <v>0.02</v>
      </c>
      <c r="G114" s="18">
        <v>0.06</v>
      </c>
      <c r="H114" s="18">
        <v>7.0000000000000007E-2</v>
      </c>
      <c r="I114" s="17" t="s">
        <v>47</v>
      </c>
      <c r="J114" s="18">
        <v>0.03</v>
      </c>
      <c r="K114" s="18">
        <v>0.08</v>
      </c>
      <c r="L114" s="18">
        <v>0.12</v>
      </c>
      <c r="M114" s="18">
        <v>0.05</v>
      </c>
      <c r="N114" s="18">
        <v>0.02</v>
      </c>
      <c r="O114" s="18">
        <v>0.03</v>
      </c>
      <c r="P114" s="18">
        <v>0.02</v>
      </c>
      <c r="Q114" s="18">
        <v>0.06</v>
      </c>
      <c r="R114" s="18">
        <v>0.04</v>
      </c>
      <c r="S114" s="18">
        <v>0.03</v>
      </c>
      <c r="T114" s="18">
        <v>0.02</v>
      </c>
      <c r="U114" s="17" t="s">
        <v>47</v>
      </c>
      <c r="V114" s="17" t="s">
        <v>47</v>
      </c>
      <c r="W114" s="18">
        <v>0.09</v>
      </c>
      <c r="X114" s="18">
        <v>0.04</v>
      </c>
      <c r="Y114" s="18">
        <v>0.02</v>
      </c>
      <c r="Z114" s="18">
        <v>0.03</v>
      </c>
      <c r="AA114" s="18">
        <v>0.06</v>
      </c>
      <c r="AB114" s="17" t="s">
        <v>47</v>
      </c>
      <c r="AC114" s="18">
        <v>0.14000000000000001</v>
      </c>
      <c r="AD114" s="18">
        <v>0.02</v>
      </c>
      <c r="AE114" s="17" t="s">
        <v>47</v>
      </c>
      <c r="AF114" s="18">
        <v>0.03</v>
      </c>
      <c r="AG114" s="18">
        <v>0.04</v>
      </c>
      <c r="AH114" s="18">
        <v>0.06</v>
      </c>
      <c r="AI114" s="18">
        <v>0.05</v>
      </c>
      <c r="AJ114" s="18">
        <v>0.02</v>
      </c>
      <c r="AK114" s="17" t="s">
        <v>47</v>
      </c>
      <c r="AL114" s="18">
        <v>7.0000000000000007E-2</v>
      </c>
      <c r="AM114" s="17" t="s">
        <v>47</v>
      </c>
      <c r="AN114" s="18">
        <v>0.01</v>
      </c>
      <c r="AO114" s="18">
        <v>0.15</v>
      </c>
      <c r="AP114" s="18">
        <v>0.04</v>
      </c>
      <c r="AQ114" s="18">
        <v>0.03</v>
      </c>
      <c r="AR114" s="18">
        <v>0.04</v>
      </c>
      <c r="AS114" s="18">
        <v>0.03</v>
      </c>
      <c r="AT114" s="17"/>
      <c r="BH114" s="35"/>
    </row>
    <row r="115" spans="1:60" ht="2.25" customHeight="1">
      <c r="A115" s="24"/>
      <c r="B115" s="17" t="s">
        <v>84</v>
      </c>
      <c r="C115" s="17">
        <v>44</v>
      </c>
      <c r="D115" s="17" t="s">
        <v>47</v>
      </c>
      <c r="E115" s="17">
        <v>2</v>
      </c>
      <c r="F115" s="17" t="s">
        <v>47</v>
      </c>
      <c r="G115" s="17">
        <v>1</v>
      </c>
      <c r="H115" s="17" t="s">
        <v>47</v>
      </c>
      <c r="I115" s="17" t="s">
        <v>47</v>
      </c>
      <c r="J115" s="17" t="s">
        <v>47</v>
      </c>
      <c r="K115" s="17" t="s">
        <v>47</v>
      </c>
      <c r="L115" s="17" t="s">
        <v>47</v>
      </c>
      <c r="M115" s="17">
        <v>1</v>
      </c>
      <c r="N115" s="17">
        <v>2</v>
      </c>
      <c r="O115" s="17">
        <v>1</v>
      </c>
      <c r="P115" s="17" t="s">
        <v>47</v>
      </c>
      <c r="Q115" s="17" t="s">
        <v>47</v>
      </c>
      <c r="R115" s="17">
        <v>1</v>
      </c>
      <c r="S115" s="17">
        <v>1</v>
      </c>
      <c r="T115" s="17">
        <v>2</v>
      </c>
      <c r="U115" s="17" t="s">
        <v>47</v>
      </c>
      <c r="V115" s="17" t="s">
        <v>47</v>
      </c>
      <c r="W115" s="17" t="s">
        <v>47</v>
      </c>
      <c r="X115" s="17">
        <v>1</v>
      </c>
      <c r="Y115" s="17">
        <v>1</v>
      </c>
      <c r="Z115" s="17" t="s">
        <v>47</v>
      </c>
      <c r="AA115" s="17">
        <v>4</v>
      </c>
      <c r="AB115" s="17">
        <v>4</v>
      </c>
      <c r="AC115" s="17" t="s">
        <v>47</v>
      </c>
      <c r="AD115" s="17" t="s">
        <v>47</v>
      </c>
      <c r="AE115" s="17">
        <v>1</v>
      </c>
      <c r="AF115" s="17">
        <v>3</v>
      </c>
      <c r="AG115" s="17">
        <v>3</v>
      </c>
      <c r="AH115" s="17">
        <v>2</v>
      </c>
      <c r="AI115" s="17" t="s">
        <v>47</v>
      </c>
      <c r="AJ115" s="17">
        <v>1</v>
      </c>
      <c r="AK115" s="17" t="s">
        <v>47</v>
      </c>
      <c r="AL115" s="17">
        <v>1</v>
      </c>
      <c r="AM115" s="17" t="s">
        <v>47</v>
      </c>
      <c r="AN115" s="17" t="s">
        <v>47</v>
      </c>
      <c r="AO115" s="17" t="s">
        <v>47</v>
      </c>
      <c r="AP115" s="17" t="s">
        <v>47</v>
      </c>
      <c r="AQ115" s="17">
        <v>12</v>
      </c>
      <c r="AR115" s="17">
        <v>24</v>
      </c>
      <c r="AS115" s="17">
        <v>8</v>
      </c>
      <c r="AT115" s="17"/>
      <c r="BH115" s="35"/>
    </row>
    <row r="116" spans="1:60" ht="2.25" customHeight="1">
      <c r="A116" s="24"/>
      <c r="B116" s="17"/>
      <c r="C116" s="18">
        <v>0.02</v>
      </c>
      <c r="D116" s="17" t="s">
        <v>47</v>
      </c>
      <c r="E116" s="18">
        <v>7.0000000000000007E-2</v>
      </c>
      <c r="F116" s="17" t="s">
        <v>47</v>
      </c>
      <c r="G116" s="18">
        <v>0.01</v>
      </c>
      <c r="H116" s="17" t="s">
        <v>47</v>
      </c>
      <c r="I116" s="17" t="s">
        <v>47</v>
      </c>
      <c r="J116" s="17" t="s">
        <v>47</v>
      </c>
      <c r="K116" s="17" t="s">
        <v>47</v>
      </c>
      <c r="L116" s="17" t="s">
        <v>47</v>
      </c>
      <c r="M116" s="18">
        <v>0.02</v>
      </c>
      <c r="N116" s="18">
        <v>0.04</v>
      </c>
      <c r="O116" s="18">
        <v>0.01</v>
      </c>
      <c r="P116" s="17" t="s">
        <v>47</v>
      </c>
      <c r="Q116" s="17" t="s">
        <v>47</v>
      </c>
      <c r="R116" s="18">
        <v>0.02</v>
      </c>
      <c r="S116" s="18">
        <v>0.01</v>
      </c>
      <c r="T116" s="18">
        <v>0.05</v>
      </c>
      <c r="U116" s="17" t="s">
        <v>47</v>
      </c>
      <c r="V116" s="17" t="s">
        <v>47</v>
      </c>
      <c r="W116" s="17" t="s">
        <v>47</v>
      </c>
      <c r="X116" s="18">
        <v>0.02</v>
      </c>
      <c r="Y116" s="18">
        <v>0.02</v>
      </c>
      <c r="Z116" s="17" t="s">
        <v>47</v>
      </c>
      <c r="AA116" s="18">
        <v>0.06</v>
      </c>
      <c r="AB116" s="18">
        <v>0.08</v>
      </c>
      <c r="AC116" s="17" t="s">
        <v>47</v>
      </c>
      <c r="AD116" s="17" t="s">
        <v>47</v>
      </c>
      <c r="AE116" s="18">
        <v>0.03</v>
      </c>
      <c r="AF116" s="18">
        <v>0.03</v>
      </c>
      <c r="AG116" s="18">
        <v>0.02</v>
      </c>
      <c r="AH116" s="18">
        <v>0.02</v>
      </c>
      <c r="AI116" s="17" t="s">
        <v>47</v>
      </c>
      <c r="AJ116" s="18">
        <v>0.02</v>
      </c>
      <c r="AK116" s="17" t="s">
        <v>47</v>
      </c>
      <c r="AL116" s="18">
        <v>0.02</v>
      </c>
      <c r="AM116" s="17" t="s">
        <v>47</v>
      </c>
      <c r="AN116" s="17" t="s">
        <v>47</v>
      </c>
      <c r="AO116" s="17" t="s">
        <v>47</v>
      </c>
      <c r="AP116" s="17" t="s">
        <v>47</v>
      </c>
      <c r="AQ116" s="18">
        <v>0.01</v>
      </c>
      <c r="AR116" s="18">
        <v>0.02</v>
      </c>
      <c r="AS116" s="18">
        <v>0.02</v>
      </c>
      <c r="AT116" s="17"/>
      <c r="BH116" s="35"/>
    </row>
    <row r="117" spans="1:60" ht="2.25" customHeight="1">
      <c r="A117" s="24"/>
      <c r="B117" s="17" t="s">
        <v>86</v>
      </c>
      <c r="C117" s="17">
        <v>22</v>
      </c>
      <c r="D117" s="17">
        <v>1</v>
      </c>
      <c r="E117" s="17" t="s">
        <v>47</v>
      </c>
      <c r="F117" s="17" t="s">
        <v>47</v>
      </c>
      <c r="G117" s="17">
        <v>1</v>
      </c>
      <c r="H117" s="17" t="s">
        <v>47</v>
      </c>
      <c r="I117" s="17" t="s">
        <v>47</v>
      </c>
      <c r="J117" s="17">
        <v>1</v>
      </c>
      <c r="K117" s="17" t="s">
        <v>47</v>
      </c>
      <c r="L117" s="17" t="s">
        <v>47</v>
      </c>
      <c r="M117" s="17" t="s">
        <v>47</v>
      </c>
      <c r="N117" s="17" t="s">
        <v>47</v>
      </c>
      <c r="O117" s="17" t="s">
        <v>47</v>
      </c>
      <c r="P117" s="17">
        <v>1</v>
      </c>
      <c r="Q117" s="17">
        <v>1</v>
      </c>
      <c r="R117" s="17" t="s">
        <v>47</v>
      </c>
      <c r="S117" s="17">
        <v>1</v>
      </c>
      <c r="T117" s="17" t="s">
        <v>47</v>
      </c>
      <c r="U117" s="17" t="s">
        <v>47</v>
      </c>
      <c r="V117" s="17" t="s">
        <v>47</v>
      </c>
      <c r="W117" s="17" t="s">
        <v>47</v>
      </c>
      <c r="X117" s="17" t="s">
        <v>47</v>
      </c>
      <c r="Y117" s="17" t="s">
        <v>47</v>
      </c>
      <c r="Z117" s="17" t="s">
        <v>47</v>
      </c>
      <c r="AA117" s="17">
        <v>2</v>
      </c>
      <c r="AB117" s="17" t="s">
        <v>47</v>
      </c>
      <c r="AC117" s="17">
        <v>2</v>
      </c>
      <c r="AD117" s="17">
        <v>3</v>
      </c>
      <c r="AE117" s="17" t="s">
        <v>47</v>
      </c>
      <c r="AF117" s="17" t="s">
        <v>47</v>
      </c>
      <c r="AG117" s="17">
        <v>3</v>
      </c>
      <c r="AH117" s="17" t="s">
        <v>47</v>
      </c>
      <c r="AI117" s="17" t="s">
        <v>47</v>
      </c>
      <c r="AJ117" s="17" t="s">
        <v>47</v>
      </c>
      <c r="AK117" s="17" t="s">
        <v>47</v>
      </c>
      <c r="AL117" s="17" t="s">
        <v>47</v>
      </c>
      <c r="AM117" s="17">
        <v>1</v>
      </c>
      <c r="AN117" s="17" t="s">
        <v>47</v>
      </c>
      <c r="AO117" s="17" t="s">
        <v>47</v>
      </c>
      <c r="AP117" s="17" t="s">
        <v>47</v>
      </c>
      <c r="AQ117" s="17">
        <v>9</v>
      </c>
      <c r="AR117" s="17">
        <v>6</v>
      </c>
      <c r="AS117" s="17">
        <v>8</v>
      </c>
      <c r="AT117" s="17"/>
      <c r="BH117" s="35"/>
    </row>
    <row r="118" spans="1:60" ht="2.25" customHeight="1">
      <c r="A118" s="24"/>
      <c r="B118" s="17"/>
      <c r="C118" s="18">
        <v>0.01</v>
      </c>
      <c r="D118" s="18">
        <v>0.06</v>
      </c>
      <c r="E118" s="17" t="s">
        <v>47</v>
      </c>
      <c r="F118" s="17" t="s">
        <v>47</v>
      </c>
      <c r="G118" s="18">
        <v>0.01</v>
      </c>
      <c r="H118" s="17" t="s">
        <v>47</v>
      </c>
      <c r="I118" s="17" t="s">
        <v>47</v>
      </c>
      <c r="J118" s="18">
        <v>0.03</v>
      </c>
      <c r="K118" s="17" t="s">
        <v>47</v>
      </c>
      <c r="L118" s="17" t="s">
        <v>47</v>
      </c>
      <c r="M118" s="17" t="s">
        <v>47</v>
      </c>
      <c r="N118" s="17" t="s">
        <v>47</v>
      </c>
      <c r="O118" s="17" t="s">
        <v>47</v>
      </c>
      <c r="P118" s="18">
        <v>0.01</v>
      </c>
      <c r="Q118" s="18">
        <v>0.01</v>
      </c>
      <c r="R118" s="17" t="s">
        <v>47</v>
      </c>
      <c r="S118" s="18">
        <v>0.01</v>
      </c>
      <c r="T118" s="17" t="s">
        <v>47</v>
      </c>
      <c r="U118" s="17" t="s">
        <v>47</v>
      </c>
      <c r="V118" s="17" t="s">
        <v>47</v>
      </c>
      <c r="W118" s="17" t="s">
        <v>47</v>
      </c>
      <c r="X118" s="17" t="s">
        <v>47</v>
      </c>
      <c r="Y118" s="17" t="s">
        <v>47</v>
      </c>
      <c r="Z118" s="17" t="s">
        <v>47</v>
      </c>
      <c r="AA118" s="18">
        <v>0.02</v>
      </c>
      <c r="AB118" s="17" t="s">
        <v>47</v>
      </c>
      <c r="AC118" s="18">
        <v>0.14000000000000001</v>
      </c>
      <c r="AD118" s="18">
        <v>7.0000000000000007E-2</v>
      </c>
      <c r="AE118" s="17" t="s">
        <v>47</v>
      </c>
      <c r="AF118" s="17" t="s">
        <v>47</v>
      </c>
      <c r="AG118" s="18">
        <v>0.02</v>
      </c>
      <c r="AH118" s="17" t="s">
        <v>47</v>
      </c>
      <c r="AI118" s="17" t="s">
        <v>47</v>
      </c>
      <c r="AJ118" s="17" t="s">
        <v>47</v>
      </c>
      <c r="AK118" s="17" t="s">
        <v>47</v>
      </c>
      <c r="AL118" s="17" t="s">
        <v>47</v>
      </c>
      <c r="AM118" s="18">
        <v>0.03</v>
      </c>
      <c r="AN118" s="17" t="s">
        <v>47</v>
      </c>
      <c r="AO118" s="17" t="s">
        <v>47</v>
      </c>
      <c r="AP118" s="17" t="s">
        <v>47</v>
      </c>
      <c r="AQ118" s="18">
        <v>0.01</v>
      </c>
      <c r="AR118" s="18">
        <v>0</v>
      </c>
      <c r="AS118" s="18">
        <v>0.02</v>
      </c>
      <c r="AT118" s="17"/>
      <c r="BH118" s="35"/>
    </row>
    <row r="119" spans="1:60" ht="2.25" customHeight="1">
      <c r="A119" s="2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BH119" s="35"/>
    </row>
    <row r="120" spans="1:60" ht="2.25" customHeight="1">
      <c r="A120" s="23">
        <v>41395</v>
      </c>
      <c r="B120" s="17"/>
      <c r="C120" s="17"/>
      <c r="D120" s="17"/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/>
      <c r="AR120" s="17"/>
      <c r="AS120" s="17"/>
      <c r="AT120" s="17"/>
      <c r="BH120" s="35"/>
    </row>
    <row r="121" spans="1:60" ht="2.25" customHeight="1">
      <c r="A121" s="24" t="s">
        <v>229</v>
      </c>
      <c r="B121" s="17"/>
      <c r="C121" s="17"/>
      <c r="D121" s="17"/>
      <c r="E121" s="17"/>
      <c r="F121" s="17"/>
      <c r="G121" s="26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2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28"/>
      <c r="AO121" s="17"/>
      <c r="AP121" s="17"/>
      <c r="AQ121" s="17"/>
      <c r="AR121" s="17"/>
      <c r="AS121" s="17"/>
      <c r="AT121" s="17"/>
      <c r="BH121" s="35"/>
    </row>
    <row r="122" spans="1:60" ht="2.25" customHeight="1">
      <c r="A122" s="24"/>
      <c r="B122" s="17"/>
      <c r="C122" s="17"/>
      <c r="D122" s="17"/>
      <c r="E122" s="17"/>
      <c r="F122" s="17"/>
      <c r="G122" s="2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2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28"/>
      <c r="AO122" s="17"/>
      <c r="AP122" s="17"/>
      <c r="AQ122" s="17"/>
      <c r="AR122" s="17"/>
      <c r="AS122" s="17"/>
      <c r="AT122" s="17"/>
      <c r="BH122" s="35"/>
    </row>
    <row r="123" spans="1:60" ht="2.25" customHeight="1">
      <c r="A123" s="24"/>
      <c r="B123" s="17"/>
      <c r="C123" s="17" t="s">
        <v>1</v>
      </c>
      <c r="D123" s="17" t="s">
        <v>2</v>
      </c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 t="s">
        <v>52</v>
      </c>
      <c r="AR123" s="17"/>
      <c r="AS123" s="17"/>
      <c r="AT123" s="17"/>
      <c r="BH123" s="35"/>
    </row>
    <row r="124" spans="1:60" ht="2.25" customHeight="1">
      <c r="A124" s="24"/>
      <c r="B124" s="17"/>
      <c r="C124" s="17"/>
      <c r="D124" s="17" t="s">
        <v>3</v>
      </c>
      <c r="E124" s="17" t="s">
        <v>4</v>
      </c>
      <c r="F124" s="17" t="s">
        <v>5</v>
      </c>
      <c r="G124" s="26" t="s">
        <v>6</v>
      </c>
      <c r="H124" s="17" t="s">
        <v>7</v>
      </c>
      <c r="I124" s="17" t="s">
        <v>8</v>
      </c>
      <c r="J124" s="17" t="s">
        <v>9</v>
      </c>
      <c r="K124" s="17" t="s">
        <v>10</v>
      </c>
      <c r="L124" s="17" t="s">
        <v>11</v>
      </c>
      <c r="M124" s="17" t="s">
        <v>12</v>
      </c>
      <c r="N124" s="17" t="s">
        <v>13</v>
      </c>
      <c r="O124" s="17" t="s">
        <v>14</v>
      </c>
      <c r="P124" s="17" t="s">
        <v>15</v>
      </c>
      <c r="Q124" s="17" t="s">
        <v>16</v>
      </c>
      <c r="R124" s="17" t="s">
        <v>17</v>
      </c>
      <c r="S124" s="17" t="s">
        <v>18</v>
      </c>
      <c r="T124" s="17" t="s">
        <v>19</v>
      </c>
      <c r="U124" s="17" t="s">
        <v>20</v>
      </c>
      <c r="V124" s="17" t="s">
        <v>21</v>
      </c>
      <c r="W124" s="27" t="s">
        <v>22</v>
      </c>
      <c r="X124" s="17" t="s">
        <v>23</v>
      </c>
      <c r="Y124" s="17" t="s">
        <v>24</v>
      </c>
      <c r="Z124" s="17" t="s">
        <v>25</v>
      </c>
      <c r="AA124" s="17" t="s">
        <v>26</v>
      </c>
      <c r="AB124" s="17" t="s">
        <v>27</v>
      </c>
      <c r="AC124" s="17" t="s">
        <v>28</v>
      </c>
      <c r="AD124" s="17" t="s">
        <v>29</v>
      </c>
      <c r="AE124" s="17" t="s">
        <v>30</v>
      </c>
      <c r="AF124" s="17" t="s">
        <v>31</v>
      </c>
      <c r="AG124" s="17" t="s">
        <v>32</v>
      </c>
      <c r="AH124" s="17" t="s">
        <v>33</v>
      </c>
      <c r="AI124" s="17" t="s">
        <v>34</v>
      </c>
      <c r="AJ124" s="17" t="s">
        <v>35</v>
      </c>
      <c r="AK124" s="17" t="s">
        <v>36</v>
      </c>
      <c r="AL124" s="17" t="s">
        <v>37</v>
      </c>
      <c r="AM124" s="17" t="s">
        <v>38</v>
      </c>
      <c r="AN124" s="28" t="s">
        <v>39</v>
      </c>
      <c r="AO124" s="17" t="s">
        <v>40</v>
      </c>
      <c r="AP124" s="17" t="s">
        <v>41</v>
      </c>
      <c r="AQ124" s="17" t="s">
        <v>53</v>
      </c>
      <c r="AR124" s="17" t="s">
        <v>54</v>
      </c>
      <c r="AS124" s="17" t="s">
        <v>55</v>
      </c>
      <c r="AT124" s="17"/>
      <c r="BH124" s="35"/>
    </row>
    <row r="125" spans="1:60" ht="2.25" customHeight="1">
      <c r="A125" s="24" t="s">
        <v>42</v>
      </c>
      <c r="B125" s="17" t="s">
        <v>43</v>
      </c>
      <c r="C125" s="17">
        <v>2397</v>
      </c>
      <c r="D125" s="17">
        <v>14</v>
      </c>
      <c r="E125" s="17">
        <v>28</v>
      </c>
      <c r="F125" s="17">
        <v>31</v>
      </c>
      <c r="G125" s="26">
        <v>81</v>
      </c>
      <c r="H125" s="17">
        <v>48</v>
      </c>
      <c r="I125" s="17">
        <v>28</v>
      </c>
      <c r="J125" s="17">
        <v>26</v>
      </c>
      <c r="K125" s="17">
        <v>60</v>
      </c>
      <c r="L125" s="17">
        <v>32</v>
      </c>
      <c r="M125" s="17">
        <v>32</v>
      </c>
      <c r="N125" s="17">
        <v>51</v>
      </c>
      <c r="O125" s="17">
        <v>57</v>
      </c>
      <c r="P125" s="17">
        <v>83</v>
      </c>
      <c r="Q125" s="17">
        <v>77</v>
      </c>
      <c r="R125" s="17">
        <v>40</v>
      </c>
      <c r="S125" s="17">
        <v>132</v>
      </c>
      <c r="T125" s="17">
        <v>33</v>
      </c>
      <c r="U125" s="17">
        <v>7</v>
      </c>
      <c r="V125" s="17">
        <v>40</v>
      </c>
      <c r="W125" s="27">
        <v>71</v>
      </c>
      <c r="X125" s="17">
        <v>47</v>
      </c>
      <c r="Y125" s="17">
        <v>38</v>
      </c>
      <c r="Z125" s="17">
        <v>74</v>
      </c>
      <c r="AA125" s="17">
        <v>72</v>
      </c>
      <c r="AB125" s="17">
        <v>22</v>
      </c>
      <c r="AC125" s="17">
        <v>5</v>
      </c>
      <c r="AD125" s="17">
        <v>38</v>
      </c>
      <c r="AE125" s="17">
        <v>32</v>
      </c>
      <c r="AF125" s="17">
        <v>83</v>
      </c>
      <c r="AG125" s="17">
        <v>156</v>
      </c>
      <c r="AH125" s="17">
        <v>94</v>
      </c>
      <c r="AI125" s="17">
        <v>18</v>
      </c>
      <c r="AJ125" s="17">
        <v>43</v>
      </c>
      <c r="AK125" s="17">
        <v>7</v>
      </c>
      <c r="AL125" s="17">
        <v>41</v>
      </c>
      <c r="AM125" s="17">
        <v>33</v>
      </c>
      <c r="AN125" s="28">
        <v>51</v>
      </c>
      <c r="AO125" s="17">
        <v>12</v>
      </c>
      <c r="AP125" s="17">
        <v>24</v>
      </c>
      <c r="AQ125" s="17">
        <v>742</v>
      </c>
      <c r="AR125" s="17">
        <v>1123</v>
      </c>
      <c r="AS125" s="17">
        <v>532</v>
      </c>
      <c r="AT125" s="17"/>
      <c r="BH125" s="35"/>
    </row>
    <row r="126" spans="1:60" ht="2.25" customHeight="1">
      <c r="A126" s="24"/>
      <c r="B126" s="17"/>
      <c r="C126" s="17"/>
      <c r="D126" s="17"/>
      <c r="E126" s="17"/>
      <c r="F126" s="17"/>
      <c r="G126" s="26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2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28"/>
      <c r="AO126" s="17"/>
      <c r="AP126" s="17"/>
      <c r="AQ126" s="17"/>
      <c r="AR126" s="17"/>
      <c r="AS126" s="17"/>
      <c r="AT126" s="17"/>
      <c r="BH126" s="35"/>
    </row>
    <row r="127" spans="1:60" ht="2.25" customHeight="1">
      <c r="A127" s="24"/>
      <c r="B127" s="17" t="s">
        <v>44</v>
      </c>
      <c r="C127" s="17">
        <v>2393</v>
      </c>
      <c r="D127" s="17">
        <v>16</v>
      </c>
      <c r="E127" s="17">
        <v>27</v>
      </c>
      <c r="F127" s="17">
        <v>38</v>
      </c>
      <c r="G127" s="26">
        <v>78</v>
      </c>
      <c r="H127" s="17">
        <v>51</v>
      </c>
      <c r="I127" s="17">
        <v>32</v>
      </c>
      <c r="J127" s="17">
        <v>32</v>
      </c>
      <c r="K127" s="17">
        <v>53</v>
      </c>
      <c r="L127" s="17">
        <v>34</v>
      </c>
      <c r="M127" s="17">
        <v>31</v>
      </c>
      <c r="N127" s="17">
        <v>54</v>
      </c>
      <c r="O127" s="17">
        <v>65</v>
      </c>
      <c r="P127" s="17">
        <v>68</v>
      </c>
      <c r="Q127" s="17">
        <v>72</v>
      </c>
      <c r="R127" s="17">
        <v>49</v>
      </c>
      <c r="S127" s="17">
        <v>140</v>
      </c>
      <c r="T127" s="17">
        <v>27</v>
      </c>
      <c r="U127" s="17">
        <v>8</v>
      </c>
      <c r="V127" s="17">
        <v>49</v>
      </c>
      <c r="W127" s="27">
        <v>81</v>
      </c>
      <c r="X127" s="17">
        <v>41</v>
      </c>
      <c r="Y127" s="17">
        <v>47</v>
      </c>
      <c r="Z127" s="17">
        <v>64</v>
      </c>
      <c r="AA127" s="17">
        <v>58</v>
      </c>
      <c r="AB127" s="17">
        <v>48</v>
      </c>
      <c r="AC127" s="17">
        <v>4</v>
      </c>
      <c r="AD127" s="17">
        <v>37</v>
      </c>
      <c r="AE127" s="17">
        <v>33</v>
      </c>
      <c r="AF127" s="17">
        <v>81</v>
      </c>
      <c r="AG127" s="17">
        <v>143</v>
      </c>
      <c r="AH127" s="17">
        <v>82</v>
      </c>
      <c r="AI127" s="17">
        <v>21</v>
      </c>
      <c r="AJ127" s="17">
        <v>45</v>
      </c>
      <c r="AK127" s="17">
        <v>15</v>
      </c>
      <c r="AL127" s="17">
        <v>40</v>
      </c>
      <c r="AM127" s="17">
        <v>38</v>
      </c>
      <c r="AN127" s="28">
        <v>54</v>
      </c>
      <c r="AO127" s="17">
        <v>13</v>
      </c>
      <c r="AP127" s="17">
        <v>27</v>
      </c>
      <c r="AQ127" s="17">
        <v>732</v>
      </c>
      <c r="AR127" s="17">
        <v>1145</v>
      </c>
      <c r="AS127" s="17">
        <v>516</v>
      </c>
      <c r="AT127" s="17"/>
      <c r="BH127" s="35"/>
    </row>
    <row r="128" spans="1:60" ht="2.25" customHeight="1">
      <c r="A128" s="24"/>
      <c r="B128" s="17"/>
      <c r="C128" s="17"/>
      <c r="D128" s="17"/>
      <c r="E128" s="17"/>
      <c r="F128" s="17"/>
      <c r="G128" s="26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2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28"/>
      <c r="AO128" s="17"/>
      <c r="AP128" s="17"/>
      <c r="AQ128" s="17"/>
      <c r="AR128" s="17"/>
      <c r="AS128" s="17"/>
      <c r="AT128" s="17"/>
      <c r="BH128" s="35"/>
    </row>
    <row r="129" spans="1:60" ht="2.25" customHeight="1">
      <c r="A129" s="24" t="s">
        <v>80</v>
      </c>
      <c r="B129" s="17" t="s">
        <v>81</v>
      </c>
      <c r="C129" s="17">
        <v>515</v>
      </c>
      <c r="D129" s="17">
        <v>5</v>
      </c>
      <c r="E129" s="17">
        <v>3</v>
      </c>
      <c r="F129" s="17">
        <v>6</v>
      </c>
      <c r="G129" s="26">
        <v>16</v>
      </c>
      <c r="H129" s="17">
        <v>13</v>
      </c>
      <c r="I129" s="17">
        <v>11</v>
      </c>
      <c r="J129" s="17">
        <v>12</v>
      </c>
      <c r="K129" s="17">
        <v>6</v>
      </c>
      <c r="L129" s="17">
        <v>7</v>
      </c>
      <c r="M129" s="17">
        <v>8</v>
      </c>
      <c r="N129" s="17">
        <v>13</v>
      </c>
      <c r="O129" s="17">
        <v>18</v>
      </c>
      <c r="P129" s="17">
        <v>11</v>
      </c>
      <c r="Q129" s="17">
        <v>19</v>
      </c>
      <c r="R129" s="17">
        <v>9</v>
      </c>
      <c r="S129" s="17">
        <v>21</v>
      </c>
      <c r="T129" s="17">
        <v>4</v>
      </c>
      <c r="U129" s="17">
        <v>3</v>
      </c>
      <c r="V129" s="17">
        <v>12</v>
      </c>
      <c r="W129" s="27">
        <v>17</v>
      </c>
      <c r="X129" s="17">
        <v>8</v>
      </c>
      <c r="Y129" s="17">
        <v>7</v>
      </c>
      <c r="Z129" s="17">
        <v>16</v>
      </c>
      <c r="AA129" s="17">
        <v>17</v>
      </c>
      <c r="AB129" s="17">
        <v>11</v>
      </c>
      <c r="AC129" s="17" t="s">
        <v>47</v>
      </c>
      <c r="AD129" s="17">
        <v>9</v>
      </c>
      <c r="AE129" s="17">
        <v>8</v>
      </c>
      <c r="AF129" s="17">
        <v>16</v>
      </c>
      <c r="AG129" s="17">
        <v>30</v>
      </c>
      <c r="AH129" s="17">
        <v>10</v>
      </c>
      <c r="AI129" s="17">
        <v>1</v>
      </c>
      <c r="AJ129" s="17">
        <v>11</v>
      </c>
      <c r="AK129" s="17" t="s">
        <v>47</v>
      </c>
      <c r="AL129" s="17">
        <v>9</v>
      </c>
      <c r="AM129" s="17">
        <v>6</v>
      </c>
      <c r="AN129" s="28">
        <v>11</v>
      </c>
      <c r="AO129" s="17">
        <v>3</v>
      </c>
      <c r="AP129" s="17">
        <v>7</v>
      </c>
      <c r="AQ129" s="17">
        <v>170</v>
      </c>
      <c r="AR129" s="17">
        <v>227</v>
      </c>
      <c r="AS129" s="17">
        <v>119</v>
      </c>
      <c r="AT129" s="17"/>
      <c r="BH129" s="35"/>
    </row>
    <row r="130" spans="1:60" ht="2.25" customHeight="1">
      <c r="A130" s="24"/>
      <c r="B130" s="17"/>
      <c r="C130" s="18">
        <v>0.22</v>
      </c>
      <c r="D130" s="18">
        <v>0.28999999999999998</v>
      </c>
      <c r="E130" s="18">
        <v>0.11</v>
      </c>
      <c r="F130" s="18">
        <v>0.16</v>
      </c>
      <c r="G130" s="29">
        <v>0.21</v>
      </c>
      <c r="H130" s="18">
        <v>0.25</v>
      </c>
      <c r="I130" s="18">
        <v>0.36</v>
      </c>
      <c r="J130" s="18">
        <v>0.38</v>
      </c>
      <c r="K130" s="18">
        <v>0.12</v>
      </c>
      <c r="L130" s="18">
        <v>0.22</v>
      </c>
      <c r="M130" s="18">
        <v>0.25</v>
      </c>
      <c r="N130" s="18">
        <v>0.24</v>
      </c>
      <c r="O130" s="18">
        <v>0.28000000000000003</v>
      </c>
      <c r="P130" s="18">
        <v>0.16</v>
      </c>
      <c r="Q130" s="18">
        <v>0.26</v>
      </c>
      <c r="R130" s="18">
        <v>0.18</v>
      </c>
      <c r="S130" s="18">
        <v>0.15</v>
      </c>
      <c r="T130" s="18">
        <v>0.16</v>
      </c>
      <c r="U130" s="18">
        <v>0.43</v>
      </c>
      <c r="V130" s="18">
        <v>0.25</v>
      </c>
      <c r="W130" s="30">
        <v>0.21</v>
      </c>
      <c r="X130" s="18">
        <v>0.19</v>
      </c>
      <c r="Y130" s="18">
        <v>0.16</v>
      </c>
      <c r="Z130" s="18">
        <v>0.24</v>
      </c>
      <c r="AA130" s="18">
        <v>0.28999999999999998</v>
      </c>
      <c r="AB130" s="18">
        <v>0.23</v>
      </c>
      <c r="AC130" s="17" t="s">
        <v>47</v>
      </c>
      <c r="AD130" s="18">
        <v>0.24</v>
      </c>
      <c r="AE130" s="18">
        <v>0.25</v>
      </c>
      <c r="AF130" s="18">
        <v>0.19</v>
      </c>
      <c r="AG130" s="18">
        <v>0.21</v>
      </c>
      <c r="AH130" s="18">
        <v>0.12</v>
      </c>
      <c r="AI130" s="18">
        <v>0.06</v>
      </c>
      <c r="AJ130" s="18">
        <v>0.25</v>
      </c>
      <c r="AK130" s="17" t="s">
        <v>47</v>
      </c>
      <c r="AL130" s="18">
        <v>0.22</v>
      </c>
      <c r="AM130" s="18">
        <v>0.15</v>
      </c>
      <c r="AN130" s="31">
        <v>0.2</v>
      </c>
      <c r="AO130" s="18">
        <v>0.26</v>
      </c>
      <c r="AP130" s="18">
        <v>0.25</v>
      </c>
      <c r="AQ130" s="18">
        <v>0.23</v>
      </c>
      <c r="AR130" s="18">
        <v>0.2</v>
      </c>
      <c r="AS130" s="18">
        <v>0.23</v>
      </c>
      <c r="AT130" s="17"/>
      <c r="BH130" s="35"/>
    </row>
    <row r="131" spans="1:60" ht="2.25" customHeight="1">
      <c r="A131" s="24"/>
      <c r="B131" s="17" t="s">
        <v>82</v>
      </c>
      <c r="C131" s="17">
        <v>1169</v>
      </c>
      <c r="D131" s="17">
        <v>9</v>
      </c>
      <c r="E131" s="17">
        <v>10</v>
      </c>
      <c r="F131" s="17">
        <v>18</v>
      </c>
      <c r="G131" s="26">
        <v>37</v>
      </c>
      <c r="H131" s="17">
        <v>28</v>
      </c>
      <c r="I131" s="17">
        <v>13</v>
      </c>
      <c r="J131" s="17">
        <v>14</v>
      </c>
      <c r="K131" s="17">
        <v>25</v>
      </c>
      <c r="L131" s="17">
        <v>15</v>
      </c>
      <c r="M131" s="17">
        <v>12</v>
      </c>
      <c r="N131" s="17">
        <v>28</v>
      </c>
      <c r="O131" s="17">
        <v>32</v>
      </c>
      <c r="P131" s="17">
        <v>33</v>
      </c>
      <c r="Q131" s="17">
        <v>36</v>
      </c>
      <c r="R131" s="17">
        <v>21</v>
      </c>
      <c r="S131" s="17">
        <v>71</v>
      </c>
      <c r="T131" s="17">
        <v>13</v>
      </c>
      <c r="U131" s="17">
        <v>2</v>
      </c>
      <c r="V131" s="17">
        <v>28</v>
      </c>
      <c r="W131" s="27">
        <v>46</v>
      </c>
      <c r="X131" s="17">
        <v>20</v>
      </c>
      <c r="Y131" s="17">
        <v>21</v>
      </c>
      <c r="Z131" s="17">
        <v>28</v>
      </c>
      <c r="AA131" s="17">
        <v>30</v>
      </c>
      <c r="AB131" s="17">
        <v>28</v>
      </c>
      <c r="AC131" s="17">
        <v>1</v>
      </c>
      <c r="AD131" s="17">
        <v>20</v>
      </c>
      <c r="AE131" s="17">
        <v>19</v>
      </c>
      <c r="AF131" s="17">
        <v>44</v>
      </c>
      <c r="AG131" s="17">
        <v>67</v>
      </c>
      <c r="AH131" s="17">
        <v>41</v>
      </c>
      <c r="AI131" s="17">
        <v>11</v>
      </c>
      <c r="AJ131" s="17">
        <v>20</v>
      </c>
      <c r="AK131" s="17">
        <v>13</v>
      </c>
      <c r="AL131" s="17">
        <v>14</v>
      </c>
      <c r="AM131" s="17">
        <v>21</v>
      </c>
      <c r="AN131" s="28">
        <v>27</v>
      </c>
      <c r="AO131" s="17">
        <v>3</v>
      </c>
      <c r="AP131" s="17">
        <v>16</v>
      </c>
      <c r="AQ131" s="17">
        <v>368</v>
      </c>
      <c r="AR131" s="17">
        <v>561</v>
      </c>
      <c r="AS131" s="17">
        <v>239</v>
      </c>
      <c r="AT131" s="17"/>
      <c r="BH131" s="35"/>
    </row>
    <row r="132" spans="1:60" ht="2.25" customHeight="1">
      <c r="A132" s="24"/>
      <c r="B132" s="17"/>
      <c r="C132" s="18">
        <v>0.49</v>
      </c>
      <c r="D132" s="18">
        <v>0.56999999999999995</v>
      </c>
      <c r="E132" s="18">
        <v>0.36</v>
      </c>
      <c r="F132" s="18">
        <v>0.48</v>
      </c>
      <c r="G132" s="29">
        <v>0.47</v>
      </c>
      <c r="H132" s="18">
        <v>0.54</v>
      </c>
      <c r="I132" s="18">
        <v>0.39</v>
      </c>
      <c r="J132" s="18">
        <v>0.42</v>
      </c>
      <c r="K132" s="18">
        <v>0.47</v>
      </c>
      <c r="L132" s="18">
        <v>0.44</v>
      </c>
      <c r="M132" s="18">
        <v>0.38</v>
      </c>
      <c r="N132" s="18">
        <v>0.51</v>
      </c>
      <c r="O132" s="18">
        <v>0.49</v>
      </c>
      <c r="P132" s="18">
        <v>0.49</v>
      </c>
      <c r="Q132" s="18">
        <v>0.5</v>
      </c>
      <c r="R132" s="18">
        <v>0.43</v>
      </c>
      <c r="S132" s="18">
        <v>0.51</v>
      </c>
      <c r="T132" s="18">
        <v>0.48</v>
      </c>
      <c r="U132" s="18">
        <v>0.28999999999999998</v>
      </c>
      <c r="V132" s="18">
        <v>0.56999999999999995</v>
      </c>
      <c r="W132" s="30">
        <v>0.56000000000000005</v>
      </c>
      <c r="X132" s="18">
        <v>0.49</v>
      </c>
      <c r="Y132" s="18">
        <v>0.45</v>
      </c>
      <c r="Z132" s="18">
        <v>0.43</v>
      </c>
      <c r="AA132" s="18">
        <v>0.51</v>
      </c>
      <c r="AB132" s="18">
        <v>0.59</v>
      </c>
      <c r="AC132" s="18">
        <v>0.2</v>
      </c>
      <c r="AD132" s="18">
        <v>0.55000000000000004</v>
      </c>
      <c r="AE132" s="18">
        <v>0.56999999999999995</v>
      </c>
      <c r="AF132" s="18">
        <v>0.54</v>
      </c>
      <c r="AG132" s="18">
        <v>0.47</v>
      </c>
      <c r="AH132" s="18">
        <v>0.5</v>
      </c>
      <c r="AI132" s="18">
        <v>0.56000000000000005</v>
      </c>
      <c r="AJ132" s="18">
        <v>0.44</v>
      </c>
      <c r="AK132" s="18">
        <v>0.86</v>
      </c>
      <c r="AL132" s="18">
        <v>0.34</v>
      </c>
      <c r="AM132" s="18">
        <v>0.55000000000000004</v>
      </c>
      <c r="AN132" s="31">
        <v>0.49</v>
      </c>
      <c r="AO132" s="18">
        <v>0.23</v>
      </c>
      <c r="AP132" s="18">
        <v>0.57999999999999996</v>
      </c>
      <c r="AQ132" s="18">
        <v>0.5</v>
      </c>
      <c r="AR132" s="18">
        <v>0.49</v>
      </c>
      <c r="AS132" s="18">
        <v>0.46</v>
      </c>
      <c r="AT132" s="17"/>
      <c r="BH132" s="35"/>
    </row>
    <row r="133" spans="1:60" ht="2.25" customHeight="1">
      <c r="A133" s="24"/>
      <c r="B133" s="17" t="s">
        <v>60</v>
      </c>
      <c r="C133" s="17">
        <v>564</v>
      </c>
      <c r="D133" s="17">
        <v>1</v>
      </c>
      <c r="E133" s="17">
        <v>14</v>
      </c>
      <c r="F133" s="17">
        <v>11</v>
      </c>
      <c r="G133" s="26">
        <v>21</v>
      </c>
      <c r="H133" s="17">
        <v>8</v>
      </c>
      <c r="I133" s="17">
        <v>8</v>
      </c>
      <c r="J133" s="17">
        <v>6</v>
      </c>
      <c r="K133" s="17">
        <v>20</v>
      </c>
      <c r="L133" s="17">
        <v>10</v>
      </c>
      <c r="M133" s="17">
        <v>10</v>
      </c>
      <c r="N133" s="17">
        <v>13</v>
      </c>
      <c r="O133" s="17">
        <v>13</v>
      </c>
      <c r="P133" s="17">
        <v>20</v>
      </c>
      <c r="Q133" s="17">
        <v>14</v>
      </c>
      <c r="R133" s="17">
        <v>17</v>
      </c>
      <c r="S133" s="17">
        <v>32</v>
      </c>
      <c r="T133" s="17">
        <v>8</v>
      </c>
      <c r="U133" s="17">
        <v>2</v>
      </c>
      <c r="V133" s="17">
        <v>7</v>
      </c>
      <c r="W133" s="27">
        <v>14</v>
      </c>
      <c r="X133" s="17">
        <v>11</v>
      </c>
      <c r="Y133" s="17">
        <v>12</v>
      </c>
      <c r="Z133" s="17">
        <v>17</v>
      </c>
      <c r="AA133" s="17">
        <v>9</v>
      </c>
      <c r="AB133" s="17">
        <v>9</v>
      </c>
      <c r="AC133" s="17">
        <v>2</v>
      </c>
      <c r="AD133" s="17">
        <v>7</v>
      </c>
      <c r="AE133" s="17">
        <v>5</v>
      </c>
      <c r="AF133" s="17">
        <v>17</v>
      </c>
      <c r="AG133" s="17">
        <v>33</v>
      </c>
      <c r="AH133" s="17">
        <v>25</v>
      </c>
      <c r="AI133" s="17">
        <v>7</v>
      </c>
      <c r="AJ133" s="17">
        <v>11</v>
      </c>
      <c r="AK133" s="17" t="s">
        <v>47</v>
      </c>
      <c r="AL133" s="17">
        <v>11</v>
      </c>
      <c r="AM133" s="17">
        <v>11</v>
      </c>
      <c r="AN133" s="28">
        <v>14</v>
      </c>
      <c r="AO133" s="17">
        <v>5</v>
      </c>
      <c r="AP133" s="17">
        <v>3</v>
      </c>
      <c r="AQ133" s="17">
        <v>162</v>
      </c>
      <c r="AR133" s="17">
        <v>282</v>
      </c>
      <c r="AS133" s="17">
        <v>120</v>
      </c>
      <c r="AT133" s="17"/>
      <c r="BH133" s="35"/>
    </row>
    <row r="134" spans="1:60" ht="2.25" customHeight="1">
      <c r="A134" s="24"/>
      <c r="B134" s="17"/>
      <c r="C134" s="18">
        <v>0.24</v>
      </c>
      <c r="D134" s="18">
        <v>7.0000000000000007E-2</v>
      </c>
      <c r="E134" s="18">
        <v>0.5</v>
      </c>
      <c r="F134" s="18">
        <v>0.28999999999999998</v>
      </c>
      <c r="G134" s="29">
        <v>0.27</v>
      </c>
      <c r="H134" s="18">
        <v>0.17</v>
      </c>
      <c r="I134" s="18">
        <v>0.25</v>
      </c>
      <c r="J134" s="18">
        <v>0.19</v>
      </c>
      <c r="K134" s="18">
        <v>0.38</v>
      </c>
      <c r="L134" s="18">
        <v>0.28000000000000003</v>
      </c>
      <c r="M134" s="18">
        <v>0.31</v>
      </c>
      <c r="N134" s="18">
        <v>0.24</v>
      </c>
      <c r="O134" s="18">
        <v>0.19</v>
      </c>
      <c r="P134" s="18">
        <v>0.28999999999999998</v>
      </c>
      <c r="Q134" s="18">
        <v>0.19</v>
      </c>
      <c r="R134" s="18">
        <v>0.35</v>
      </c>
      <c r="S134" s="18">
        <v>0.23</v>
      </c>
      <c r="T134" s="18">
        <v>0.3</v>
      </c>
      <c r="U134" s="18">
        <v>0.28999999999999998</v>
      </c>
      <c r="V134" s="18">
        <v>0.15</v>
      </c>
      <c r="W134" s="30">
        <v>0.17</v>
      </c>
      <c r="X134" s="18">
        <v>0.28000000000000003</v>
      </c>
      <c r="Y134" s="18">
        <v>0.26</v>
      </c>
      <c r="Z134" s="18">
        <v>0.26</v>
      </c>
      <c r="AA134" s="18">
        <v>0.15</v>
      </c>
      <c r="AB134" s="18">
        <v>0.18</v>
      </c>
      <c r="AC134" s="18">
        <v>0.4</v>
      </c>
      <c r="AD134" s="18">
        <v>0.18</v>
      </c>
      <c r="AE134" s="18">
        <v>0.15</v>
      </c>
      <c r="AF134" s="18">
        <v>0.21</v>
      </c>
      <c r="AG134" s="18">
        <v>0.23</v>
      </c>
      <c r="AH134" s="18">
        <v>0.3</v>
      </c>
      <c r="AI134" s="18">
        <v>0.33</v>
      </c>
      <c r="AJ134" s="18">
        <v>0.23</v>
      </c>
      <c r="AK134" s="17" t="s">
        <v>47</v>
      </c>
      <c r="AL134" s="18">
        <v>0.28999999999999998</v>
      </c>
      <c r="AM134" s="18">
        <v>0.3</v>
      </c>
      <c r="AN134" s="31">
        <v>0.25</v>
      </c>
      <c r="AO134" s="18">
        <v>0.34</v>
      </c>
      <c r="AP134" s="18">
        <v>0.13</v>
      </c>
      <c r="AQ134" s="18">
        <v>0.22</v>
      </c>
      <c r="AR134" s="18">
        <v>0.25</v>
      </c>
      <c r="AS134" s="18">
        <v>0.23</v>
      </c>
      <c r="AT134" s="17"/>
      <c r="BH134" s="35"/>
    </row>
    <row r="135" spans="1:60" ht="2.25" customHeight="1">
      <c r="A135" s="24"/>
      <c r="B135" s="17" t="s">
        <v>83</v>
      </c>
      <c r="C135" s="17">
        <v>73</v>
      </c>
      <c r="D135" s="17">
        <v>1</v>
      </c>
      <c r="E135" s="17" t="s">
        <v>47</v>
      </c>
      <c r="F135" s="17">
        <v>2</v>
      </c>
      <c r="G135" s="26">
        <v>2</v>
      </c>
      <c r="H135" s="17">
        <v>2</v>
      </c>
      <c r="I135" s="17" t="s">
        <v>47</v>
      </c>
      <c r="J135" s="17" t="s">
        <v>47</v>
      </c>
      <c r="K135" s="17" t="s">
        <v>47</v>
      </c>
      <c r="L135" s="17" t="s">
        <v>47</v>
      </c>
      <c r="M135" s="17" t="s">
        <v>47</v>
      </c>
      <c r="N135" s="17">
        <v>1</v>
      </c>
      <c r="O135" s="17">
        <v>1</v>
      </c>
      <c r="P135" s="17">
        <v>2</v>
      </c>
      <c r="Q135" s="17">
        <v>2</v>
      </c>
      <c r="R135" s="17" t="s">
        <v>47</v>
      </c>
      <c r="S135" s="17">
        <v>7</v>
      </c>
      <c r="T135" s="17" t="s">
        <v>47</v>
      </c>
      <c r="U135" s="17" t="s">
        <v>47</v>
      </c>
      <c r="V135" s="17" t="s">
        <v>47</v>
      </c>
      <c r="W135" s="27">
        <v>2</v>
      </c>
      <c r="X135" s="17">
        <v>1</v>
      </c>
      <c r="Y135" s="17">
        <v>2</v>
      </c>
      <c r="Z135" s="17">
        <v>3</v>
      </c>
      <c r="AA135" s="17">
        <v>2</v>
      </c>
      <c r="AB135" s="17" t="s">
        <v>47</v>
      </c>
      <c r="AC135" s="17">
        <v>2</v>
      </c>
      <c r="AD135" s="17">
        <v>1</v>
      </c>
      <c r="AE135" s="17" t="s">
        <v>47</v>
      </c>
      <c r="AF135" s="17">
        <v>2</v>
      </c>
      <c r="AG135" s="17">
        <v>5</v>
      </c>
      <c r="AH135" s="17">
        <v>4</v>
      </c>
      <c r="AI135" s="17" t="s">
        <v>47</v>
      </c>
      <c r="AJ135" s="17">
        <v>1</v>
      </c>
      <c r="AK135" s="17" t="s">
        <v>47</v>
      </c>
      <c r="AL135" s="17">
        <v>3</v>
      </c>
      <c r="AM135" s="17" t="s">
        <v>47</v>
      </c>
      <c r="AN135" s="28">
        <v>2</v>
      </c>
      <c r="AO135" s="17">
        <v>2</v>
      </c>
      <c r="AP135" s="17">
        <v>1</v>
      </c>
      <c r="AQ135" s="17">
        <v>20</v>
      </c>
      <c r="AR135" s="17">
        <v>35</v>
      </c>
      <c r="AS135" s="17">
        <v>19</v>
      </c>
      <c r="AT135" s="17"/>
      <c r="BH135" s="35"/>
    </row>
    <row r="136" spans="1:60" ht="2.25" customHeight="1">
      <c r="A136" s="24"/>
      <c r="B136" s="17"/>
      <c r="C136" s="18">
        <v>0.03</v>
      </c>
      <c r="D136" s="18">
        <v>7.0000000000000007E-2</v>
      </c>
      <c r="E136" s="17" t="s">
        <v>47</v>
      </c>
      <c r="F136" s="18">
        <v>0.06</v>
      </c>
      <c r="G136" s="29">
        <v>0.02</v>
      </c>
      <c r="H136" s="18">
        <v>0.04</v>
      </c>
      <c r="I136" s="17" t="s">
        <v>47</v>
      </c>
      <c r="J136" s="17" t="s">
        <v>47</v>
      </c>
      <c r="K136" s="17" t="s">
        <v>47</v>
      </c>
      <c r="L136" s="17" t="s">
        <v>47</v>
      </c>
      <c r="M136" s="17" t="s">
        <v>47</v>
      </c>
      <c r="N136" s="18">
        <v>0.02</v>
      </c>
      <c r="O136" s="18">
        <v>0.02</v>
      </c>
      <c r="P136" s="18">
        <v>0.02</v>
      </c>
      <c r="Q136" s="18">
        <v>0.02</v>
      </c>
      <c r="R136" s="17" t="s">
        <v>47</v>
      </c>
      <c r="S136" s="18">
        <v>0.05</v>
      </c>
      <c r="T136" s="17" t="s">
        <v>47</v>
      </c>
      <c r="U136" s="17" t="s">
        <v>47</v>
      </c>
      <c r="V136" s="17" t="s">
        <v>47</v>
      </c>
      <c r="W136" s="30">
        <v>0.03</v>
      </c>
      <c r="X136" s="18">
        <v>0.02</v>
      </c>
      <c r="Y136" s="18">
        <v>0.05</v>
      </c>
      <c r="Z136" s="18">
        <v>0.04</v>
      </c>
      <c r="AA136" s="18">
        <v>0.03</v>
      </c>
      <c r="AB136" s="17" t="s">
        <v>47</v>
      </c>
      <c r="AC136" s="18">
        <v>0.4</v>
      </c>
      <c r="AD136" s="18">
        <v>0.03</v>
      </c>
      <c r="AE136" s="17" t="s">
        <v>47</v>
      </c>
      <c r="AF136" s="18">
        <v>0.02</v>
      </c>
      <c r="AG136" s="18">
        <v>0.03</v>
      </c>
      <c r="AH136" s="18">
        <v>0.05</v>
      </c>
      <c r="AI136" s="17" t="s">
        <v>47</v>
      </c>
      <c r="AJ136" s="18">
        <v>0.02</v>
      </c>
      <c r="AK136" s="17" t="s">
        <v>47</v>
      </c>
      <c r="AL136" s="18">
        <v>7.0000000000000007E-2</v>
      </c>
      <c r="AM136" s="17" t="s">
        <v>47</v>
      </c>
      <c r="AN136" s="31">
        <v>0.04</v>
      </c>
      <c r="AO136" s="18">
        <v>0.17</v>
      </c>
      <c r="AP136" s="18">
        <v>0.04</v>
      </c>
      <c r="AQ136" s="18">
        <v>0.03</v>
      </c>
      <c r="AR136" s="18">
        <v>0.03</v>
      </c>
      <c r="AS136" s="18">
        <v>0.04</v>
      </c>
      <c r="AT136" s="17"/>
      <c r="BH136" s="35"/>
    </row>
    <row r="137" spans="1:60" ht="2.25" customHeight="1">
      <c r="A137" s="24"/>
      <c r="B137" s="17" t="s">
        <v>84</v>
      </c>
      <c r="C137" s="17">
        <v>49</v>
      </c>
      <c r="D137" s="17" t="s">
        <v>47</v>
      </c>
      <c r="E137" s="17">
        <v>1</v>
      </c>
      <c r="F137" s="17" t="s">
        <v>47</v>
      </c>
      <c r="G137" s="26">
        <v>1</v>
      </c>
      <c r="H137" s="17" t="s">
        <v>47</v>
      </c>
      <c r="I137" s="17" t="s">
        <v>47</v>
      </c>
      <c r="J137" s="17" t="s">
        <v>47</v>
      </c>
      <c r="K137" s="17">
        <v>2</v>
      </c>
      <c r="L137" s="17">
        <v>2</v>
      </c>
      <c r="M137" s="17">
        <v>2</v>
      </c>
      <c r="N137" s="17" t="s">
        <v>47</v>
      </c>
      <c r="O137" s="17">
        <v>1</v>
      </c>
      <c r="P137" s="17">
        <v>2</v>
      </c>
      <c r="Q137" s="17">
        <v>1</v>
      </c>
      <c r="R137" s="17">
        <v>1</v>
      </c>
      <c r="S137" s="17">
        <v>4</v>
      </c>
      <c r="T137" s="17">
        <v>2</v>
      </c>
      <c r="U137" s="17" t="s">
        <v>47</v>
      </c>
      <c r="V137" s="17">
        <v>1</v>
      </c>
      <c r="W137" s="27">
        <v>2</v>
      </c>
      <c r="X137" s="17">
        <v>1</v>
      </c>
      <c r="Y137" s="17">
        <v>4</v>
      </c>
      <c r="Z137" s="17" t="s">
        <v>47</v>
      </c>
      <c r="AA137" s="17" t="s">
        <v>47</v>
      </c>
      <c r="AB137" s="17" t="s">
        <v>47</v>
      </c>
      <c r="AC137" s="17" t="s">
        <v>47</v>
      </c>
      <c r="AD137" s="17" t="s">
        <v>47</v>
      </c>
      <c r="AE137" s="17">
        <v>1</v>
      </c>
      <c r="AF137" s="17">
        <v>2</v>
      </c>
      <c r="AG137" s="17">
        <v>5</v>
      </c>
      <c r="AH137" s="17">
        <v>2</v>
      </c>
      <c r="AI137" s="17" t="s">
        <v>47</v>
      </c>
      <c r="AJ137" s="17">
        <v>1</v>
      </c>
      <c r="AK137" s="17">
        <v>2</v>
      </c>
      <c r="AL137" s="17">
        <v>3</v>
      </c>
      <c r="AM137" s="17" t="s">
        <v>47</v>
      </c>
      <c r="AN137" s="28">
        <v>1</v>
      </c>
      <c r="AO137" s="17" t="s">
        <v>47</v>
      </c>
      <c r="AP137" s="17" t="s">
        <v>47</v>
      </c>
      <c r="AQ137" s="17">
        <v>9</v>
      </c>
      <c r="AR137" s="17">
        <v>30</v>
      </c>
      <c r="AS137" s="17">
        <v>10</v>
      </c>
      <c r="AT137" s="17"/>
      <c r="BH137" s="35"/>
    </row>
    <row r="138" spans="1:60" ht="2.25" customHeight="1">
      <c r="A138" s="24"/>
      <c r="B138" s="17"/>
      <c r="C138" s="18">
        <v>0.02</v>
      </c>
      <c r="D138" s="17" t="s">
        <v>47</v>
      </c>
      <c r="E138" s="18">
        <v>0.04</v>
      </c>
      <c r="F138" s="17" t="s">
        <v>47</v>
      </c>
      <c r="G138" s="29">
        <v>0.01</v>
      </c>
      <c r="H138" s="17" t="s">
        <v>47</v>
      </c>
      <c r="I138" s="17" t="s">
        <v>47</v>
      </c>
      <c r="J138" s="17" t="s">
        <v>47</v>
      </c>
      <c r="K138" s="18">
        <v>0.03</v>
      </c>
      <c r="L138" s="18">
        <v>0.06</v>
      </c>
      <c r="M138" s="18">
        <v>0.06</v>
      </c>
      <c r="N138" s="17" t="s">
        <v>47</v>
      </c>
      <c r="O138" s="18">
        <v>0.02</v>
      </c>
      <c r="P138" s="18">
        <v>0.02</v>
      </c>
      <c r="Q138" s="18">
        <v>0.02</v>
      </c>
      <c r="R138" s="18">
        <v>0.03</v>
      </c>
      <c r="S138" s="18">
        <v>0.03</v>
      </c>
      <c r="T138" s="18">
        <v>0.06</v>
      </c>
      <c r="U138" s="17" t="s">
        <v>47</v>
      </c>
      <c r="V138" s="18">
        <v>0.03</v>
      </c>
      <c r="W138" s="30">
        <v>0.03</v>
      </c>
      <c r="X138" s="18">
        <v>0.02</v>
      </c>
      <c r="Y138" s="18">
        <v>0.08</v>
      </c>
      <c r="Z138" s="17" t="s">
        <v>47</v>
      </c>
      <c r="AA138" s="17" t="s">
        <v>47</v>
      </c>
      <c r="AB138" s="17" t="s">
        <v>47</v>
      </c>
      <c r="AC138" s="17" t="s">
        <v>47</v>
      </c>
      <c r="AD138" s="17" t="s">
        <v>47</v>
      </c>
      <c r="AE138" s="18">
        <v>0.03</v>
      </c>
      <c r="AF138" s="18">
        <v>0.02</v>
      </c>
      <c r="AG138" s="18">
        <v>0.04</v>
      </c>
      <c r="AH138" s="18">
        <v>0.02</v>
      </c>
      <c r="AI138" s="17" t="s">
        <v>47</v>
      </c>
      <c r="AJ138" s="18">
        <v>0.02</v>
      </c>
      <c r="AK138" s="18">
        <v>0.14000000000000001</v>
      </c>
      <c r="AL138" s="18">
        <v>7.0000000000000007E-2</v>
      </c>
      <c r="AM138" s="17" t="s">
        <v>47</v>
      </c>
      <c r="AN138" s="31">
        <v>0.02</v>
      </c>
      <c r="AO138" s="17" t="s">
        <v>47</v>
      </c>
      <c r="AP138" s="17" t="s">
        <v>47</v>
      </c>
      <c r="AQ138" s="18">
        <v>0.01</v>
      </c>
      <c r="AR138" s="18">
        <v>0.03</v>
      </c>
      <c r="AS138" s="18">
        <v>0.02</v>
      </c>
      <c r="AT138" s="17"/>
      <c r="BH138" s="35"/>
    </row>
    <row r="139" spans="1:60" ht="2.25" customHeight="1">
      <c r="A139" s="24"/>
      <c r="B139" s="17" t="s">
        <v>86</v>
      </c>
      <c r="C139" s="17">
        <v>22</v>
      </c>
      <c r="D139" s="17" t="s">
        <v>47</v>
      </c>
      <c r="E139" s="17" t="s">
        <v>47</v>
      </c>
      <c r="F139" s="17" t="s">
        <v>47</v>
      </c>
      <c r="G139" s="26">
        <v>1</v>
      </c>
      <c r="H139" s="17" t="s">
        <v>47</v>
      </c>
      <c r="I139" s="17" t="s">
        <v>47</v>
      </c>
      <c r="J139" s="17" t="s">
        <v>47</v>
      </c>
      <c r="K139" s="17" t="s">
        <v>47</v>
      </c>
      <c r="L139" s="17" t="s">
        <v>47</v>
      </c>
      <c r="M139" s="17" t="s">
        <v>47</v>
      </c>
      <c r="N139" s="17" t="s">
        <v>47</v>
      </c>
      <c r="O139" s="17" t="s">
        <v>47</v>
      </c>
      <c r="P139" s="17">
        <v>1</v>
      </c>
      <c r="Q139" s="17">
        <v>1</v>
      </c>
      <c r="R139" s="17">
        <v>1</v>
      </c>
      <c r="S139" s="17">
        <v>4</v>
      </c>
      <c r="T139" s="17" t="s">
        <v>47</v>
      </c>
      <c r="U139" s="17" t="s">
        <v>47</v>
      </c>
      <c r="V139" s="17" t="s">
        <v>47</v>
      </c>
      <c r="W139" s="27" t="s">
        <v>47</v>
      </c>
      <c r="X139" s="17" t="s">
        <v>47</v>
      </c>
      <c r="Y139" s="17" t="s">
        <v>47</v>
      </c>
      <c r="Z139" s="17">
        <v>2</v>
      </c>
      <c r="AA139" s="17">
        <v>1</v>
      </c>
      <c r="AB139" s="17" t="s">
        <v>47</v>
      </c>
      <c r="AC139" s="17" t="s">
        <v>47</v>
      </c>
      <c r="AD139" s="17" t="s">
        <v>47</v>
      </c>
      <c r="AE139" s="17" t="s">
        <v>47</v>
      </c>
      <c r="AF139" s="17">
        <v>1</v>
      </c>
      <c r="AG139" s="17">
        <v>2</v>
      </c>
      <c r="AH139" s="17" t="s">
        <v>47</v>
      </c>
      <c r="AI139" s="17">
        <v>1</v>
      </c>
      <c r="AJ139" s="17">
        <v>1</v>
      </c>
      <c r="AK139" s="17" t="s">
        <v>47</v>
      </c>
      <c r="AL139" s="17" t="s">
        <v>47</v>
      </c>
      <c r="AM139" s="17" t="s">
        <v>47</v>
      </c>
      <c r="AN139" s="28" t="s">
        <v>47</v>
      </c>
      <c r="AO139" s="17" t="s">
        <v>47</v>
      </c>
      <c r="AP139" s="17" t="s">
        <v>47</v>
      </c>
      <c r="AQ139" s="17">
        <v>3</v>
      </c>
      <c r="AR139" s="17">
        <v>10</v>
      </c>
      <c r="AS139" s="17">
        <v>10</v>
      </c>
      <c r="AT139" s="17"/>
      <c r="BH139" s="35"/>
    </row>
    <row r="140" spans="1:60" ht="2.25" customHeight="1">
      <c r="A140" s="24"/>
      <c r="B140" s="17"/>
      <c r="C140" s="18">
        <v>0.01</v>
      </c>
      <c r="D140" s="17" t="s">
        <v>47</v>
      </c>
      <c r="E140" s="17" t="s">
        <v>47</v>
      </c>
      <c r="F140" s="17" t="s">
        <v>47</v>
      </c>
      <c r="G140" s="29">
        <v>0.01</v>
      </c>
      <c r="H140" s="17" t="s">
        <v>47</v>
      </c>
      <c r="I140" s="17" t="s">
        <v>47</v>
      </c>
      <c r="J140" s="17" t="s">
        <v>47</v>
      </c>
      <c r="K140" s="17" t="s">
        <v>47</v>
      </c>
      <c r="L140" s="17" t="s">
        <v>47</v>
      </c>
      <c r="M140" s="17" t="s">
        <v>47</v>
      </c>
      <c r="N140" s="17" t="s">
        <v>47</v>
      </c>
      <c r="O140" s="17" t="s">
        <v>47</v>
      </c>
      <c r="P140" s="18">
        <v>0.01</v>
      </c>
      <c r="Q140" s="18">
        <v>0.01</v>
      </c>
      <c r="R140" s="18">
        <v>0.03</v>
      </c>
      <c r="S140" s="18">
        <v>0.03</v>
      </c>
      <c r="T140" s="17" t="s">
        <v>47</v>
      </c>
      <c r="U140" s="17" t="s">
        <v>47</v>
      </c>
      <c r="V140" s="17" t="s">
        <v>47</v>
      </c>
      <c r="W140" s="27" t="s">
        <v>47</v>
      </c>
      <c r="X140" s="17" t="s">
        <v>47</v>
      </c>
      <c r="Y140" s="17" t="s">
        <v>47</v>
      </c>
      <c r="Z140" s="18">
        <v>0.03</v>
      </c>
      <c r="AA140" s="18">
        <v>0.01</v>
      </c>
      <c r="AB140" s="17" t="s">
        <v>47</v>
      </c>
      <c r="AC140" s="17" t="s">
        <v>47</v>
      </c>
      <c r="AD140" s="17" t="s">
        <v>47</v>
      </c>
      <c r="AE140" s="17" t="s">
        <v>47</v>
      </c>
      <c r="AF140" s="18">
        <v>0.01</v>
      </c>
      <c r="AG140" s="18">
        <v>0.01</v>
      </c>
      <c r="AH140" s="17" t="s">
        <v>47</v>
      </c>
      <c r="AI140" s="18">
        <v>0.06</v>
      </c>
      <c r="AJ140" s="18">
        <v>0.02</v>
      </c>
      <c r="AK140" s="17" t="s">
        <v>47</v>
      </c>
      <c r="AL140" s="17" t="s">
        <v>47</v>
      </c>
      <c r="AM140" s="17" t="s">
        <v>47</v>
      </c>
      <c r="AN140" s="28" t="s">
        <v>47</v>
      </c>
      <c r="AO140" s="17" t="s">
        <v>47</v>
      </c>
      <c r="AP140" s="17" t="s">
        <v>47</v>
      </c>
      <c r="AQ140" s="18">
        <v>0</v>
      </c>
      <c r="AR140" s="18">
        <v>0.01</v>
      </c>
      <c r="AS140" s="18">
        <v>0.02</v>
      </c>
      <c r="AT140" s="17"/>
      <c r="BH140" s="35"/>
    </row>
    <row r="141" spans="1:60" ht="2.25" customHeight="1">
      <c r="A141" s="24"/>
      <c r="B141" s="17"/>
      <c r="C141" s="17"/>
      <c r="D141" s="17"/>
      <c r="E141" s="17"/>
      <c r="F141" s="17"/>
      <c r="G141" s="26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2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28"/>
      <c r="AO141" s="17"/>
      <c r="AP141" s="17"/>
      <c r="AQ141" s="17"/>
      <c r="AR141" s="17"/>
      <c r="AS141" s="17"/>
      <c r="AT141" s="17"/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A144" s="15" t="b">
        <f>IF(A77=A52,(IF(A52=A27,(IF(A27=A3,TRUE,FALSE)),FALSE)),FALSE)</f>
        <v>1</v>
      </c>
      <c r="BH144" s="35"/>
    </row>
    <row r="145" spans="1:60" ht="2.25" customHeight="1">
      <c r="A145" s="15" t="str">
        <f>cover!C3</f>
        <v>A Rural/Urban Comparison</v>
      </c>
      <c r="BH145" s="35"/>
    </row>
    <row r="146" spans="1:60" ht="2.25" customHeight="1">
      <c r="BH146" s="35"/>
    </row>
    <row r="147" spans="1:60" ht="2.25" customHeight="1">
      <c r="BH147" s="35"/>
    </row>
    <row r="148" spans="1:60" ht="2.25" customHeight="1">
      <c r="BH148" s="35"/>
    </row>
    <row r="149" spans="1:60" ht="2.25" customHeight="1">
      <c r="BH149" s="35"/>
    </row>
    <row r="150" spans="1:60" ht="2.25" customHeight="1">
      <c r="BH150" s="35"/>
    </row>
    <row r="151" spans="1:60" ht="2.25" customHeight="1">
      <c r="BH151" s="35"/>
    </row>
    <row r="152" spans="1:60" ht="2.25" customHeight="1">
      <c r="BH152" s="35"/>
    </row>
    <row r="153" spans="1:60" ht="2.25" customHeight="1">
      <c r="BH153" s="35"/>
    </row>
    <row r="154" spans="1:60" ht="2.25" customHeight="1">
      <c r="BH154" s="35"/>
    </row>
    <row r="155" spans="1:60" ht="2.25" customHeight="1">
      <c r="BH155" s="35"/>
    </row>
    <row r="156" spans="1:60" ht="2.25" customHeight="1">
      <c r="BH156" s="35"/>
    </row>
    <row r="157" spans="1:60" ht="2.25" customHeight="1">
      <c r="BH157" s="35"/>
    </row>
    <row r="158" spans="1:60" ht="2.25" customHeight="1">
      <c r="BH158" s="35"/>
    </row>
    <row r="159" spans="1:60" ht="2.25" customHeight="1">
      <c r="BH159" s="35"/>
    </row>
    <row r="160" spans="1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</sheetData>
  <sheetProtection algorithmName="SHA-512" hashValue="lvze+5tbTDfP1ah/7gD6pA4pRFSyqbrA+3xXuHlmWOmBN7xu/fsyAbobOx8XzApNAPtzW9HIPq8a7b73Djugeg==" saltValue="FwMANnTqikPGeKhfDJrMfg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H212"/>
  <sheetViews>
    <sheetView workbookViewId="0">
      <selection activeCell="B1" sqref="B1:BG1"/>
    </sheetView>
  </sheetViews>
  <sheetFormatPr defaultColWidth="0" defaultRowHeight="15" zeroHeight="1"/>
  <cols>
    <col min="1" max="1" width="3.5703125" style="15" customWidth="1"/>
    <col min="2" max="59" width="3.5703125" customWidth="1"/>
    <col min="60" max="60" width="2.7109375" bestFit="1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Q7. Following from question 6, what has been the main cause(s) of this change in business cost?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1.5" customHeight="1">
      <c r="BH2" s="35"/>
    </row>
    <row r="3" spans="1:60" ht="1.5" customHeight="1">
      <c r="A3" s="15" t="s">
        <v>223</v>
      </c>
      <c r="BH3" s="35"/>
    </row>
    <row r="4" spans="1:60" ht="1.5" customHeight="1">
      <c r="BH4" s="35"/>
    </row>
    <row r="5" spans="1:60" ht="1.5" customHeight="1">
      <c r="C5" t="s">
        <v>1</v>
      </c>
      <c r="D5" t="s">
        <v>2</v>
      </c>
      <c r="BH5" s="35"/>
    </row>
    <row r="6" spans="1:60" ht="1.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1.5" customHeight="1">
      <c r="A7" s="15" t="s">
        <v>42</v>
      </c>
      <c r="B7" t="s">
        <v>43</v>
      </c>
      <c r="C7">
        <v>1918</v>
      </c>
      <c r="D7">
        <v>19</v>
      </c>
      <c r="E7">
        <v>37</v>
      </c>
      <c r="F7">
        <v>34</v>
      </c>
      <c r="G7">
        <v>89</v>
      </c>
      <c r="H7">
        <v>49</v>
      </c>
      <c r="I7">
        <v>28</v>
      </c>
      <c r="J7">
        <v>24</v>
      </c>
      <c r="K7">
        <v>67</v>
      </c>
      <c r="L7">
        <v>39</v>
      </c>
      <c r="M7">
        <v>67</v>
      </c>
      <c r="N7">
        <v>55</v>
      </c>
      <c r="O7">
        <v>62</v>
      </c>
      <c r="P7">
        <v>85</v>
      </c>
      <c r="Q7">
        <v>75</v>
      </c>
      <c r="R7">
        <v>36</v>
      </c>
      <c r="S7">
        <v>125</v>
      </c>
      <c r="T7">
        <v>35</v>
      </c>
      <c r="U7">
        <v>20</v>
      </c>
      <c r="V7">
        <v>39</v>
      </c>
      <c r="W7">
        <v>92</v>
      </c>
      <c r="X7">
        <v>49</v>
      </c>
      <c r="Y7">
        <v>33</v>
      </c>
      <c r="Z7">
        <v>71</v>
      </c>
      <c r="AA7">
        <v>79</v>
      </c>
      <c r="AB7">
        <v>23</v>
      </c>
      <c r="AC7">
        <v>42</v>
      </c>
      <c r="AD7">
        <v>42</v>
      </c>
      <c r="AE7">
        <v>19</v>
      </c>
      <c r="AF7">
        <v>54</v>
      </c>
      <c r="AG7">
        <v>166</v>
      </c>
      <c r="AH7">
        <v>39</v>
      </c>
      <c r="AI7">
        <v>19</v>
      </c>
      <c r="AJ7">
        <v>41</v>
      </c>
      <c r="AK7">
        <v>14</v>
      </c>
      <c r="AL7">
        <v>36</v>
      </c>
      <c r="AM7">
        <v>29</v>
      </c>
      <c r="AN7">
        <v>55</v>
      </c>
      <c r="AO7">
        <v>11</v>
      </c>
      <c r="AP7">
        <v>19</v>
      </c>
      <c r="BH7" s="35"/>
    </row>
    <row r="8" spans="1:60" ht="1.5" customHeight="1">
      <c r="BH8" s="35"/>
    </row>
    <row r="9" spans="1:60" ht="1.5" customHeight="1">
      <c r="B9" t="s">
        <v>44</v>
      </c>
      <c r="C9">
        <v>1935</v>
      </c>
      <c r="D9">
        <v>22</v>
      </c>
      <c r="E9">
        <v>35</v>
      </c>
      <c r="F9">
        <v>41</v>
      </c>
      <c r="G9">
        <v>84</v>
      </c>
      <c r="H9">
        <v>51</v>
      </c>
      <c r="I9">
        <v>32</v>
      </c>
      <c r="J9">
        <v>29</v>
      </c>
      <c r="K9">
        <v>63</v>
      </c>
      <c r="L9">
        <v>41</v>
      </c>
      <c r="M9">
        <v>63</v>
      </c>
      <c r="N9">
        <v>57</v>
      </c>
      <c r="O9">
        <v>72</v>
      </c>
      <c r="P9">
        <v>68</v>
      </c>
      <c r="Q9">
        <v>73</v>
      </c>
      <c r="R9">
        <v>43</v>
      </c>
      <c r="S9">
        <v>130</v>
      </c>
      <c r="T9">
        <v>28</v>
      </c>
      <c r="U9">
        <v>21</v>
      </c>
      <c r="V9">
        <v>47</v>
      </c>
      <c r="W9">
        <v>98</v>
      </c>
      <c r="X9">
        <v>46</v>
      </c>
      <c r="Y9">
        <v>40</v>
      </c>
      <c r="Z9">
        <v>67</v>
      </c>
      <c r="AA9">
        <v>62</v>
      </c>
      <c r="AB9">
        <v>43</v>
      </c>
      <c r="AC9">
        <v>39</v>
      </c>
      <c r="AD9">
        <v>39</v>
      </c>
      <c r="AE9">
        <v>20</v>
      </c>
      <c r="AF9">
        <v>51</v>
      </c>
      <c r="AG9">
        <v>149</v>
      </c>
      <c r="AH9">
        <v>32</v>
      </c>
      <c r="AI9">
        <v>22</v>
      </c>
      <c r="AJ9">
        <v>43</v>
      </c>
      <c r="AK9">
        <v>26</v>
      </c>
      <c r="AL9">
        <v>34</v>
      </c>
      <c r="AM9">
        <v>34</v>
      </c>
      <c r="AN9">
        <v>57</v>
      </c>
      <c r="AO9">
        <v>13</v>
      </c>
      <c r="AP9">
        <v>20</v>
      </c>
      <c r="BH9" s="35"/>
    </row>
    <row r="10" spans="1:60" ht="1.5" customHeight="1">
      <c r="BH10" s="35"/>
    </row>
    <row r="11" spans="1:60" ht="1.5" customHeight="1">
      <c r="A11" s="15" t="s">
        <v>88</v>
      </c>
      <c r="B11" t="s">
        <v>89</v>
      </c>
      <c r="C11">
        <v>1263</v>
      </c>
      <c r="D11">
        <v>14</v>
      </c>
      <c r="E11">
        <v>18</v>
      </c>
      <c r="F11">
        <v>25</v>
      </c>
      <c r="G11">
        <v>53</v>
      </c>
      <c r="H11">
        <v>40</v>
      </c>
      <c r="I11">
        <v>24</v>
      </c>
      <c r="J11">
        <v>19</v>
      </c>
      <c r="K11">
        <v>43</v>
      </c>
      <c r="L11">
        <v>21</v>
      </c>
      <c r="M11">
        <v>42</v>
      </c>
      <c r="N11">
        <v>33</v>
      </c>
      <c r="O11">
        <v>52</v>
      </c>
      <c r="P11">
        <v>44</v>
      </c>
      <c r="Q11">
        <v>46</v>
      </c>
      <c r="R11">
        <v>26</v>
      </c>
      <c r="S11">
        <v>90</v>
      </c>
      <c r="T11">
        <v>18</v>
      </c>
      <c r="U11">
        <v>14</v>
      </c>
      <c r="V11">
        <v>31</v>
      </c>
      <c r="W11">
        <v>67</v>
      </c>
      <c r="X11">
        <v>34</v>
      </c>
      <c r="Y11">
        <v>26</v>
      </c>
      <c r="Z11">
        <v>32</v>
      </c>
      <c r="AA11">
        <v>49</v>
      </c>
      <c r="AB11">
        <v>32</v>
      </c>
      <c r="AC11">
        <v>27</v>
      </c>
      <c r="AD11">
        <v>24</v>
      </c>
      <c r="AE11">
        <v>12</v>
      </c>
      <c r="AF11">
        <v>32</v>
      </c>
      <c r="AG11">
        <v>96</v>
      </c>
      <c r="AH11">
        <v>13</v>
      </c>
      <c r="AI11">
        <v>15</v>
      </c>
      <c r="AJ11">
        <v>29</v>
      </c>
      <c r="AK11">
        <v>17</v>
      </c>
      <c r="AL11">
        <v>18</v>
      </c>
      <c r="AM11">
        <v>24</v>
      </c>
      <c r="AN11">
        <v>40</v>
      </c>
      <c r="AO11">
        <v>8</v>
      </c>
      <c r="AP11">
        <v>13</v>
      </c>
      <c r="BH11" s="35"/>
    </row>
    <row r="12" spans="1:60" ht="1.5" customHeight="1">
      <c r="C12">
        <v>0.65</v>
      </c>
      <c r="D12">
        <v>0.63</v>
      </c>
      <c r="E12">
        <v>0.51</v>
      </c>
      <c r="F12">
        <v>0.62</v>
      </c>
      <c r="G12">
        <v>0.64</v>
      </c>
      <c r="H12">
        <v>0.78</v>
      </c>
      <c r="I12">
        <v>0.75</v>
      </c>
      <c r="J12">
        <v>0.67</v>
      </c>
      <c r="K12">
        <v>0.69</v>
      </c>
      <c r="L12">
        <v>0.51</v>
      </c>
      <c r="M12">
        <v>0.66</v>
      </c>
      <c r="N12">
        <v>0.57999999999999996</v>
      </c>
      <c r="O12">
        <v>0.73</v>
      </c>
      <c r="P12">
        <v>0.65</v>
      </c>
      <c r="Q12">
        <v>0.63</v>
      </c>
      <c r="R12">
        <v>0.61</v>
      </c>
      <c r="S12">
        <v>0.7</v>
      </c>
      <c r="T12">
        <v>0.63</v>
      </c>
      <c r="U12">
        <v>0.65</v>
      </c>
      <c r="V12">
        <v>0.67</v>
      </c>
      <c r="W12">
        <v>0.68</v>
      </c>
      <c r="X12">
        <v>0.73</v>
      </c>
      <c r="Y12">
        <v>0.67</v>
      </c>
      <c r="Z12">
        <v>0.48</v>
      </c>
      <c r="AA12">
        <v>0.78</v>
      </c>
      <c r="AB12">
        <v>0.74</v>
      </c>
      <c r="AC12">
        <v>0.69</v>
      </c>
      <c r="AD12">
        <v>0.62</v>
      </c>
      <c r="AE12">
        <v>0.57999999999999996</v>
      </c>
      <c r="AF12">
        <v>0.63</v>
      </c>
      <c r="AG12">
        <v>0.65</v>
      </c>
      <c r="AH12">
        <v>0.4</v>
      </c>
      <c r="AI12">
        <v>0.68</v>
      </c>
      <c r="AJ12">
        <v>0.68</v>
      </c>
      <c r="AK12">
        <v>0.64</v>
      </c>
      <c r="AL12">
        <v>0.53</v>
      </c>
      <c r="AM12">
        <v>0.72</v>
      </c>
      <c r="AN12">
        <v>0.69</v>
      </c>
      <c r="AO12">
        <v>0.64</v>
      </c>
      <c r="AP12">
        <v>0.63</v>
      </c>
      <c r="BH12" s="35"/>
    </row>
    <row r="13" spans="1:60" ht="1.5" customHeight="1">
      <c r="B13" t="s">
        <v>90</v>
      </c>
      <c r="C13">
        <v>1034</v>
      </c>
      <c r="D13">
        <v>13</v>
      </c>
      <c r="E13">
        <v>13</v>
      </c>
      <c r="F13">
        <v>20</v>
      </c>
      <c r="G13">
        <v>48</v>
      </c>
      <c r="H13">
        <v>26</v>
      </c>
      <c r="I13">
        <v>21</v>
      </c>
      <c r="J13">
        <v>20</v>
      </c>
      <c r="K13">
        <v>33</v>
      </c>
      <c r="L13">
        <v>22</v>
      </c>
      <c r="M13">
        <v>31</v>
      </c>
      <c r="N13">
        <v>27</v>
      </c>
      <c r="O13">
        <v>35</v>
      </c>
      <c r="P13">
        <v>26</v>
      </c>
      <c r="Q13">
        <v>44</v>
      </c>
      <c r="R13">
        <v>22</v>
      </c>
      <c r="S13">
        <v>73</v>
      </c>
      <c r="T13">
        <v>14</v>
      </c>
      <c r="U13">
        <v>12</v>
      </c>
      <c r="V13">
        <v>24</v>
      </c>
      <c r="W13">
        <v>50</v>
      </c>
      <c r="X13">
        <v>26</v>
      </c>
      <c r="Y13">
        <v>20</v>
      </c>
      <c r="Z13">
        <v>39</v>
      </c>
      <c r="AA13">
        <v>33</v>
      </c>
      <c r="AB13">
        <v>30</v>
      </c>
      <c r="AC13">
        <v>24</v>
      </c>
      <c r="AD13">
        <v>17</v>
      </c>
      <c r="AE13">
        <v>12</v>
      </c>
      <c r="AF13">
        <v>32</v>
      </c>
      <c r="AG13">
        <v>74</v>
      </c>
      <c r="AH13">
        <v>14</v>
      </c>
      <c r="AI13">
        <v>13</v>
      </c>
      <c r="AJ13">
        <v>18</v>
      </c>
      <c r="AK13">
        <v>17</v>
      </c>
      <c r="AL13">
        <v>13</v>
      </c>
      <c r="AM13">
        <v>22</v>
      </c>
      <c r="AN13">
        <v>30</v>
      </c>
      <c r="AO13">
        <v>9</v>
      </c>
      <c r="AP13">
        <v>16</v>
      </c>
      <c r="BH13" s="35"/>
    </row>
    <row r="14" spans="1:60" ht="1.5" customHeight="1">
      <c r="C14">
        <v>0.53</v>
      </c>
      <c r="D14">
        <v>0.57999999999999996</v>
      </c>
      <c r="E14">
        <v>0.38</v>
      </c>
      <c r="F14">
        <v>0.5</v>
      </c>
      <c r="G14">
        <v>0.56999999999999995</v>
      </c>
      <c r="H14">
        <v>0.51</v>
      </c>
      <c r="I14">
        <v>0.64</v>
      </c>
      <c r="J14">
        <v>0.71</v>
      </c>
      <c r="K14">
        <v>0.52</v>
      </c>
      <c r="L14">
        <v>0.54</v>
      </c>
      <c r="M14">
        <v>0.49</v>
      </c>
      <c r="N14">
        <v>0.47</v>
      </c>
      <c r="O14">
        <v>0.48</v>
      </c>
      <c r="P14">
        <v>0.38</v>
      </c>
      <c r="Q14">
        <v>0.6</v>
      </c>
      <c r="R14">
        <v>0.5</v>
      </c>
      <c r="S14">
        <v>0.56000000000000005</v>
      </c>
      <c r="T14">
        <v>0.52</v>
      </c>
      <c r="U14">
        <v>0.55000000000000004</v>
      </c>
      <c r="V14">
        <v>0.51</v>
      </c>
      <c r="W14">
        <v>0.51</v>
      </c>
      <c r="X14">
        <v>0.56999999999999995</v>
      </c>
      <c r="Y14">
        <v>0.52</v>
      </c>
      <c r="Z14">
        <v>0.59</v>
      </c>
      <c r="AA14">
        <v>0.53</v>
      </c>
      <c r="AB14">
        <v>0.7</v>
      </c>
      <c r="AC14">
        <v>0.6</v>
      </c>
      <c r="AD14">
        <v>0.43</v>
      </c>
      <c r="AE14">
        <v>0.57999999999999996</v>
      </c>
      <c r="AF14">
        <v>0.63</v>
      </c>
      <c r="AG14">
        <v>0.5</v>
      </c>
      <c r="AH14">
        <v>0.42</v>
      </c>
      <c r="AI14">
        <v>0.57999999999999996</v>
      </c>
      <c r="AJ14">
        <v>0.41</v>
      </c>
      <c r="AK14">
        <v>0.64</v>
      </c>
      <c r="AL14">
        <v>0.39</v>
      </c>
      <c r="AM14">
        <v>0.66</v>
      </c>
      <c r="AN14">
        <v>0.53</v>
      </c>
      <c r="AO14">
        <v>0.73</v>
      </c>
      <c r="AP14">
        <v>0.79</v>
      </c>
      <c r="BH14" s="35"/>
    </row>
    <row r="15" spans="1:60" ht="1.5" customHeight="1">
      <c r="B15" t="s">
        <v>91</v>
      </c>
      <c r="C15">
        <v>844</v>
      </c>
      <c r="D15">
        <v>6</v>
      </c>
      <c r="E15">
        <v>14</v>
      </c>
      <c r="F15">
        <v>18</v>
      </c>
      <c r="G15">
        <v>29</v>
      </c>
      <c r="H15">
        <v>27</v>
      </c>
      <c r="I15">
        <v>13</v>
      </c>
      <c r="J15">
        <v>6</v>
      </c>
      <c r="K15">
        <v>24</v>
      </c>
      <c r="L15">
        <v>20</v>
      </c>
      <c r="M15">
        <v>29</v>
      </c>
      <c r="N15">
        <v>27</v>
      </c>
      <c r="O15">
        <v>36</v>
      </c>
      <c r="P15">
        <v>25</v>
      </c>
      <c r="Q15">
        <v>31</v>
      </c>
      <c r="R15">
        <v>17</v>
      </c>
      <c r="S15">
        <v>56</v>
      </c>
      <c r="T15">
        <v>9</v>
      </c>
      <c r="U15">
        <v>11</v>
      </c>
      <c r="V15">
        <v>20</v>
      </c>
      <c r="W15">
        <v>37</v>
      </c>
      <c r="X15">
        <v>24</v>
      </c>
      <c r="Y15">
        <v>23</v>
      </c>
      <c r="Z15">
        <v>27</v>
      </c>
      <c r="AA15">
        <v>32</v>
      </c>
      <c r="AB15">
        <v>28</v>
      </c>
      <c r="AC15">
        <v>15</v>
      </c>
      <c r="AD15">
        <v>16</v>
      </c>
      <c r="AE15">
        <v>11</v>
      </c>
      <c r="AF15">
        <v>24</v>
      </c>
      <c r="AG15">
        <v>63</v>
      </c>
      <c r="AH15">
        <v>10</v>
      </c>
      <c r="AI15">
        <v>14</v>
      </c>
      <c r="AJ15">
        <v>17</v>
      </c>
      <c r="AK15">
        <v>13</v>
      </c>
      <c r="AL15">
        <v>11</v>
      </c>
      <c r="AM15">
        <v>15</v>
      </c>
      <c r="AN15">
        <v>23</v>
      </c>
      <c r="AO15">
        <v>8</v>
      </c>
      <c r="AP15">
        <v>13</v>
      </c>
      <c r="BH15" s="35"/>
    </row>
    <row r="16" spans="1:60" ht="1.5" customHeight="1">
      <c r="C16">
        <v>0.44</v>
      </c>
      <c r="D16">
        <v>0.26</v>
      </c>
      <c r="E16">
        <v>0.41</v>
      </c>
      <c r="F16">
        <v>0.44</v>
      </c>
      <c r="G16">
        <v>0.35</v>
      </c>
      <c r="H16">
        <v>0.53</v>
      </c>
      <c r="I16">
        <v>0.39</v>
      </c>
      <c r="J16">
        <v>0.21</v>
      </c>
      <c r="K16">
        <v>0.39</v>
      </c>
      <c r="L16">
        <v>0.49</v>
      </c>
      <c r="M16">
        <v>0.46</v>
      </c>
      <c r="N16">
        <v>0.47</v>
      </c>
      <c r="O16">
        <v>0.5</v>
      </c>
      <c r="P16">
        <v>0.37</v>
      </c>
      <c r="Q16">
        <v>0.43</v>
      </c>
      <c r="R16">
        <v>0.39</v>
      </c>
      <c r="S16">
        <v>0.43</v>
      </c>
      <c r="T16">
        <v>0.34</v>
      </c>
      <c r="U16">
        <v>0.5</v>
      </c>
      <c r="V16">
        <v>0.44</v>
      </c>
      <c r="W16">
        <v>0.38</v>
      </c>
      <c r="X16">
        <v>0.53</v>
      </c>
      <c r="Y16">
        <v>0.57999999999999996</v>
      </c>
      <c r="Z16">
        <v>0.41</v>
      </c>
      <c r="AA16">
        <v>0.51</v>
      </c>
      <c r="AB16">
        <v>0.65</v>
      </c>
      <c r="AC16">
        <v>0.38</v>
      </c>
      <c r="AD16">
        <v>0.4</v>
      </c>
      <c r="AE16">
        <v>0.53</v>
      </c>
      <c r="AF16">
        <v>0.46</v>
      </c>
      <c r="AG16">
        <v>0.43</v>
      </c>
      <c r="AH16">
        <v>0.32</v>
      </c>
      <c r="AI16">
        <v>0.63</v>
      </c>
      <c r="AJ16">
        <v>0.39</v>
      </c>
      <c r="AK16">
        <v>0.5</v>
      </c>
      <c r="AL16">
        <v>0.34</v>
      </c>
      <c r="AM16">
        <v>0.45</v>
      </c>
      <c r="AN16">
        <v>0.4</v>
      </c>
      <c r="AO16">
        <v>0.64</v>
      </c>
      <c r="AP16">
        <v>0.63</v>
      </c>
      <c r="BH16" s="35"/>
    </row>
    <row r="17" spans="2:60" ht="1.5" customHeight="1">
      <c r="B17" t="s">
        <v>92</v>
      </c>
      <c r="C17">
        <v>518</v>
      </c>
      <c r="D17">
        <v>5</v>
      </c>
      <c r="E17">
        <v>12</v>
      </c>
      <c r="F17">
        <v>14</v>
      </c>
      <c r="G17">
        <v>25</v>
      </c>
      <c r="H17">
        <v>14</v>
      </c>
      <c r="I17">
        <v>9</v>
      </c>
      <c r="J17">
        <v>6</v>
      </c>
      <c r="K17">
        <v>14</v>
      </c>
      <c r="L17">
        <v>11</v>
      </c>
      <c r="M17">
        <v>18</v>
      </c>
      <c r="N17">
        <v>16</v>
      </c>
      <c r="O17">
        <v>20</v>
      </c>
      <c r="P17">
        <v>19</v>
      </c>
      <c r="Q17">
        <v>14</v>
      </c>
      <c r="R17">
        <v>13</v>
      </c>
      <c r="S17">
        <v>28</v>
      </c>
      <c r="T17">
        <v>6</v>
      </c>
      <c r="U17">
        <v>7</v>
      </c>
      <c r="V17">
        <v>16</v>
      </c>
      <c r="W17">
        <v>27</v>
      </c>
      <c r="X17">
        <v>14</v>
      </c>
      <c r="Y17">
        <v>13</v>
      </c>
      <c r="Z17">
        <v>24</v>
      </c>
      <c r="AA17">
        <v>14</v>
      </c>
      <c r="AB17">
        <v>9</v>
      </c>
      <c r="AC17">
        <v>10</v>
      </c>
      <c r="AD17">
        <v>9</v>
      </c>
      <c r="AE17">
        <v>5</v>
      </c>
      <c r="AF17">
        <v>15</v>
      </c>
      <c r="AG17">
        <v>28</v>
      </c>
      <c r="AH17">
        <v>9</v>
      </c>
      <c r="AI17">
        <v>6</v>
      </c>
      <c r="AJ17">
        <v>11</v>
      </c>
      <c r="AK17">
        <v>9</v>
      </c>
      <c r="AL17">
        <v>10</v>
      </c>
      <c r="AM17">
        <v>9</v>
      </c>
      <c r="AN17">
        <v>18</v>
      </c>
      <c r="AO17">
        <v>3</v>
      </c>
      <c r="AP17">
        <v>5</v>
      </c>
      <c r="BH17" s="35"/>
    </row>
    <row r="18" spans="2:60" ht="1.5" customHeight="1">
      <c r="C18">
        <v>0.27</v>
      </c>
      <c r="D18">
        <v>0.21</v>
      </c>
      <c r="E18">
        <v>0.35</v>
      </c>
      <c r="F18">
        <v>0.35</v>
      </c>
      <c r="G18">
        <v>0.3</v>
      </c>
      <c r="H18">
        <v>0.27</v>
      </c>
      <c r="I18">
        <v>0.28999999999999998</v>
      </c>
      <c r="J18">
        <v>0.21</v>
      </c>
      <c r="K18">
        <v>0.22</v>
      </c>
      <c r="L18">
        <v>0.28000000000000003</v>
      </c>
      <c r="M18">
        <v>0.28000000000000003</v>
      </c>
      <c r="N18">
        <v>0.27</v>
      </c>
      <c r="O18">
        <v>0.27</v>
      </c>
      <c r="P18">
        <v>0.28000000000000003</v>
      </c>
      <c r="Q18">
        <v>0.19</v>
      </c>
      <c r="R18">
        <v>0.31</v>
      </c>
      <c r="S18">
        <v>0.22</v>
      </c>
      <c r="T18">
        <v>0.2</v>
      </c>
      <c r="U18">
        <v>0.35</v>
      </c>
      <c r="V18">
        <v>0.33</v>
      </c>
      <c r="W18">
        <v>0.27</v>
      </c>
      <c r="X18">
        <v>0.31</v>
      </c>
      <c r="Y18">
        <v>0.33</v>
      </c>
      <c r="Z18">
        <v>0.37</v>
      </c>
      <c r="AA18">
        <v>0.23</v>
      </c>
      <c r="AB18">
        <v>0.22</v>
      </c>
      <c r="AC18">
        <v>0.26</v>
      </c>
      <c r="AD18">
        <v>0.24</v>
      </c>
      <c r="AE18">
        <v>0.26</v>
      </c>
      <c r="AF18">
        <v>0.3</v>
      </c>
      <c r="AG18">
        <v>0.19</v>
      </c>
      <c r="AH18">
        <v>0.27</v>
      </c>
      <c r="AI18">
        <v>0.26</v>
      </c>
      <c r="AJ18">
        <v>0.27</v>
      </c>
      <c r="AK18">
        <v>0.36</v>
      </c>
      <c r="AL18">
        <v>0.31</v>
      </c>
      <c r="AM18">
        <v>0.28000000000000003</v>
      </c>
      <c r="AN18">
        <v>0.31</v>
      </c>
      <c r="AO18">
        <v>0.27</v>
      </c>
      <c r="AP18">
        <v>0.26</v>
      </c>
      <c r="BH18" s="35"/>
    </row>
    <row r="19" spans="2:60" ht="1.5" customHeight="1">
      <c r="B19" t="s">
        <v>93</v>
      </c>
      <c r="C19">
        <v>388</v>
      </c>
      <c r="D19">
        <v>7</v>
      </c>
      <c r="E19">
        <v>8</v>
      </c>
      <c r="F19">
        <v>8</v>
      </c>
      <c r="G19">
        <v>20</v>
      </c>
      <c r="H19">
        <v>9</v>
      </c>
      <c r="I19">
        <v>8</v>
      </c>
      <c r="J19">
        <v>1</v>
      </c>
      <c r="K19">
        <v>8</v>
      </c>
      <c r="L19">
        <v>10</v>
      </c>
      <c r="M19">
        <v>11</v>
      </c>
      <c r="N19">
        <v>17</v>
      </c>
      <c r="O19">
        <v>16</v>
      </c>
      <c r="P19">
        <v>13</v>
      </c>
      <c r="Q19">
        <v>19</v>
      </c>
      <c r="R19">
        <v>8</v>
      </c>
      <c r="S19">
        <v>26</v>
      </c>
      <c r="T19">
        <v>5</v>
      </c>
      <c r="U19">
        <v>3</v>
      </c>
      <c r="V19">
        <v>14</v>
      </c>
      <c r="W19">
        <v>15</v>
      </c>
      <c r="X19">
        <v>9</v>
      </c>
      <c r="Y19">
        <v>12</v>
      </c>
      <c r="Z19">
        <v>12</v>
      </c>
      <c r="AA19">
        <v>13</v>
      </c>
      <c r="AB19">
        <v>6</v>
      </c>
      <c r="AC19">
        <v>5</v>
      </c>
      <c r="AD19">
        <v>12</v>
      </c>
      <c r="AE19">
        <v>3</v>
      </c>
      <c r="AF19">
        <v>16</v>
      </c>
      <c r="AG19">
        <v>23</v>
      </c>
      <c r="AH19">
        <v>4</v>
      </c>
      <c r="AI19">
        <v>5</v>
      </c>
      <c r="AJ19">
        <v>7</v>
      </c>
      <c r="AK19">
        <v>9</v>
      </c>
      <c r="AL19">
        <v>5</v>
      </c>
      <c r="AM19">
        <v>2</v>
      </c>
      <c r="AN19">
        <v>6</v>
      </c>
      <c r="AO19">
        <v>3</v>
      </c>
      <c r="AP19">
        <v>6</v>
      </c>
      <c r="BH19" s="35"/>
    </row>
    <row r="20" spans="2:60" ht="1.5" customHeight="1">
      <c r="C20">
        <v>0.2</v>
      </c>
      <c r="D20">
        <v>0.32</v>
      </c>
      <c r="E20">
        <v>0.22</v>
      </c>
      <c r="F20">
        <v>0.21</v>
      </c>
      <c r="G20">
        <v>0.23</v>
      </c>
      <c r="H20">
        <v>0.18</v>
      </c>
      <c r="I20">
        <v>0.25</v>
      </c>
      <c r="J20">
        <v>0.04</v>
      </c>
      <c r="K20">
        <v>0.13</v>
      </c>
      <c r="L20">
        <v>0.26</v>
      </c>
      <c r="M20">
        <v>0.18</v>
      </c>
      <c r="N20">
        <v>0.28999999999999998</v>
      </c>
      <c r="O20">
        <v>0.23</v>
      </c>
      <c r="P20">
        <v>0.19</v>
      </c>
      <c r="Q20">
        <v>0.26</v>
      </c>
      <c r="R20">
        <v>0.19</v>
      </c>
      <c r="S20">
        <v>0.2</v>
      </c>
      <c r="T20">
        <v>0.18</v>
      </c>
      <c r="U20">
        <v>0.15</v>
      </c>
      <c r="V20">
        <v>0.31</v>
      </c>
      <c r="W20">
        <v>0.15</v>
      </c>
      <c r="X20">
        <v>0.2</v>
      </c>
      <c r="Y20">
        <v>0.3</v>
      </c>
      <c r="Z20">
        <v>0.18</v>
      </c>
      <c r="AA20">
        <v>0.22</v>
      </c>
      <c r="AB20">
        <v>0.13</v>
      </c>
      <c r="AC20">
        <v>0.12</v>
      </c>
      <c r="AD20">
        <v>0.31</v>
      </c>
      <c r="AE20">
        <v>0.16</v>
      </c>
      <c r="AF20">
        <v>0.31</v>
      </c>
      <c r="AG20">
        <v>0.16</v>
      </c>
      <c r="AH20">
        <v>0.13</v>
      </c>
      <c r="AI20">
        <v>0.21</v>
      </c>
      <c r="AJ20">
        <v>0.17</v>
      </c>
      <c r="AK20">
        <v>0.36</v>
      </c>
      <c r="AL20">
        <v>0.14000000000000001</v>
      </c>
      <c r="AM20">
        <v>7.0000000000000007E-2</v>
      </c>
      <c r="AN20">
        <v>0.11</v>
      </c>
      <c r="AO20">
        <v>0.27</v>
      </c>
      <c r="AP20">
        <v>0.32</v>
      </c>
      <c r="BH20" s="35"/>
    </row>
    <row r="21" spans="2:60" ht="1.5" customHeight="1">
      <c r="B21" t="s">
        <v>94</v>
      </c>
      <c r="C21">
        <v>316</v>
      </c>
      <c r="D21">
        <v>7</v>
      </c>
      <c r="E21">
        <v>3</v>
      </c>
      <c r="F21">
        <v>11</v>
      </c>
      <c r="G21">
        <v>13</v>
      </c>
      <c r="H21">
        <v>8</v>
      </c>
      <c r="I21">
        <v>9</v>
      </c>
      <c r="J21">
        <v>5</v>
      </c>
      <c r="K21">
        <v>7</v>
      </c>
      <c r="L21">
        <v>7</v>
      </c>
      <c r="M21">
        <v>8</v>
      </c>
      <c r="N21">
        <v>7</v>
      </c>
      <c r="O21">
        <v>15</v>
      </c>
      <c r="P21">
        <v>8</v>
      </c>
      <c r="Q21">
        <v>8</v>
      </c>
      <c r="R21">
        <v>5</v>
      </c>
      <c r="S21">
        <v>19</v>
      </c>
      <c r="T21">
        <v>7</v>
      </c>
      <c r="U21">
        <v>5</v>
      </c>
      <c r="V21">
        <v>6</v>
      </c>
      <c r="W21">
        <v>20</v>
      </c>
      <c r="X21">
        <v>8</v>
      </c>
      <c r="Y21">
        <v>8</v>
      </c>
      <c r="Z21">
        <v>23</v>
      </c>
      <c r="AA21">
        <v>8</v>
      </c>
      <c r="AB21">
        <v>8</v>
      </c>
      <c r="AC21">
        <v>8</v>
      </c>
      <c r="AD21">
        <v>9</v>
      </c>
      <c r="AE21">
        <v>1</v>
      </c>
      <c r="AF21">
        <v>6</v>
      </c>
      <c r="AG21">
        <v>23</v>
      </c>
      <c r="AH21">
        <v>3</v>
      </c>
      <c r="AI21">
        <v>1</v>
      </c>
      <c r="AJ21">
        <v>6</v>
      </c>
      <c r="AK21">
        <v>8</v>
      </c>
      <c r="AL21">
        <v>3</v>
      </c>
      <c r="AM21">
        <v>2</v>
      </c>
      <c r="AN21">
        <v>7</v>
      </c>
      <c r="AO21">
        <v>2</v>
      </c>
      <c r="AP21">
        <v>4</v>
      </c>
      <c r="BH21" s="35"/>
    </row>
    <row r="22" spans="2:60" ht="1.5" customHeight="1">
      <c r="C22">
        <v>0.16</v>
      </c>
      <c r="D22">
        <v>0.32</v>
      </c>
      <c r="E22">
        <v>0.08</v>
      </c>
      <c r="F22">
        <v>0.26</v>
      </c>
      <c r="G22">
        <v>0.16</v>
      </c>
      <c r="H22">
        <v>0.16</v>
      </c>
      <c r="I22">
        <v>0.28999999999999998</v>
      </c>
      <c r="J22">
        <v>0.17</v>
      </c>
      <c r="K22">
        <v>0.1</v>
      </c>
      <c r="L22">
        <v>0.18</v>
      </c>
      <c r="M22">
        <v>0.12</v>
      </c>
      <c r="N22">
        <v>0.13</v>
      </c>
      <c r="O22">
        <v>0.21</v>
      </c>
      <c r="P22">
        <v>0.12</v>
      </c>
      <c r="Q22">
        <v>0.11</v>
      </c>
      <c r="R22">
        <v>0.11</v>
      </c>
      <c r="S22">
        <v>0.14000000000000001</v>
      </c>
      <c r="T22">
        <v>0.26</v>
      </c>
      <c r="U22">
        <v>0.25</v>
      </c>
      <c r="V22">
        <v>0.13</v>
      </c>
      <c r="W22">
        <v>0.21</v>
      </c>
      <c r="X22">
        <v>0.16</v>
      </c>
      <c r="Y22">
        <v>0.21</v>
      </c>
      <c r="Z22">
        <v>0.34</v>
      </c>
      <c r="AA22">
        <v>0.13</v>
      </c>
      <c r="AB22">
        <v>0.17</v>
      </c>
      <c r="AC22">
        <v>0.19</v>
      </c>
      <c r="AD22">
        <v>0.24</v>
      </c>
      <c r="AE22">
        <v>0.05</v>
      </c>
      <c r="AF22">
        <v>0.11</v>
      </c>
      <c r="AG22">
        <v>0.15</v>
      </c>
      <c r="AH22">
        <v>0.1</v>
      </c>
      <c r="AI22">
        <v>0.05</v>
      </c>
      <c r="AJ22">
        <v>0.15</v>
      </c>
      <c r="AK22">
        <v>0.28999999999999998</v>
      </c>
      <c r="AL22">
        <v>0.08</v>
      </c>
      <c r="AM22">
        <v>7.0000000000000007E-2</v>
      </c>
      <c r="AN22">
        <v>0.13</v>
      </c>
      <c r="AO22">
        <v>0.18</v>
      </c>
      <c r="AP22">
        <v>0.21</v>
      </c>
      <c r="BH22" s="35"/>
    </row>
    <row r="23" spans="2:60" ht="1.5" customHeight="1">
      <c r="B23" t="s">
        <v>95</v>
      </c>
      <c r="C23">
        <v>305</v>
      </c>
      <c r="D23">
        <v>5</v>
      </c>
      <c r="E23">
        <v>4</v>
      </c>
      <c r="F23">
        <v>4</v>
      </c>
      <c r="G23">
        <v>14</v>
      </c>
      <c r="H23">
        <v>8</v>
      </c>
      <c r="I23">
        <v>1</v>
      </c>
      <c r="J23">
        <v>4</v>
      </c>
      <c r="K23">
        <v>8</v>
      </c>
      <c r="L23">
        <v>8</v>
      </c>
      <c r="M23">
        <v>10</v>
      </c>
      <c r="N23">
        <v>11</v>
      </c>
      <c r="O23">
        <v>14</v>
      </c>
      <c r="P23">
        <v>8</v>
      </c>
      <c r="Q23">
        <v>10</v>
      </c>
      <c r="R23">
        <v>12</v>
      </c>
      <c r="S23">
        <v>26</v>
      </c>
      <c r="T23">
        <v>6</v>
      </c>
      <c r="U23">
        <v>2</v>
      </c>
      <c r="V23">
        <v>7</v>
      </c>
      <c r="W23">
        <v>16</v>
      </c>
      <c r="X23">
        <v>8</v>
      </c>
      <c r="Y23">
        <v>5</v>
      </c>
      <c r="Z23">
        <v>14</v>
      </c>
      <c r="AA23">
        <v>11</v>
      </c>
      <c r="AB23">
        <v>4</v>
      </c>
      <c r="AC23">
        <v>3</v>
      </c>
      <c r="AD23">
        <v>7</v>
      </c>
      <c r="AE23">
        <v>1</v>
      </c>
      <c r="AF23">
        <v>6</v>
      </c>
      <c r="AG23">
        <v>28</v>
      </c>
      <c r="AH23">
        <v>6</v>
      </c>
      <c r="AI23">
        <v>3</v>
      </c>
      <c r="AJ23">
        <v>5</v>
      </c>
      <c r="AK23">
        <v>2</v>
      </c>
      <c r="AL23">
        <v>6</v>
      </c>
      <c r="AM23">
        <v>2</v>
      </c>
      <c r="AN23">
        <v>15</v>
      </c>
      <c r="AO23" t="s">
        <v>47</v>
      </c>
      <c r="AP23">
        <v>2</v>
      </c>
      <c r="BH23" s="35"/>
    </row>
    <row r="24" spans="2:60" ht="1.5" customHeight="1">
      <c r="C24">
        <v>0.16</v>
      </c>
      <c r="D24">
        <v>0.21</v>
      </c>
      <c r="E24">
        <v>0.11</v>
      </c>
      <c r="F24">
        <v>0.09</v>
      </c>
      <c r="G24">
        <v>0.17</v>
      </c>
      <c r="H24">
        <v>0.16</v>
      </c>
      <c r="I24">
        <v>0.04</v>
      </c>
      <c r="J24">
        <v>0.13</v>
      </c>
      <c r="K24">
        <v>0.13</v>
      </c>
      <c r="L24">
        <v>0.21</v>
      </c>
      <c r="M24">
        <v>0.17</v>
      </c>
      <c r="N24">
        <v>0.2</v>
      </c>
      <c r="O24">
        <v>0.19</v>
      </c>
      <c r="P24">
        <v>0.12</v>
      </c>
      <c r="Q24">
        <v>0.13</v>
      </c>
      <c r="R24">
        <v>0.28000000000000003</v>
      </c>
      <c r="S24">
        <v>0.2</v>
      </c>
      <c r="T24">
        <v>0.2</v>
      </c>
      <c r="U24">
        <v>0.1</v>
      </c>
      <c r="V24">
        <v>0.15</v>
      </c>
      <c r="W24">
        <v>0.16</v>
      </c>
      <c r="X24">
        <v>0.16</v>
      </c>
      <c r="Y24">
        <v>0.12</v>
      </c>
      <c r="Z24">
        <v>0.21</v>
      </c>
      <c r="AA24">
        <v>0.18</v>
      </c>
      <c r="AB24">
        <v>0.09</v>
      </c>
      <c r="AC24">
        <v>7.0000000000000007E-2</v>
      </c>
      <c r="AD24">
        <v>0.17</v>
      </c>
      <c r="AE24">
        <v>0.05</v>
      </c>
      <c r="AF24">
        <v>0.11</v>
      </c>
      <c r="AG24">
        <v>0.19</v>
      </c>
      <c r="AH24">
        <v>0.18</v>
      </c>
      <c r="AI24">
        <v>0.16</v>
      </c>
      <c r="AJ24">
        <v>0.12</v>
      </c>
      <c r="AK24">
        <v>7.0000000000000007E-2</v>
      </c>
      <c r="AL24">
        <v>0.17</v>
      </c>
      <c r="AM24">
        <v>7.0000000000000007E-2</v>
      </c>
      <c r="AN24">
        <v>0.25</v>
      </c>
      <c r="AO24" t="s">
        <v>47</v>
      </c>
      <c r="AP24">
        <v>0.11</v>
      </c>
      <c r="BH24" s="35"/>
    </row>
    <row r="25" spans="2:60" ht="1.5" customHeight="1">
      <c r="B25" t="s">
        <v>96</v>
      </c>
      <c r="C25">
        <v>303</v>
      </c>
      <c r="D25">
        <v>6</v>
      </c>
      <c r="E25">
        <v>6</v>
      </c>
      <c r="F25">
        <v>7</v>
      </c>
      <c r="G25">
        <v>14</v>
      </c>
      <c r="H25">
        <v>8</v>
      </c>
      <c r="I25">
        <v>2</v>
      </c>
      <c r="J25">
        <v>8</v>
      </c>
      <c r="K25">
        <v>8</v>
      </c>
      <c r="L25">
        <v>5</v>
      </c>
      <c r="M25">
        <v>11</v>
      </c>
      <c r="N25">
        <v>7</v>
      </c>
      <c r="O25">
        <v>9</v>
      </c>
      <c r="P25">
        <v>6</v>
      </c>
      <c r="Q25">
        <v>21</v>
      </c>
      <c r="R25">
        <v>5</v>
      </c>
      <c r="S25">
        <v>19</v>
      </c>
      <c r="T25">
        <v>4</v>
      </c>
      <c r="U25">
        <v>4</v>
      </c>
      <c r="V25">
        <v>4</v>
      </c>
      <c r="W25">
        <v>12</v>
      </c>
      <c r="X25">
        <v>8</v>
      </c>
      <c r="Y25">
        <v>5</v>
      </c>
      <c r="Z25">
        <v>22</v>
      </c>
      <c r="AA25">
        <v>9</v>
      </c>
      <c r="AB25">
        <v>4</v>
      </c>
      <c r="AC25">
        <v>5</v>
      </c>
      <c r="AD25">
        <v>7</v>
      </c>
      <c r="AE25">
        <v>4</v>
      </c>
      <c r="AF25">
        <v>7</v>
      </c>
      <c r="AG25">
        <v>24</v>
      </c>
      <c r="AH25">
        <v>5</v>
      </c>
      <c r="AI25">
        <v>5</v>
      </c>
      <c r="AJ25">
        <v>5</v>
      </c>
      <c r="AK25">
        <v>4</v>
      </c>
      <c r="AL25">
        <v>6</v>
      </c>
      <c r="AM25">
        <v>3</v>
      </c>
      <c r="AN25">
        <v>11</v>
      </c>
      <c r="AO25">
        <v>1</v>
      </c>
      <c r="AP25">
        <v>2</v>
      </c>
      <c r="BH25" s="35"/>
    </row>
    <row r="26" spans="2:60" ht="1.5" customHeight="1">
      <c r="C26">
        <v>0.16</v>
      </c>
      <c r="D26">
        <v>0.26</v>
      </c>
      <c r="E26">
        <v>0.16</v>
      </c>
      <c r="F26">
        <v>0.18</v>
      </c>
      <c r="G26">
        <v>0.17</v>
      </c>
      <c r="H26">
        <v>0.16</v>
      </c>
      <c r="I26">
        <v>7.0000000000000007E-2</v>
      </c>
      <c r="J26">
        <v>0.28999999999999998</v>
      </c>
      <c r="K26">
        <v>0.13</v>
      </c>
      <c r="L26">
        <v>0.13</v>
      </c>
      <c r="M26">
        <v>0.18</v>
      </c>
      <c r="N26">
        <v>0.13</v>
      </c>
      <c r="O26">
        <v>0.13</v>
      </c>
      <c r="P26">
        <v>0.08</v>
      </c>
      <c r="Q26">
        <v>0.28000000000000003</v>
      </c>
      <c r="R26">
        <v>0.11</v>
      </c>
      <c r="S26">
        <v>0.14000000000000001</v>
      </c>
      <c r="T26">
        <v>0.15</v>
      </c>
      <c r="U26">
        <v>0.2</v>
      </c>
      <c r="V26">
        <v>0.08</v>
      </c>
      <c r="W26">
        <v>0.12</v>
      </c>
      <c r="X26">
        <v>0.18</v>
      </c>
      <c r="Y26">
        <v>0.12</v>
      </c>
      <c r="Z26">
        <v>0.32</v>
      </c>
      <c r="AA26">
        <v>0.14000000000000001</v>
      </c>
      <c r="AB26">
        <v>0.09</v>
      </c>
      <c r="AC26">
        <v>0.12</v>
      </c>
      <c r="AD26">
        <v>0.17</v>
      </c>
      <c r="AE26">
        <v>0.21</v>
      </c>
      <c r="AF26">
        <v>0.13</v>
      </c>
      <c r="AG26">
        <v>0.16</v>
      </c>
      <c r="AH26">
        <v>0.15</v>
      </c>
      <c r="AI26">
        <v>0.21</v>
      </c>
      <c r="AJ26">
        <v>0.12</v>
      </c>
      <c r="AK26">
        <v>0.14000000000000001</v>
      </c>
      <c r="AL26">
        <v>0.17</v>
      </c>
      <c r="AM26">
        <v>0.1</v>
      </c>
      <c r="AN26">
        <v>0.2</v>
      </c>
      <c r="AO26">
        <v>0.09</v>
      </c>
      <c r="AP26">
        <v>0.11</v>
      </c>
      <c r="BH26" s="35"/>
    </row>
    <row r="27" spans="2:60" ht="1.5" customHeight="1">
      <c r="B27" t="s">
        <v>97</v>
      </c>
      <c r="C27">
        <v>168</v>
      </c>
      <c r="D27">
        <v>2</v>
      </c>
      <c r="E27">
        <v>3</v>
      </c>
      <c r="F27">
        <v>7</v>
      </c>
      <c r="G27">
        <v>8</v>
      </c>
      <c r="H27">
        <v>2</v>
      </c>
      <c r="I27">
        <v>3</v>
      </c>
      <c r="J27">
        <v>1</v>
      </c>
      <c r="K27">
        <v>3</v>
      </c>
      <c r="L27">
        <v>5</v>
      </c>
      <c r="M27">
        <v>5</v>
      </c>
      <c r="N27">
        <v>2</v>
      </c>
      <c r="O27">
        <v>7</v>
      </c>
      <c r="P27">
        <v>8</v>
      </c>
      <c r="Q27">
        <v>5</v>
      </c>
      <c r="R27">
        <v>4</v>
      </c>
      <c r="S27">
        <v>5</v>
      </c>
      <c r="T27">
        <v>3</v>
      </c>
      <c r="U27">
        <v>1</v>
      </c>
      <c r="V27">
        <v>4</v>
      </c>
      <c r="W27">
        <v>11</v>
      </c>
      <c r="X27">
        <v>4</v>
      </c>
      <c r="Y27">
        <v>2</v>
      </c>
      <c r="Z27">
        <v>8</v>
      </c>
      <c r="AA27">
        <v>4</v>
      </c>
      <c r="AB27">
        <v>6</v>
      </c>
      <c r="AC27">
        <v>4</v>
      </c>
      <c r="AD27">
        <v>5</v>
      </c>
      <c r="AE27">
        <v>2</v>
      </c>
      <c r="AF27">
        <v>5</v>
      </c>
      <c r="AG27">
        <v>16</v>
      </c>
      <c r="AH27">
        <v>4</v>
      </c>
      <c r="AI27">
        <v>2</v>
      </c>
      <c r="AJ27">
        <v>4</v>
      </c>
      <c r="AK27" t="s">
        <v>47</v>
      </c>
      <c r="AL27">
        <v>6</v>
      </c>
      <c r="AM27">
        <v>1</v>
      </c>
      <c r="AN27">
        <v>7</v>
      </c>
      <c r="AO27" t="s">
        <v>47</v>
      </c>
      <c r="AP27" t="s">
        <v>47</v>
      </c>
      <c r="BH27" s="35"/>
    </row>
    <row r="28" spans="2:60" ht="1.5" customHeight="1">
      <c r="C28">
        <v>0.09</v>
      </c>
      <c r="D28">
        <v>0.11</v>
      </c>
      <c r="E28">
        <v>0.08</v>
      </c>
      <c r="F28">
        <v>0.18</v>
      </c>
      <c r="G28">
        <v>0.09</v>
      </c>
      <c r="H28">
        <v>0.04</v>
      </c>
      <c r="I28">
        <v>0.11</v>
      </c>
      <c r="J28">
        <v>0.04</v>
      </c>
      <c r="K28">
        <v>0.04</v>
      </c>
      <c r="L28">
        <v>0.13</v>
      </c>
      <c r="M28">
        <v>7.0000000000000007E-2</v>
      </c>
      <c r="N28">
        <v>0.04</v>
      </c>
      <c r="O28">
        <v>0.1</v>
      </c>
      <c r="P28">
        <v>0.11</v>
      </c>
      <c r="Q28">
        <v>7.0000000000000007E-2</v>
      </c>
      <c r="R28">
        <v>0.08</v>
      </c>
      <c r="S28">
        <v>0.04</v>
      </c>
      <c r="T28">
        <v>0.11</v>
      </c>
      <c r="U28">
        <v>0.05</v>
      </c>
      <c r="V28">
        <v>0.08</v>
      </c>
      <c r="W28">
        <v>0.11</v>
      </c>
      <c r="X28">
        <v>0.08</v>
      </c>
      <c r="Y28">
        <v>0.06</v>
      </c>
      <c r="Z28">
        <v>0.11</v>
      </c>
      <c r="AA28">
        <v>0.06</v>
      </c>
      <c r="AB28">
        <v>0.13</v>
      </c>
      <c r="AC28">
        <v>0.1</v>
      </c>
      <c r="AD28">
        <v>0.12</v>
      </c>
      <c r="AE28">
        <v>0.11</v>
      </c>
      <c r="AF28">
        <v>0.09</v>
      </c>
      <c r="AG28">
        <v>0.11</v>
      </c>
      <c r="AH28">
        <v>0.13</v>
      </c>
      <c r="AI28">
        <v>0.11</v>
      </c>
      <c r="AJ28">
        <v>0.1</v>
      </c>
      <c r="AK28" t="s">
        <v>47</v>
      </c>
      <c r="AL28">
        <v>0.17</v>
      </c>
      <c r="AM28">
        <v>0.03</v>
      </c>
      <c r="AN28">
        <v>0.13</v>
      </c>
      <c r="AO28" t="s">
        <v>47</v>
      </c>
      <c r="AP28" t="s">
        <v>47</v>
      </c>
      <c r="BH28" s="35"/>
    </row>
    <row r="29" spans="2:60" ht="1.5" customHeight="1">
      <c r="B29" t="s">
        <v>98</v>
      </c>
      <c r="C29">
        <v>80</v>
      </c>
      <c r="D29" t="s">
        <v>47</v>
      </c>
      <c r="E29">
        <v>3</v>
      </c>
      <c r="F29">
        <v>5</v>
      </c>
      <c r="G29">
        <v>4</v>
      </c>
      <c r="H29">
        <v>2</v>
      </c>
      <c r="I29" t="s">
        <v>47</v>
      </c>
      <c r="J29">
        <v>2</v>
      </c>
      <c r="K29">
        <v>3</v>
      </c>
      <c r="L29">
        <v>3</v>
      </c>
      <c r="M29">
        <v>5</v>
      </c>
      <c r="N29">
        <v>5</v>
      </c>
      <c r="O29">
        <v>5</v>
      </c>
      <c r="P29">
        <v>2</v>
      </c>
      <c r="Q29">
        <v>1</v>
      </c>
      <c r="R29" t="s">
        <v>47</v>
      </c>
      <c r="S29">
        <v>2</v>
      </c>
      <c r="T29">
        <v>4</v>
      </c>
      <c r="U29">
        <v>2</v>
      </c>
      <c r="V29">
        <v>1</v>
      </c>
      <c r="W29">
        <v>1</v>
      </c>
      <c r="X29">
        <v>1</v>
      </c>
      <c r="Y29">
        <v>4</v>
      </c>
      <c r="Z29">
        <v>1</v>
      </c>
      <c r="AA29">
        <v>2</v>
      </c>
      <c r="AB29" t="s">
        <v>47</v>
      </c>
      <c r="AC29">
        <v>1</v>
      </c>
      <c r="AD29">
        <v>2</v>
      </c>
      <c r="AE29">
        <v>1</v>
      </c>
      <c r="AF29">
        <v>1</v>
      </c>
      <c r="AG29">
        <v>7</v>
      </c>
      <c r="AH29">
        <v>2</v>
      </c>
      <c r="AI29">
        <v>1</v>
      </c>
      <c r="AJ29">
        <v>2</v>
      </c>
      <c r="AK29" t="s">
        <v>47</v>
      </c>
      <c r="AL29">
        <v>1</v>
      </c>
      <c r="AM29" t="s">
        <v>47</v>
      </c>
      <c r="AN29">
        <v>4</v>
      </c>
      <c r="AO29" t="s">
        <v>47</v>
      </c>
      <c r="AP29" t="s">
        <v>47</v>
      </c>
      <c r="BH29" s="35"/>
    </row>
    <row r="30" spans="2:60" ht="1.5" customHeight="1">
      <c r="C30">
        <v>0.04</v>
      </c>
      <c r="D30" t="s">
        <v>47</v>
      </c>
      <c r="E30">
        <v>0.08</v>
      </c>
      <c r="F30">
        <v>0.12</v>
      </c>
      <c r="G30">
        <v>0.05</v>
      </c>
      <c r="H30">
        <v>0.04</v>
      </c>
      <c r="I30" t="s">
        <v>47</v>
      </c>
      <c r="J30">
        <v>0.08</v>
      </c>
      <c r="K30">
        <v>0.04</v>
      </c>
      <c r="L30">
        <v>0.08</v>
      </c>
      <c r="M30">
        <v>7.0000000000000007E-2</v>
      </c>
      <c r="N30">
        <v>0.09</v>
      </c>
      <c r="O30">
        <v>0.06</v>
      </c>
      <c r="P30">
        <v>0.03</v>
      </c>
      <c r="Q30">
        <v>0.01</v>
      </c>
      <c r="R30" t="s">
        <v>47</v>
      </c>
      <c r="S30">
        <v>0.02</v>
      </c>
      <c r="T30">
        <v>0.14000000000000001</v>
      </c>
      <c r="U30">
        <v>0.1</v>
      </c>
      <c r="V30">
        <v>0.03</v>
      </c>
      <c r="W30">
        <v>0.01</v>
      </c>
      <c r="X30">
        <v>0.02</v>
      </c>
      <c r="Y30">
        <v>0.09</v>
      </c>
      <c r="Z30">
        <v>0.01</v>
      </c>
      <c r="AA30">
        <v>0.03</v>
      </c>
      <c r="AB30" t="s">
        <v>47</v>
      </c>
      <c r="AC30">
        <v>0.02</v>
      </c>
      <c r="AD30">
        <v>0.05</v>
      </c>
      <c r="AE30">
        <v>0.05</v>
      </c>
      <c r="AF30">
        <v>0.02</v>
      </c>
      <c r="AG30">
        <v>0.05</v>
      </c>
      <c r="AH30">
        <v>7.0000000000000007E-2</v>
      </c>
      <c r="AI30">
        <v>0.05</v>
      </c>
      <c r="AJ30">
        <v>0.05</v>
      </c>
      <c r="AK30" t="s">
        <v>47</v>
      </c>
      <c r="AL30">
        <v>0.03</v>
      </c>
      <c r="AM30" t="s">
        <v>47</v>
      </c>
      <c r="AN30">
        <v>7.0000000000000007E-2</v>
      </c>
      <c r="AO30" t="s">
        <v>47</v>
      </c>
      <c r="AP30" t="s">
        <v>47</v>
      </c>
      <c r="BH30" s="35"/>
    </row>
    <row r="31" spans="2:60" ht="1.5" customHeight="1">
      <c r="BH31" s="35"/>
    </row>
    <row r="32" spans="2:60" ht="1.5" customHeight="1">
      <c r="BH32" s="35"/>
    </row>
    <row r="33" spans="1:60" ht="1.5" customHeight="1">
      <c r="BH33" s="35"/>
    </row>
    <row r="34" spans="1:60" ht="1.5" customHeight="1">
      <c r="BH34" s="35"/>
    </row>
    <row r="35" spans="1:60" ht="1.5" customHeight="1">
      <c r="A35" s="14">
        <v>41030</v>
      </c>
      <c r="BH35" s="35"/>
    </row>
    <row r="36" spans="1:60" ht="1.5" customHeight="1">
      <c r="BH36" s="35"/>
    </row>
    <row r="37" spans="1:60" ht="1.5" customHeight="1">
      <c r="A37" s="15" t="s">
        <v>87</v>
      </c>
      <c r="AW37" t="s">
        <v>53</v>
      </c>
      <c r="AX37" t="s">
        <v>53</v>
      </c>
      <c r="AY37" t="s">
        <v>53</v>
      </c>
      <c r="AZ37" t="s">
        <v>53</v>
      </c>
      <c r="BA37" t="s">
        <v>53</v>
      </c>
      <c r="BH37" s="35"/>
    </row>
    <row r="38" spans="1:60" ht="1.5" customHeight="1">
      <c r="AW38" s="1">
        <v>41030</v>
      </c>
      <c r="AX38" s="1">
        <v>41122</v>
      </c>
      <c r="AY38" s="1">
        <v>41214</v>
      </c>
      <c r="AZ38" s="1">
        <v>41306</v>
      </c>
      <c r="BA38" s="1">
        <v>41395</v>
      </c>
      <c r="BH38" s="35"/>
    </row>
    <row r="39" spans="1:60" ht="1.5" customHeight="1">
      <c r="C39" t="s">
        <v>1</v>
      </c>
      <c r="D39" t="s">
        <v>2</v>
      </c>
      <c r="AQ39" t="s">
        <v>52</v>
      </c>
      <c r="AV39" t="s">
        <v>89</v>
      </c>
      <c r="AW39">
        <v>0.72</v>
      </c>
      <c r="AX39">
        <v>0.6</v>
      </c>
      <c r="AY39">
        <v>0.66</v>
      </c>
      <c r="AZ39">
        <v>0.64</v>
      </c>
      <c r="BA39">
        <v>0.62</v>
      </c>
      <c r="BH39" s="35"/>
    </row>
    <row r="40" spans="1:60" ht="1.5" customHeight="1">
      <c r="D40" t="s">
        <v>3</v>
      </c>
      <c r="E40" t="s">
        <v>4</v>
      </c>
      <c r="F40" t="s">
        <v>5</v>
      </c>
      <c r="G40" t="s">
        <v>6</v>
      </c>
      <c r="H40" t="s">
        <v>7</v>
      </c>
      <c r="I40" t="s">
        <v>8</v>
      </c>
      <c r="J40" t="s">
        <v>9</v>
      </c>
      <c r="K40" t="s">
        <v>10</v>
      </c>
      <c r="L40" t="s">
        <v>11</v>
      </c>
      <c r="M40" t="s">
        <v>12</v>
      </c>
      <c r="N40" t="s">
        <v>13</v>
      </c>
      <c r="O40" t="s">
        <v>14</v>
      </c>
      <c r="P40" t="s">
        <v>15</v>
      </c>
      <c r="Q40" t="s">
        <v>16</v>
      </c>
      <c r="R40" t="s">
        <v>17</v>
      </c>
      <c r="S40" t="s">
        <v>18</v>
      </c>
      <c r="T40" t="s">
        <v>19</v>
      </c>
      <c r="U40" t="s">
        <v>20</v>
      </c>
      <c r="V40" t="s">
        <v>21</v>
      </c>
      <c r="W40" t="s">
        <v>22</v>
      </c>
      <c r="X40" t="s">
        <v>23</v>
      </c>
      <c r="Y40" t="s">
        <v>24</v>
      </c>
      <c r="Z40" t="s">
        <v>25</v>
      </c>
      <c r="AA40" t="s">
        <v>26</v>
      </c>
      <c r="AB40" t="s">
        <v>27</v>
      </c>
      <c r="AC40" t="s">
        <v>28</v>
      </c>
      <c r="AD40" t="s">
        <v>29</v>
      </c>
      <c r="AE40" t="s">
        <v>30</v>
      </c>
      <c r="AF40" t="s">
        <v>31</v>
      </c>
      <c r="AG40" t="s">
        <v>32</v>
      </c>
      <c r="AH40" t="s">
        <v>33</v>
      </c>
      <c r="AI40" t="s">
        <v>34</v>
      </c>
      <c r="AJ40" t="s">
        <v>35</v>
      </c>
      <c r="AK40" t="s">
        <v>36</v>
      </c>
      <c r="AL40" t="s">
        <v>37</v>
      </c>
      <c r="AM40" t="s">
        <v>38</v>
      </c>
      <c r="AN40" t="s">
        <v>39</v>
      </c>
      <c r="AO40" t="s">
        <v>40</v>
      </c>
      <c r="AP40" t="s">
        <v>41</v>
      </c>
      <c r="AQ40" t="s">
        <v>53</v>
      </c>
      <c r="AR40" t="s">
        <v>54</v>
      </c>
      <c r="AS40" t="s">
        <v>55</v>
      </c>
      <c r="AV40" t="s">
        <v>90</v>
      </c>
      <c r="AW40">
        <v>0.5</v>
      </c>
      <c r="AX40">
        <v>0.51</v>
      </c>
      <c r="AY40">
        <v>0.56000000000000005</v>
      </c>
      <c r="AZ40">
        <v>0.54</v>
      </c>
      <c r="BA40">
        <v>0.54</v>
      </c>
      <c r="BH40" s="35"/>
    </row>
    <row r="41" spans="1:60" ht="1.5" customHeight="1">
      <c r="A41" s="15" t="s">
        <v>42</v>
      </c>
      <c r="B41" t="s">
        <v>43</v>
      </c>
      <c r="C41">
        <v>2247</v>
      </c>
      <c r="D41">
        <v>18</v>
      </c>
      <c r="E41">
        <v>35</v>
      </c>
      <c r="F41">
        <v>30</v>
      </c>
      <c r="G41">
        <v>83</v>
      </c>
      <c r="H41">
        <v>41</v>
      </c>
      <c r="I41">
        <v>25</v>
      </c>
      <c r="J41">
        <v>21</v>
      </c>
      <c r="K41">
        <v>61</v>
      </c>
      <c r="L41">
        <v>35</v>
      </c>
      <c r="M41">
        <v>75</v>
      </c>
      <c r="N41">
        <v>50</v>
      </c>
      <c r="O41">
        <v>52</v>
      </c>
      <c r="P41">
        <v>80</v>
      </c>
      <c r="Q41">
        <v>82</v>
      </c>
      <c r="R41">
        <v>35</v>
      </c>
      <c r="S41">
        <v>123</v>
      </c>
      <c r="T41">
        <v>31</v>
      </c>
      <c r="U41">
        <v>19</v>
      </c>
      <c r="V41">
        <v>27</v>
      </c>
      <c r="W41">
        <v>74</v>
      </c>
      <c r="X41">
        <v>44</v>
      </c>
      <c r="Y41">
        <v>36</v>
      </c>
      <c r="Z41">
        <v>61</v>
      </c>
      <c r="AA41">
        <v>76</v>
      </c>
      <c r="AB41">
        <v>23</v>
      </c>
      <c r="AC41">
        <v>45</v>
      </c>
      <c r="AD41">
        <v>30</v>
      </c>
      <c r="AE41">
        <v>17</v>
      </c>
      <c r="AF41">
        <v>41</v>
      </c>
      <c r="AG41">
        <v>142</v>
      </c>
      <c r="AH41">
        <v>38</v>
      </c>
      <c r="AI41">
        <v>16</v>
      </c>
      <c r="AJ41">
        <v>39</v>
      </c>
      <c r="AK41">
        <v>15</v>
      </c>
      <c r="AL41">
        <v>41</v>
      </c>
      <c r="AM41">
        <v>34</v>
      </c>
      <c r="AN41">
        <v>47</v>
      </c>
      <c r="AO41">
        <v>10</v>
      </c>
      <c r="AP41">
        <v>12</v>
      </c>
      <c r="AQ41">
        <v>750</v>
      </c>
      <c r="AR41">
        <v>1111</v>
      </c>
      <c r="AS41">
        <v>386</v>
      </c>
      <c r="AV41" t="s">
        <v>91</v>
      </c>
      <c r="AW41">
        <v>0.45</v>
      </c>
      <c r="AX41">
        <v>0.46</v>
      </c>
      <c r="AY41">
        <v>0.45</v>
      </c>
      <c r="AZ41">
        <v>0.43</v>
      </c>
      <c r="BA41">
        <v>0.45</v>
      </c>
      <c r="BH41" s="35"/>
    </row>
    <row r="42" spans="1:60" ht="1.5" customHeight="1">
      <c r="AV42" t="s">
        <v>92</v>
      </c>
      <c r="AW42">
        <v>0.27</v>
      </c>
      <c r="AX42">
        <v>0.26</v>
      </c>
      <c r="AY42">
        <v>0.32</v>
      </c>
      <c r="AZ42">
        <v>0.28999999999999998</v>
      </c>
      <c r="BA42">
        <v>0.32</v>
      </c>
      <c r="BH42" s="35"/>
    </row>
    <row r="43" spans="1:60" ht="1.5" customHeight="1">
      <c r="B43" t="s">
        <v>44</v>
      </c>
      <c r="C43">
        <v>2243</v>
      </c>
      <c r="D43">
        <v>21</v>
      </c>
      <c r="E43">
        <v>34</v>
      </c>
      <c r="F43">
        <v>36</v>
      </c>
      <c r="G43">
        <v>80</v>
      </c>
      <c r="H43">
        <v>43</v>
      </c>
      <c r="I43">
        <v>30</v>
      </c>
      <c r="J43">
        <v>25</v>
      </c>
      <c r="K43">
        <v>55</v>
      </c>
      <c r="L43">
        <v>36</v>
      </c>
      <c r="M43">
        <v>73</v>
      </c>
      <c r="N43">
        <v>52</v>
      </c>
      <c r="O43">
        <v>61</v>
      </c>
      <c r="P43">
        <v>63</v>
      </c>
      <c r="Q43">
        <v>78</v>
      </c>
      <c r="R43">
        <v>42</v>
      </c>
      <c r="S43">
        <v>128</v>
      </c>
      <c r="T43">
        <v>24</v>
      </c>
      <c r="U43">
        <v>21</v>
      </c>
      <c r="V43">
        <v>32</v>
      </c>
      <c r="W43">
        <v>84</v>
      </c>
      <c r="X43">
        <v>40</v>
      </c>
      <c r="Y43">
        <v>43</v>
      </c>
      <c r="Z43">
        <v>57</v>
      </c>
      <c r="AA43">
        <v>59</v>
      </c>
      <c r="AB43">
        <v>40</v>
      </c>
      <c r="AC43">
        <v>41</v>
      </c>
      <c r="AD43">
        <v>29</v>
      </c>
      <c r="AE43">
        <v>19</v>
      </c>
      <c r="AF43">
        <v>40</v>
      </c>
      <c r="AG43">
        <v>129</v>
      </c>
      <c r="AH43">
        <v>31</v>
      </c>
      <c r="AI43">
        <v>19</v>
      </c>
      <c r="AJ43">
        <v>40</v>
      </c>
      <c r="AK43">
        <v>26</v>
      </c>
      <c r="AL43">
        <v>40</v>
      </c>
      <c r="AM43">
        <v>40</v>
      </c>
      <c r="AN43">
        <v>49</v>
      </c>
      <c r="AO43">
        <v>12</v>
      </c>
      <c r="AP43">
        <v>14</v>
      </c>
      <c r="AQ43">
        <v>742</v>
      </c>
      <c r="AR43">
        <v>1134</v>
      </c>
      <c r="AS43">
        <v>368</v>
      </c>
      <c r="AV43" t="s">
        <v>93</v>
      </c>
      <c r="AW43">
        <v>0.19</v>
      </c>
      <c r="AX43">
        <v>0.17</v>
      </c>
      <c r="AY43">
        <v>0.18</v>
      </c>
      <c r="AZ43">
        <v>0.15</v>
      </c>
      <c r="BA43">
        <v>0.16</v>
      </c>
      <c r="BH43" s="35"/>
    </row>
    <row r="44" spans="1:60" ht="1.5" customHeight="1">
      <c r="AV44" t="s">
        <v>94</v>
      </c>
      <c r="AW44">
        <v>0.17</v>
      </c>
      <c r="AX44">
        <v>0.13</v>
      </c>
      <c r="AY44">
        <v>0.14000000000000001</v>
      </c>
      <c r="AZ44">
        <v>0.16</v>
      </c>
      <c r="BA44">
        <v>0.16</v>
      </c>
      <c r="BH44" s="35"/>
    </row>
    <row r="45" spans="1:60" ht="1.5" customHeight="1">
      <c r="A45" s="15" t="s">
        <v>88</v>
      </c>
      <c r="B45" t="s">
        <v>89</v>
      </c>
      <c r="C45">
        <v>1538</v>
      </c>
      <c r="D45">
        <v>11</v>
      </c>
      <c r="E45">
        <v>23</v>
      </c>
      <c r="F45">
        <v>25</v>
      </c>
      <c r="G45">
        <v>44</v>
      </c>
      <c r="H45">
        <v>35</v>
      </c>
      <c r="I45">
        <v>24</v>
      </c>
      <c r="J45">
        <v>18</v>
      </c>
      <c r="K45">
        <v>37</v>
      </c>
      <c r="L45">
        <v>24</v>
      </c>
      <c r="M45">
        <v>51</v>
      </c>
      <c r="N45">
        <v>36</v>
      </c>
      <c r="O45">
        <v>45</v>
      </c>
      <c r="P45">
        <v>50</v>
      </c>
      <c r="Q45">
        <v>55</v>
      </c>
      <c r="R45">
        <v>23</v>
      </c>
      <c r="S45">
        <v>99</v>
      </c>
      <c r="T45">
        <v>16</v>
      </c>
      <c r="U45">
        <v>18</v>
      </c>
      <c r="V45">
        <v>21</v>
      </c>
      <c r="W45">
        <v>63</v>
      </c>
      <c r="X45">
        <v>28</v>
      </c>
      <c r="Y45">
        <v>26</v>
      </c>
      <c r="Z45">
        <v>21</v>
      </c>
      <c r="AA45">
        <v>41</v>
      </c>
      <c r="AB45">
        <v>29</v>
      </c>
      <c r="AC45">
        <v>27</v>
      </c>
      <c r="AD45">
        <v>19</v>
      </c>
      <c r="AE45">
        <v>14</v>
      </c>
      <c r="AF45">
        <v>24</v>
      </c>
      <c r="AG45">
        <v>89</v>
      </c>
      <c r="AH45">
        <v>16</v>
      </c>
      <c r="AI45">
        <v>15</v>
      </c>
      <c r="AJ45">
        <v>25</v>
      </c>
      <c r="AK45">
        <v>19</v>
      </c>
      <c r="AL45">
        <v>17</v>
      </c>
      <c r="AM45">
        <v>28</v>
      </c>
      <c r="AN45">
        <v>33</v>
      </c>
      <c r="AO45">
        <v>7</v>
      </c>
      <c r="AP45">
        <v>8</v>
      </c>
      <c r="AQ45">
        <v>537</v>
      </c>
      <c r="AR45">
        <v>741</v>
      </c>
      <c r="AS45">
        <v>261</v>
      </c>
      <c r="AV45" t="s">
        <v>96</v>
      </c>
      <c r="AW45">
        <v>0.17</v>
      </c>
      <c r="AX45">
        <v>0.19</v>
      </c>
      <c r="AY45">
        <v>0.2</v>
      </c>
      <c r="AZ45">
        <v>0.18</v>
      </c>
      <c r="BA45">
        <v>0.21</v>
      </c>
      <c r="BH45" s="35"/>
    </row>
    <row r="46" spans="1:60" ht="1.5" customHeight="1">
      <c r="C46">
        <v>0.69</v>
      </c>
      <c r="D46">
        <v>0.5</v>
      </c>
      <c r="E46">
        <v>0.69</v>
      </c>
      <c r="F46">
        <v>0.7</v>
      </c>
      <c r="G46">
        <v>0.55000000000000004</v>
      </c>
      <c r="H46">
        <v>0.83</v>
      </c>
      <c r="I46">
        <v>0.8</v>
      </c>
      <c r="J46">
        <v>0.71</v>
      </c>
      <c r="K46">
        <v>0.67</v>
      </c>
      <c r="L46">
        <v>0.66</v>
      </c>
      <c r="M46">
        <v>0.71</v>
      </c>
      <c r="N46">
        <v>0.7</v>
      </c>
      <c r="O46">
        <v>0.73</v>
      </c>
      <c r="P46">
        <v>0.79</v>
      </c>
      <c r="Q46">
        <v>0.7</v>
      </c>
      <c r="R46">
        <v>0.54</v>
      </c>
      <c r="S46">
        <v>0.77</v>
      </c>
      <c r="T46">
        <v>0.65</v>
      </c>
      <c r="U46">
        <v>0.84</v>
      </c>
      <c r="V46">
        <v>0.67</v>
      </c>
      <c r="W46">
        <v>0.76</v>
      </c>
      <c r="X46">
        <v>0.7</v>
      </c>
      <c r="Y46">
        <v>0.61</v>
      </c>
      <c r="Z46">
        <v>0.38</v>
      </c>
      <c r="AA46">
        <v>0.7</v>
      </c>
      <c r="AB46">
        <v>0.74</v>
      </c>
      <c r="AC46">
        <v>0.67</v>
      </c>
      <c r="AD46">
        <v>0.67</v>
      </c>
      <c r="AE46">
        <v>0.71</v>
      </c>
      <c r="AF46">
        <v>0.61</v>
      </c>
      <c r="AG46">
        <v>0.69</v>
      </c>
      <c r="AH46">
        <v>0.51</v>
      </c>
      <c r="AI46">
        <v>0.81</v>
      </c>
      <c r="AJ46">
        <v>0.61</v>
      </c>
      <c r="AK46">
        <v>0.73</v>
      </c>
      <c r="AL46">
        <v>0.42</v>
      </c>
      <c r="AM46">
        <v>0.71</v>
      </c>
      <c r="AN46">
        <v>0.68</v>
      </c>
      <c r="AO46">
        <v>0.6</v>
      </c>
      <c r="AP46">
        <v>0.57999999999999996</v>
      </c>
      <c r="AQ46">
        <v>0.72</v>
      </c>
      <c r="AR46">
        <v>0.65</v>
      </c>
      <c r="AS46">
        <v>0.71</v>
      </c>
      <c r="AV46" t="s">
        <v>95</v>
      </c>
      <c r="AW46">
        <v>0.16</v>
      </c>
      <c r="AX46">
        <v>0.19</v>
      </c>
      <c r="AY46">
        <v>0.13</v>
      </c>
      <c r="AZ46">
        <v>0.12</v>
      </c>
      <c r="BA46">
        <v>0.14000000000000001</v>
      </c>
      <c r="BH46" s="35"/>
    </row>
    <row r="47" spans="1:60" ht="1.5" customHeight="1">
      <c r="B47" t="s">
        <v>90</v>
      </c>
      <c r="C47">
        <v>1111</v>
      </c>
      <c r="D47">
        <v>5</v>
      </c>
      <c r="E47">
        <v>14</v>
      </c>
      <c r="F47">
        <v>18</v>
      </c>
      <c r="G47">
        <v>44</v>
      </c>
      <c r="H47">
        <v>21</v>
      </c>
      <c r="I47">
        <v>17</v>
      </c>
      <c r="J47">
        <v>11</v>
      </c>
      <c r="K47">
        <v>28</v>
      </c>
      <c r="L47">
        <v>19</v>
      </c>
      <c r="M47">
        <v>33</v>
      </c>
      <c r="N47">
        <v>22</v>
      </c>
      <c r="O47">
        <v>22</v>
      </c>
      <c r="P47">
        <v>25</v>
      </c>
      <c r="Q47">
        <v>38</v>
      </c>
      <c r="R47">
        <v>27</v>
      </c>
      <c r="S47">
        <v>75</v>
      </c>
      <c r="T47">
        <v>10</v>
      </c>
      <c r="U47">
        <v>15</v>
      </c>
      <c r="V47">
        <v>14</v>
      </c>
      <c r="W47">
        <v>36</v>
      </c>
      <c r="X47">
        <v>20</v>
      </c>
      <c r="Y47">
        <v>18</v>
      </c>
      <c r="Z47">
        <v>32</v>
      </c>
      <c r="AA47">
        <v>32</v>
      </c>
      <c r="AB47">
        <v>24</v>
      </c>
      <c r="AC47">
        <v>21</v>
      </c>
      <c r="AD47">
        <v>11</v>
      </c>
      <c r="AE47">
        <v>15</v>
      </c>
      <c r="AF47">
        <v>19</v>
      </c>
      <c r="AG47">
        <v>66</v>
      </c>
      <c r="AH47">
        <v>15</v>
      </c>
      <c r="AI47">
        <v>11</v>
      </c>
      <c r="AJ47">
        <v>17</v>
      </c>
      <c r="AK47">
        <v>12</v>
      </c>
      <c r="AL47">
        <v>10</v>
      </c>
      <c r="AM47">
        <v>19</v>
      </c>
      <c r="AN47">
        <v>24</v>
      </c>
      <c r="AO47">
        <v>6</v>
      </c>
      <c r="AP47">
        <v>8</v>
      </c>
      <c r="AQ47">
        <v>369</v>
      </c>
      <c r="AR47">
        <v>573</v>
      </c>
      <c r="AS47">
        <v>169</v>
      </c>
      <c r="AV47" t="s">
        <v>97</v>
      </c>
      <c r="AW47">
        <v>0.06</v>
      </c>
      <c r="AX47">
        <v>0.08</v>
      </c>
      <c r="AY47">
        <v>0.04</v>
      </c>
      <c r="AZ47">
        <v>0.1</v>
      </c>
      <c r="BA47">
        <v>0.09</v>
      </c>
      <c r="BH47" s="35"/>
    </row>
    <row r="48" spans="1:60" ht="1.5" customHeight="1">
      <c r="C48">
        <v>0.5</v>
      </c>
      <c r="D48">
        <v>0.22</v>
      </c>
      <c r="E48">
        <v>0.4</v>
      </c>
      <c r="F48">
        <v>0.5</v>
      </c>
      <c r="G48">
        <v>0.54</v>
      </c>
      <c r="H48">
        <v>0.49</v>
      </c>
      <c r="I48">
        <v>0.56000000000000005</v>
      </c>
      <c r="J48">
        <v>0.43</v>
      </c>
      <c r="K48">
        <v>0.51</v>
      </c>
      <c r="L48">
        <v>0.51</v>
      </c>
      <c r="M48">
        <v>0.45</v>
      </c>
      <c r="N48">
        <v>0.42</v>
      </c>
      <c r="O48">
        <v>0.37</v>
      </c>
      <c r="P48">
        <v>0.39</v>
      </c>
      <c r="Q48">
        <v>0.49</v>
      </c>
      <c r="R48">
        <v>0.66</v>
      </c>
      <c r="S48">
        <v>0.59</v>
      </c>
      <c r="T48">
        <v>0.42</v>
      </c>
      <c r="U48">
        <v>0.68</v>
      </c>
      <c r="V48">
        <v>0.44</v>
      </c>
      <c r="W48">
        <v>0.43</v>
      </c>
      <c r="X48">
        <v>0.5</v>
      </c>
      <c r="Y48">
        <v>0.42</v>
      </c>
      <c r="Z48">
        <v>0.56000000000000005</v>
      </c>
      <c r="AA48">
        <v>0.54</v>
      </c>
      <c r="AB48">
        <v>0.61</v>
      </c>
      <c r="AC48">
        <v>0.51</v>
      </c>
      <c r="AD48">
        <v>0.37</v>
      </c>
      <c r="AE48">
        <v>0.76</v>
      </c>
      <c r="AF48">
        <v>0.49</v>
      </c>
      <c r="AG48">
        <v>0.51</v>
      </c>
      <c r="AH48">
        <v>0.47</v>
      </c>
      <c r="AI48">
        <v>0.56000000000000005</v>
      </c>
      <c r="AJ48">
        <v>0.41</v>
      </c>
      <c r="AK48">
        <v>0.47</v>
      </c>
      <c r="AL48">
        <v>0.25</v>
      </c>
      <c r="AM48">
        <v>0.47</v>
      </c>
      <c r="AN48">
        <v>0.49</v>
      </c>
      <c r="AO48">
        <v>0.5</v>
      </c>
      <c r="AP48">
        <v>0.57999999999999996</v>
      </c>
      <c r="AQ48">
        <v>0.5</v>
      </c>
      <c r="AR48">
        <v>0.51</v>
      </c>
      <c r="AS48">
        <v>0.46</v>
      </c>
      <c r="AV48" t="s">
        <v>98</v>
      </c>
      <c r="AW48">
        <v>0.04</v>
      </c>
      <c r="AX48">
        <v>0.09</v>
      </c>
      <c r="AY48">
        <v>0.04</v>
      </c>
      <c r="AZ48">
        <v>0.03</v>
      </c>
      <c r="BA48">
        <v>0.03</v>
      </c>
      <c r="BH48" s="35"/>
    </row>
    <row r="49" spans="2:60" ht="1.5" customHeight="1">
      <c r="B49" t="s">
        <v>91</v>
      </c>
      <c r="C49">
        <v>951</v>
      </c>
      <c r="D49">
        <v>8</v>
      </c>
      <c r="E49">
        <v>10</v>
      </c>
      <c r="F49">
        <v>13</v>
      </c>
      <c r="G49">
        <v>27</v>
      </c>
      <c r="H49">
        <v>17</v>
      </c>
      <c r="I49">
        <v>13</v>
      </c>
      <c r="J49">
        <v>8</v>
      </c>
      <c r="K49">
        <v>20</v>
      </c>
      <c r="L49">
        <v>16</v>
      </c>
      <c r="M49">
        <v>31</v>
      </c>
      <c r="N49">
        <v>22</v>
      </c>
      <c r="O49">
        <v>28</v>
      </c>
      <c r="P49">
        <v>27</v>
      </c>
      <c r="Q49">
        <v>27</v>
      </c>
      <c r="R49">
        <v>20</v>
      </c>
      <c r="S49">
        <v>49</v>
      </c>
      <c r="T49">
        <v>7</v>
      </c>
      <c r="U49">
        <v>10</v>
      </c>
      <c r="V49">
        <v>11</v>
      </c>
      <c r="W49">
        <v>34</v>
      </c>
      <c r="X49">
        <v>21</v>
      </c>
      <c r="Y49">
        <v>23</v>
      </c>
      <c r="Z49">
        <v>20</v>
      </c>
      <c r="AA49">
        <v>30</v>
      </c>
      <c r="AB49">
        <v>19</v>
      </c>
      <c r="AC49">
        <v>14</v>
      </c>
      <c r="AD49">
        <v>15</v>
      </c>
      <c r="AE49">
        <v>12</v>
      </c>
      <c r="AF49">
        <v>18</v>
      </c>
      <c r="AG49">
        <v>61</v>
      </c>
      <c r="AH49">
        <v>11</v>
      </c>
      <c r="AI49">
        <v>7</v>
      </c>
      <c r="AJ49">
        <v>15</v>
      </c>
      <c r="AK49">
        <v>10</v>
      </c>
      <c r="AL49">
        <v>13</v>
      </c>
      <c r="AM49">
        <v>17</v>
      </c>
      <c r="AN49">
        <v>17</v>
      </c>
      <c r="AO49">
        <v>6</v>
      </c>
      <c r="AP49">
        <v>9</v>
      </c>
      <c r="AQ49">
        <v>334</v>
      </c>
      <c r="AR49">
        <v>461</v>
      </c>
      <c r="AS49">
        <v>156</v>
      </c>
      <c r="BH49" s="35"/>
    </row>
    <row r="50" spans="2:60" ht="1.5" customHeight="1">
      <c r="C50">
        <v>0.42</v>
      </c>
      <c r="D50">
        <v>0.39</v>
      </c>
      <c r="E50">
        <v>0.28999999999999998</v>
      </c>
      <c r="F50">
        <v>0.37</v>
      </c>
      <c r="G50">
        <v>0.34</v>
      </c>
      <c r="H50">
        <v>0.39</v>
      </c>
      <c r="I50">
        <v>0.44</v>
      </c>
      <c r="J50">
        <v>0.33</v>
      </c>
      <c r="K50">
        <v>0.36</v>
      </c>
      <c r="L50">
        <v>0.43</v>
      </c>
      <c r="M50">
        <v>0.43</v>
      </c>
      <c r="N50">
        <v>0.42</v>
      </c>
      <c r="O50">
        <v>0.46</v>
      </c>
      <c r="P50">
        <v>0.42</v>
      </c>
      <c r="Q50">
        <v>0.35</v>
      </c>
      <c r="R50">
        <v>0.49</v>
      </c>
      <c r="S50">
        <v>0.38</v>
      </c>
      <c r="T50">
        <v>0.28999999999999998</v>
      </c>
      <c r="U50">
        <v>0.47</v>
      </c>
      <c r="V50">
        <v>0.33</v>
      </c>
      <c r="W50">
        <v>0.41</v>
      </c>
      <c r="X50">
        <v>0.52</v>
      </c>
      <c r="Y50">
        <v>0.53</v>
      </c>
      <c r="Z50">
        <v>0.34</v>
      </c>
      <c r="AA50">
        <v>0.5</v>
      </c>
      <c r="AB50">
        <v>0.48</v>
      </c>
      <c r="AC50">
        <v>0.36</v>
      </c>
      <c r="AD50">
        <v>0.5</v>
      </c>
      <c r="AE50">
        <v>0.65</v>
      </c>
      <c r="AF50">
        <v>0.46</v>
      </c>
      <c r="AG50">
        <v>0.47</v>
      </c>
      <c r="AH50">
        <v>0.37</v>
      </c>
      <c r="AI50">
        <v>0.38</v>
      </c>
      <c r="AJ50">
        <v>0.36</v>
      </c>
      <c r="AK50">
        <v>0.4</v>
      </c>
      <c r="AL50">
        <v>0.32</v>
      </c>
      <c r="AM50">
        <v>0.41</v>
      </c>
      <c r="AN50">
        <v>0.34</v>
      </c>
      <c r="AO50">
        <v>0.5</v>
      </c>
      <c r="AP50">
        <v>0.67</v>
      </c>
      <c r="AQ50">
        <v>0.45</v>
      </c>
      <c r="AR50">
        <v>0.41</v>
      </c>
      <c r="AS50">
        <v>0.42</v>
      </c>
      <c r="AW50" t="s">
        <v>54</v>
      </c>
      <c r="AX50" t="s">
        <v>54</v>
      </c>
      <c r="AY50" t="s">
        <v>54</v>
      </c>
      <c r="AZ50" t="s">
        <v>54</v>
      </c>
      <c r="BA50" t="s">
        <v>54</v>
      </c>
      <c r="BH50" s="35"/>
    </row>
    <row r="51" spans="2:60" ht="1.5" customHeight="1">
      <c r="B51" t="s">
        <v>92</v>
      </c>
      <c r="C51">
        <v>620</v>
      </c>
      <c r="D51">
        <v>5</v>
      </c>
      <c r="E51">
        <v>11</v>
      </c>
      <c r="F51">
        <v>6</v>
      </c>
      <c r="G51">
        <v>24</v>
      </c>
      <c r="H51">
        <v>16</v>
      </c>
      <c r="I51">
        <v>9</v>
      </c>
      <c r="J51">
        <v>6</v>
      </c>
      <c r="K51">
        <v>13</v>
      </c>
      <c r="L51">
        <v>11</v>
      </c>
      <c r="M51">
        <v>21</v>
      </c>
      <c r="N51">
        <v>9</v>
      </c>
      <c r="O51">
        <v>13</v>
      </c>
      <c r="P51">
        <v>15</v>
      </c>
      <c r="Q51">
        <v>17</v>
      </c>
      <c r="R51">
        <v>10</v>
      </c>
      <c r="S51">
        <v>40</v>
      </c>
      <c r="T51">
        <v>7</v>
      </c>
      <c r="U51">
        <v>5</v>
      </c>
      <c r="V51">
        <v>10</v>
      </c>
      <c r="W51">
        <v>21</v>
      </c>
      <c r="X51">
        <v>13</v>
      </c>
      <c r="Y51">
        <v>19</v>
      </c>
      <c r="Z51">
        <v>16</v>
      </c>
      <c r="AA51">
        <v>20</v>
      </c>
      <c r="AB51">
        <v>14</v>
      </c>
      <c r="AC51">
        <v>9</v>
      </c>
      <c r="AD51">
        <v>13</v>
      </c>
      <c r="AE51">
        <v>7</v>
      </c>
      <c r="AF51">
        <v>9</v>
      </c>
      <c r="AG51">
        <v>36</v>
      </c>
      <c r="AH51">
        <v>7</v>
      </c>
      <c r="AI51">
        <v>7</v>
      </c>
      <c r="AJ51">
        <v>14</v>
      </c>
      <c r="AK51">
        <v>5</v>
      </c>
      <c r="AL51">
        <v>9</v>
      </c>
      <c r="AM51">
        <v>9</v>
      </c>
      <c r="AN51">
        <v>11</v>
      </c>
      <c r="AO51" t="s">
        <v>47</v>
      </c>
      <c r="AP51">
        <v>3</v>
      </c>
      <c r="AQ51">
        <v>202</v>
      </c>
      <c r="AR51">
        <v>319</v>
      </c>
      <c r="AS51">
        <v>99</v>
      </c>
      <c r="AW51" s="1">
        <v>41030</v>
      </c>
      <c r="AX51" s="1">
        <v>41122</v>
      </c>
      <c r="AY51" s="1">
        <v>41214</v>
      </c>
      <c r="AZ51" s="1">
        <v>41306</v>
      </c>
      <c r="BA51" s="1">
        <v>41395</v>
      </c>
      <c r="BH51" s="35"/>
    </row>
    <row r="52" spans="2:60" ht="1.5" customHeight="1">
      <c r="C52">
        <v>0.28000000000000003</v>
      </c>
      <c r="D52">
        <v>0.22</v>
      </c>
      <c r="E52">
        <v>0.31</v>
      </c>
      <c r="F52">
        <v>0.17</v>
      </c>
      <c r="G52">
        <v>0.3</v>
      </c>
      <c r="H52">
        <v>0.37</v>
      </c>
      <c r="I52">
        <v>0.32</v>
      </c>
      <c r="J52">
        <v>0.24</v>
      </c>
      <c r="K52">
        <v>0.23</v>
      </c>
      <c r="L52">
        <v>0.31</v>
      </c>
      <c r="M52">
        <v>0.28999999999999998</v>
      </c>
      <c r="N52">
        <v>0.18</v>
      </c>
      <c r="O52">
        <v>0.21</v>
      </c>
      <c r="P52">
        <v>0.24</v>
      </c>
      <c r="Q52">
        <v>0.22</v>
      </c>
      <c r="R52">
        <v>0.23</v>
      </c>
      <c r="S52">
        <v>0.31</v>
      </c>
      <c r="T52">
        <v>0.3</v>
      </c>
      <c r="U52">
        <v>0.21</v>
      </c>
      <c r="V52">
        <v>0.3</v>
      </c>
      <c r="W52">
        <v>0.26</v>
      </c>
      <c r="X52">
        <v>0.32</v>
      </c>
      <c r="Y52">
        <v>0.44</v>
      </c>
      <c r="Z52">
        <v>0.28000000000000003</v>
      </c>
      <c r="AA52">
        <v>0.33</v>
      </c>
      <c r="AB52">
        <v>0.35</v>
      </c>
      <c r="AC52">
        <v>0.22</v>
      </c>
      <c r="AD52">
        <v>0.43</v>
      </c>
      <c r="AE52">
        <v>0.35</v>
      </c>
      <c r="AF52">
        <v>0.22</v>
      </c>
      <c r="AG52">
        <v>0.28000000000000003</v>
      </c>
      <c r="AH52">
        <v>0.24</v>
      </c>
      <c r="AI52">
        <v>0.38</v>
      </c>
      <c r="AJ52">
        <v>0.33</v>
      </c>
      <c r="AK52">
        <v>0.2</v>
      </c>
      <c r="AL52">
        <v>0.22</v>
      </c>
      <c r="AM52">
        <v>0.24</v>
      </c>
      <c r="AN52">
        <v>0.23</v>
      </c>
      <c r="AO52" t="s">
        <v>47</v>
      </c>
      <c r="AP52">
        <v>0.25</v>
      </c>
      <c r="AQ52">
        <v>0.27</v>
      </c>
      <c r="AR52">
        <v>0.28000000000000003</v>
      </c>
      <c r="AS52">
        <v>0.27</v>
      </c>
      <c r="AV52" t="s">
        <v>89</v>
      </c>
      <c r="AW52">
        <v>0.65</v>
      </c>
      <c r="AX52">
        <v>0.51</v>
      </c>
      <c r="AY52">
        <v>0.63</v>
      </c>
      <c r="AZ52">
        <v>0.56999999999999995</v>
      </c>
      <c r="BA52">
        <v>0.5</v>
      </c>
      <c r="BH52" s="35"/>
    </row>
    <row r="53" spans="2:60" ht="1.5" customHeight="1">
      <c r="B53" t="s">
        <v>93</v>
      </c>
      <c r="C53">
        <v>411</v>
      </c>
      <c r="D53">
        <v>6</v>
      </c>
      <c r="E53">
        <v>6</v>
      </c>
      <c r="F53">
        <v>8</v>
      </c>
      <c r="G53">
        <v>13</v>
      </c>
      <c r="H53">
        <v>4</v>
      </c>
      <c r="I53">
        <v>6</v>
      </c>
      <c r="J53">
        <v>5</v>
      </c>
      <c r="K53">
        <v>7</v>
      </c>
      <c r="L53">
        <v>7</v>
      </c>
      <c r="M53">
        <v>8</v>
      </c>
      <c r="N53">
        <v>8</v>
      </c>
      <c r="O53">
        <v>13</v>
      </c>
      <c r="P53">
        <v>11</v>
      </c>
      <c r="Q53">
        <v>17</v>
      </c>
      <c r="R53">
        <v>7</v>
      </c>
      <c r="S53">
        <v>28</v>
      </c>
      <c r="T53">
        <v>3</v>
      </c>
      <c r="U53">
        <v>6</v>
      </c>
      <c r="V53">
        <v>8</v>
      </c>
      <c r="W53">
        <v>15</v>
      </c>
      <c r="X53">
        <v>6</v>
      </c>
      <c r="Y53">
        <v>11</v>
      </c>
      <c r="Z53">
        <v>7</v>
      </c>
      <c r="AA53">
        <v>11</v>
      </c>
      <c r="AB53">
        <v>7</v>
      </c>
      <c r="AC53">
        <v>6</v>
      </c>
      <c r="AD53">
        <v>11</v>
      </c>
      <c r="AE53">
        <v>2</v>
      </c>
      <c r="AF53">
        <v>10</v>
      </c>
      <c r="AG53">
        <v>23</v>
      </c>
      <c r="AH53">
        <v>4</v>
      </c>
      <c r="AI53">
        <v>6</v>
      </c>
      <c r="AJ53">
        <v>5</v>
      </c>
      <c r="AK53">
        <v>7</v>
      </c>
      <c r="AL53">
        <v>5</v>
      </c>
      <c r="AM53">
        <v>5</v>
      </c>
      <c r="AN53">
        <v>4</v>
      </c>
      <c r="AO53">
        <v>2</v>
      </c>
      <c r="AP53">
        <v>2</v>
      </c>
      <c r="AQ53">
        <v>143</v>
      </c>
      <c r="AR53">
        <v>208</v>
      </c>
      <c r="AS53">
        <v>60</v>
      </c>
      <c r="AV53" t="s">
        <v>90</v>
      </c>
      <c r="AW53">
        <v>0.51</v>
      </c>
      <c r="AX53">
        <v>0.45</v>
      </c>
      <c r="AY53">
        <v>0.56000000000000005</v>
      </c>
      <c r="AZ53">
        <v>0.52</v>
      </c>
      <c r="BA53">
        <v>0.56999999999999995</v>
      </c>
      <c r="BH53" s="35"/>
    </row>
    <row r="54" spans="2:60" ht="1.5" customHeight="1">
      <c r="C54">
        <v>0.18</v>
      </c>
      <c r="D54">
        <v>0.28000000000000003</v>
      </c>
      <c r="E54">
        <v>0.17</v>
      </c>
      <c r="F54">
        <v>0.23</v>
      </c>
      <c r="G54">
        <v>0.17</v>
      </c>
      <c r="H54">
        <v>0.1</v>
      </c>
      <c r="I54">
        <v>0.2</v>
      </c>
      <c r="J54">
        <v>0.19</v>
      </c>
      <c r="K54">
        <v>0.13</v>
      </c>
      <c r="L54">
        <v>0.2</v>
      </c>
      <c r="M54">
        <v>0.11</v>
      </c>
      <c r="N54">
        <v>0.16</v>
      </c>
      <c r="O54">
        <v>0.21</v>
      </c>
      <c r="P54">
        <v>0.18</v>
      </c>
      <c r="Q54">
        <v>0.22</v>
      </c>
      <c r="R54">
        <v>0.17</v>
      </c>
      <c r="S54">
        <v>0.22</v>
      </c>
      <c r="T54">
        <v>0.14000000000000001</v>
      </c>
      <c r="U54">
        <v>0.26</v>
      </c>
      <c r="V54">
        <v>0.26</v>
      </c>
      <c r="W54">
        <v>0.18</v>
      </c>
      <c r="X54">
        <v>0.16</v>
      </c>
      <c r="Y54">
        <v>0.25</v>
      </c>
      <c r="Z54">
        <v>0.11</v>
      </c>
      <c r="AA54">
        <v>0.18</v>
      </c>
      <c r="AB54">
        <v>0.17</v>
      </c>
      <c r="AC54">
        <v>0.16</v>
      </c>
      <c r="AD54">
        <v>0.37</v>
      </c>
      <c r="AE54">
        <v>0.12</v>
      </c>
      <c r="AF54">
        <v>0.24</v>
      </c>
      <c r="AG54">
        <v>0.17</v>
      </c>
      <c r="AH54">
        <v>0.13</v>
      </c>
      <c r="AI54">
        <v>0.31</v>
      </c>
      <c r="AJ54">
        <v>0.13</v>
      </c>
      <c r="AK54">
        <v>0.27</v>
      </c>
      <c r="AL54">
        <v>0.12</v>
      </c>
      <c r="AM54">
        <v>0.12</v>
      </c>
      <c r="AN54">
        <v>0.08</v>
      </c>
      <c r="AO54">
        <v>0.2</v>
      </c>
      <c r="AP54">
        <v>0.17</v>
      </c>
      <c r="AQ54">
        <v>0.19</v>
      </c>
      <c r="AR54">
        <v>0.18</v>
      </c>
      <c r="AS54">
        <v>0.16</v>
      </c>
      <c r="AV54" t="s">
        <v>91</v>
      </c>
      <c r="AW54">
        <v>0.41</v>
      </c>
      <c r="AX54">
        <v>0.4</v>
      </c>
      <c r="AY54">
        <v>0.4</v>
      </c>
      <c r="AZ54">
        <v>0.4</v>
      </c>
      <c r="BA54">
        <v>0.37</v>
      </c>
      <c r="BH54" s="35"/>
    </row>
    <row r="55" spans="2:60" ht="1.5" customHeight="1">
      <c r="B55" t="s">
        <v>94</v>
      </c>
      <c r="C55">
        <v>402</v>
      </c>
      <c r="D55">
        <v>5</v>
      </c>
      <c r="E55">
        <v>8</v>
      </c>
      <c r="F55">
        <v>10</v>
      </c>
      <c r="G55">
        <v>15</v>
      </c>
      <c r="H55">
        <v>11</v>
      </c>
      <c r="I55">
        <v>5</v>
      </c>
      <c r="J55">
        <v>4</v>
      </c>
      <c r="K55">
        <v>8</v>
      </c>
      <c r="L55">
        <v>8</v>
      </c>
      <c r="M55">
        <v>14</v>
      </c>
      <c r="N55">
        <v>6</v>
      </c>
      <c r="O55">
        <v>13</v>
      </c>
      <c r="P55">
        <v>10</v>
      </c>
      <c r="Q55">
        <v>11</v>
      </c>
      <c r="R55">
        <v>8</v>
      </c>
      <c r="S55">
        <v>18</v>
      </c>
      <c r="T55">
        <v>4</v>
      </c>
      <c r="U55">
        <v>5</v>
      </c>
      <c r="V55">
        <v>8</v>
      </c>
      <c r="W55">
        <v>12</v>
      </c>
      <c r="X55">
        <v>8</v>
      </c>
      <c r="Y55">
        <v>11</v>
      </c>
      <c r="Z55">
        <v>17</v>
      </c>
      <c r="AA55">
        <v>14</v>
      </c>
      <c r="AB55">
        <v>5</v>
      </c>
      <c r="AC55">
        <v>10</v>
      </c>
      <c r="AD55">
        <v>4</v>
      </c>
      <c r="AE55">
        <v>5</v>
      </c>
      <c r="AF55">
        <v>8</v>
      </c>
      <c r="AG55">
        <v>20</v>
      </c>
      <c r="AH55">
        <v>3</v>
      </c>
      <c r="AI55">
        <v>4</v>
      </c>
      <c r="AJ55">
        <v>5</v>
      </c>
      <c r="AK55">
        <v>3</v>
      </c>
      <c r="AL55">
        <v>11</v>
      </c>
      <c r="AM55">
        <v>7</v>
      </c>
      <c r="AN55">
        <v>8</v>
      </c>
      <c r="AO55">
        <v>1</v>
      </c>
      <c r="AP55">
        <v>3</v>
      </c>
      <c r="AQ55">
        <v>126</v>
      </c>
      <c r="AR55">
        <v>213</v>
      </c>
      <c r="AS55">
        <v>63</v>
      </c>
      <c r="AV55" t="s">
        <v>92</v>
      </c>
      <c r="AW55">
        <v>0.28000000000000003</v>
      </c>
      <c r="AX55">
        <v>0.3</v>
      </c>
      <c r="AY55">
        <v>0.34</v>
      </c>
      <c r="AZ55">
        <v>0.32</v>
      </c>
      <c r="BA55">
        <v>0.32</v>
      </c>
      <c r="BH55" s="35"/>
    </row>
    <row r="56" spans="2:60" ht="1.5" customHeight="1">
      <c r="C56">
        <v>0.18</v>
      </c>
      <c r="D56">
        <v>0.22</v>
      </c>
      <c r="E56">
        <v>0.23</v>
      </c>
      <c r="F56">
        <v>0.27</v>
      </c>
      <c r="G56">
        <v>0.19</v>
      </c>
      <c r="H56">
        <v>0.27</v>
      </c>
      <c r="I56">
        <v>0.16</v>
      </c>
      <c r="J56">
        <v>0.14000000000000001</v>
      </c>
      <c r="K56">
        <v>0.15</v>
      </c>
      <c r="L56">
        <v>0.23</v>
      </c>
      <c r="M56">
        <v>0.19</v>
      </c>
      <c r="N56">
        <v>0.12</v>
      </c>
      <c r="O56">
        <v>0.21</v>
      </c>
      <c r="P56">
        <v>0.15</v>
      </c>
      <c r="Q56">
        <v>0.15</v>
      </c>
      <c r="R56">
        <v>0.2</v>
      </c>
      <c r="S56">
        <v>0.14000000000000001</v>
      </c>
      <c r="T56">
        <v>0.16</v>
      </c>
      <c r="U56">
        <v>0.21</v>
      </c>
      <c r="V56">
        <v>0.26</v>
      </c>
      <c r="W56">
        <v>0.15</v>
      </c>
      <c r="X56">
        <v>0.2</v>
      </c>
      <c r="Y56">
        <v>0.25</v>
      </c>
      <c r="Z56">
        <v>0.3</v>
      </c>
      <c r="AA56">
        <v>0.24</v>
      </c>
      <c r="AB56">
        <v>0.13</v>
      </c>
      <c r="AC56">
        <v>0.24</v>
      </c>
      <c r="AD56">
        <v>0.13</v>
      </c>
      <c r="AE56">
        <v>0.24</v>
      </c>
      <c r="AF56">
        <v>0.2</v>
      </c>
      <c r="AG56">
        <v>0.15</v>
      </c>
      <c r="AH56">
        <v>0.1</v>
      </c>
      <c r="AI56">
        <v>0.19</v>
      </c>
      <c r="AJ56">
        <v>0.13</v>
      </c>
      <c r="AK56">
        <v>0.13</v>
      </c>
      <c r="AL56">
        <v>0.27</v>
      </c>
      <c r="AM56">
        <v>0.18</v>
      </c>
      <c r="AN56">
        <v>0.17</v>
      </c>
      <c r="AO56">
        <v>0.1</v>
      </c>
      <c r="AP56">
        <v>0.25</v>
      </c>
      <c r="AQ56">
        <v>0.17</v>
      </c>
      <c r="AR56">
        <v>0.19</v>
      </c>
      <c r="AS56">
        <v>0.17</v>
      </c>
      <c r="AV56" t="s">
        <v>93</v>
      </c>
      <c r="AW56">
        <v>0.18</v>
      </c>
      <c r="AX56">
        <v>0.19</v>
      </c>
      <c r="AY56">
        <v>0.17</v>
      </c>
      <c r="AZ56">
        <v>0.18</v>
      </c>
      <c r="BA56">
        <v>0.16</v>
      </c>
      <c r="BH56" s="35"/>
    </row>
    <row r="57" spans="2:60" ht="1.5" customHeight="1">
      <c r="B57" t="s">
        <v>96</v>
      </c>
      <c r="C57">
        <v>401</v>
      </c>
      <c r="D57">
        <v>4</v>
      </c>
      <c r="E57">
        <v>4</v>
      </c>
      <c r="F57">
        <v>5</v>
      </c>
      <c r="G57">
        <v>20</v>
      </c>
      <c r="H57">
        <v>9</v>
      </c>
      <c r="I57">
        <v>4</v>
      </c>
      <c r="J57">
        <v>8</v>
      </c>
      <c r="K57">
        <v>8</v>
      </c>
      <c r="L57">
        <v>7</v>
      </c>
      <c r="M57">
        <v>16</v>
      </c>
      <c r="N57">
        <v>8</v>
      </c>
      <c r="O57">
        <v>4</v>
      </c>
      <c r="P57">
        <v>9</v>
      </c>
      <c r="Q57">
        <v>18</v>
      </c>
      <c r="R57">
        <v>5</v>
      </c>
      <c r="S57">
        <v>17</v>
      </c>
      <c r="T57">
        <v>5</v>
      </c>
      <c r="U57">
        <v>9</v>
      </c>
      <c r="V57">
        <v>11</v>
      </c>
      <c r="W57">
        <v>15</v>
      </c>
      <c r="X57">
        <v>6</v>
      </c>
      <c r="Y57">
        <v>10</v>
      </c>
      <c r="Z57">
        <v>16</v>
      </c>
      <c r="AA57">
        <v>12</v>
      </c>
      <c r="AB57">
        <v>5</v>
      </c>
      <c r="AC57">
        <v>5</v>
      </c>
      <c r="AD57">
        <v>3</v>
      </c>
      <c r="AE57">
        <v>5</v>
      </c>
      <c r="AF57">
        <v>11</v>
      </c>
      <c r="AG57">
        <v>19</v>
      </c>
      <c r="AH57">
        <v>3</v>
      </c>
      <c r="AI57">
        <v>2</v>
      </c>
      <c r="AJ57">
        <v>10</v>
      </c>
      <c r="AK57">
        <v>3</v>
      </c>
      <c r="AL57">
        <v>8</v>
      </c>
      <c r="AM57">
        <v>4</v>
      </c>
      <c r="AN57">
        <v>10</v>
      </c>
      <c r="AO57" t="s">
        <v>47</v>
      </c>
      <c r="AP57">
        <v>3</v>
      </c>
      <c r="AQ57">
        <v>129</v>
      </c>
      <c r="AR57">
        <v>211</v>
      </c>
      <c r="AS57">
        <v>61</v>
      </c>
      <c r="AV57" t="s">
        <v>94</v>
      </c>
      <c r="AW57">
        <v>0.19</v>
      </c>
      <c r="AX57">
        <v>0.2</v>
      </c>
      <c r="AY57">
        <v>0.19</v>
      </c>
      <c r="AZ57">
        <v>0.2</v>
      </c>
      <c r="BA57">
        <v>0.23</v>
      </c>
      <c r="BH57" s="35"/>
    </row>
    <row r="58" spans="2:60" ht="1.5" customHeight="1">
      <c r="C58">
        <v>0.18</v>
      </c>
      <c r="D58">
        <v>0.17</v>
      </c>
      <c r="E58">
        <v>0.11</v>
      </c>
      <c r="F58">
        <v>0.13</v>
      </c>
      <c r="G58">
        <v>0.25</v>
      </c>
      <c r="H58">
        <v>0.22</v>
      </c>
      <c r="I58">
        <v>0.12</v>
      </c>
      <c r="J58">
        <v>0.33</v>
      </c>
      <c r="K58">
        <v>0.15</v>
      </c>
      <c r="L58">
        <v>0.2</v>
      </c>
      <c r="M58">
        <v>0.23</v>
      </c>
      <c r="N58">
        <v>0.16</v>
      </c>
      <c r="O58">
        <v>0.06</v>
      </c>
      <c r="P58">
        <v>0.15</v>
      </c>
      <c r="Q58">
        <v>0.23</v>
      </c>
      <c r="R58">
        <v>0.11</v>
      </c>
      <c r="S58">
        <v>0.13</v>
      </c>
      <c r="T58">
        <v>0.2</v>
      </c>
      <c r="U58">
        <v>0.42</v>
      </c>
      <c r="V58">
        <v>0.33</v>
      </c>
      <c r="W58">
        <v>0.18</v>
      </c>
      <c r="X58">
        <v>0.16</v>
      </c>
      <c r="Y58">
        <v>0.22</v>
      </c>
      <c r="Z58">
        <v>0.28000000000000003</v>
      </c>
      <c r="AA58">
        <v>0.21</v>
      </c>
      <c r="AB58">
        <v>0.13</v>
      </c>
      <c r="AC58">
        <v>0.11</v>
      </c>
      <c r="AD58">
        <v>0.1</v>
      </c>
      <c r="AE58">
        <v>0.24</v>
      </c>
      <c r="AF58">
        <v>0.27</v>
      </c>
      <c r="AG58">
        <v>0.15</v>
      </c>
      <c r="AH58">
        <v>0.11</v>
      </c>
      <c r="AI58">
        <v>0.13</v>
      </c>
      <c r="AJ58">
        <v>0.26</v>
      </c>
      <c r="AK58">
        <v>0.13</v>
      </c>
      <c r="AL58">
        <v>0.19</v>
      </c>
      <c r="AM58">
        <v>0.09</v>
      </c>
      <c r="AN58">
        <v>0.19</v>
      </c>
      <c r="AO58" t="s">
        <v>47</v>
      </c>
      <c r="AP58">
        <v>0.25</v>
      </c>
      <c r="AQ58">
        <v>0.17</v>
      </c>
      <c r="AR58">
        <v>0.19</v>
      </c>
      <c r="AS58">
        <v>0.17</v>
      </c>
      <c r="AV58" t="s">
        <v>96</v>
      </c>
      <c r="AW58">
        <v>0.19</v>
      </c>
      <c r="AX58">
        <v>0.18</v>
      </c>
      <c r="AY58">
        <v>0.19</v>
      </c>
      <c r="AZ58">
        <v>0.18</v>
      </c>
      <c r="BA58">
        <v>0.19</v>
      </c>
      <c r="BH58" s="35"/>
    </row>
    <row r="59" spans="2:60" ht="1.5" customHeight="1">
      <c r="B59" t="s">
        <v>95</v>
      </c>
      <c r="C59">
        <v>347</v>
      </c>
      <c r="D59" t="s">
        <v>47</v>
      </c>
      <c r="E59">
        <v>4</v>
      </c>
      <c r="F59">
        <v>10</v>
      </c>
      <c r="G59">
        <v>13</v>
      </c>
      <c r="H59">
        <v>7</v>
      </c>
      <c r="I59">
        <v>5</v>
      </c>
      <c r="J59">
        <v>4</v>
      </c>
      <c r="K59">
        <v>8</v>
      </c>
      <c r="L59">
        <v>2</v>
      </c>
      <c r="M59">
        <v>10</v>
      </c>
      <c r="N59">
        <v>12</v>
      </c>
      <c r="O59">
        <v>9</v>
      </c>
      <c r="P59">
        <v>10</v>
      </c>
      <c r="Q59">
        <v>15</v>
      </c>
      <c r="R59">
        <v>7</v>
      </c>
      <c r="S59">
        <v>20</v>
      </c>
      <c r="T59">
        <v>3</v>
      </c>
      <c r="U59">
        <v>3</v>
      </c>
      <c r="V59">
        <v>6</v>
      </c>
      <c r="W59">
        <v>11</v>
      </c>
      <c r="X59">
        <v>3</v>
      </c>
      <c r="Y59">
        <v>8</v>
      </c>
      <c r="Z59">
        <v>7</v>
      </c>
      <c r="AA59">
        <v>14</v>
      </c>
      <c r="AB59">
        <v>7</v>
      </c>
      <c r="AC59">
        <v>5</v>
      </c>
      <c r="AD59">
        <v>4</v>
      </c>
      <c r="AE59">
        <v>3</v>
      </c>
      <c r="AF59">
        <v>11</v>
      </c>
      <c r="AG59">
        <v>16</v>
      </c>
      <c r="AH59">
        <v>6</v>
      </c>
      <c r="AI59">
        <v>2</v>
      </c>
      <c r="AJ59">
        <v>6</v>
      </c>
      <c r="AK59">
        <v>2</v>
      </c>
      <c r="AL59">
        <v>3</v>
      </c>
      <c r="AM59">
        <v>6</v>
      </c>
      <c r="AN59">
        <v>7</v>
      </c>
      <c r="AO59" t="s">
        <v>47</v>
      </c>
      <c r="AP59">
        <v>1</v>
      </c>
      <c r="AQ59">
        <v>115</v>
      </c>
      <c r="AR59">
        <v>171</v>
      </c>
      <c r="AS59">
        <v>61</v>
      </c>
      <c r="AV59" t="s">
        <v>95</v>
      </c>
      <c r="AW59">
        <v>0.15</v>
      </c>
      <c r="AX59">
        <v>0.15</v>
      </c>
      <c r="AY59">
        <v>0.14000000000000001</v>
      </c>
      <c r="AZ59">
        <v>0.16</v>
      </c>
      <c r="BA59">
        <v>0.14000000000000001</v>
      </c>
      <c r="BH59" s="35"/>
    </row>
    <row r="60" spans="2:60" ht="1.5" customHeight="1">
      <c r="C60">
        <v>0.15</v>
      </c>
      <c r="D60" t="s">
        <v>47</v>
      </c>
      <c r="E60">
        <v>0.11</v>
      </c>
      <c r="F60">
        <v>0.27</v>
      </c>
      <c r="G60">
        <v>0.16</v>
      </c>
      <c r="H60">
        <v>0.17</v>
      </c>
      <c r="I60">
        <v>0.16</v>
      </c>
      <c r="J60">
        <v>0.14000000000000001</v>
      </c>
      <c r="K60">
        <v>0.15</v>
      </c>
      <c r="L60">
        <v>0.06</v>
      </c>
      <c r="M60">
        <v>0.13</v>
      </c>
      <c r="N60">
        <v>0.24</v>
      </c>
      <c r="O60">
        <v>0.15</v>
      </c>
      <c r="P60">
        <v>0.16</v>
      </c>
      <c r="Q60">
        <v>0.19</v>
      </c>
      <c r="R60">
        <v>0.17</v>
      </c>
      <c r="S60">
        <v>0.15</v>
      </c>
      <c r="T60">
        <v>0.14000000000000001</v>
      </c>
      <c r="U60">
        <v>0.16</v>
      </c>
      <c r="V60">
        <v>0.19</v>
      </c>
      <c r="W60">
        <v>0.14000000000000001</v>
      </c>
      <c r="X60">
        <v>7.0000000000000007E-2</v>
      </c>
      <c r="Y60">
        <v>0.19</v>
      </c>
      <c r="Z60">
        <v>0.11</v>
      </c>
      <c r="AA60">
        <v>0.24</v>
      </c>
      <c r="AB60">
        <v>0.17</v>
      </c>
      <c r="AC60">
        <v>0.13</v>
      </c>
      <c r="AD60">
        <v>0.13</v>
      </c>
      <c r="AE60">
        <v>0.18</v>
      </c>
      <c r="AF60">
        <v>0.27</v>
      </c>
      <c r="AG60">
        <v>0.13</v>
      </c>
      <c r="AH60">
        <v>0.19</v>
      </c>
      <c r="AI60">
        <v>0.13</v>
      </c>
      <c r="AJ60">
        <v>0.15</v>
      </c>
      <c r="AK60">
        <v>7.0000000000000007E-2</v>
      </c>
      <c r="AL60">
        <v>7.0000000000000007E-2</v>
      </c>
      <c r="AM60">
        <v>0.15</v>
      </c>
      <c r="AN60">
        <v>0.15</v>
      </c>
      <c r="AO60" t="s">
        <v>47</v>
      </c>
      <c r="AP60">
        <v>0.08</v>
      </c>
      <c r="AQ60">
        <v>0.16</v>
      </c>
      <c r="AR60">
        <v>0.15</v>
      </c>
      <c r="AS60">
        <v>0.17</v>
      </c>
      <c r="AV60" t="s">
        <v>97</v>
      </c>
      <c r="AW60">
        <v>0.06</v>
      </c>
      <c r="AX60">
        <v>0.09</v>
      </c>
      <c r="AY60">
        <v>0.05</v>
      </c>
      <c r="AZ60">
        <v>0.11</v>
      </c>
      <c r="BA60">
        <v>0.1</v>
      </c>
      <c r="BH60" s="35"/>
    </row>
    <row r="61" spans="2:60" ht="1.5" customHeight="1">
      <c r="B61" t="s">
        <v>97</v>
      </c>
      <c r="C61">
        <v>139</v>
      </c>
      <c r="D61">
        <v>2</v>
      </c>
      <c r="E61">
        <v>5</v>
      </c>
      <c r="F61">
        <v>5</v>
      </c>
      <c r="G61">
        <v>8</v>
      </c>
      <c r="H61">
        <v>2</v>
      </c>
      <c r="I61">
        <v>1</v>
      </c>
      <c r="J61" t="s">
        <v>47</v>
      </c>
      <c r="K61">
        <v>2</v>
      </c>
      <c r="L61">
        <v>5</v>
      </c>
      <c r="M61">
        <v>4</v>
      </c>
      <c r="N61">
        <v>3</v>
      </c>
      <c r="O61">
        <v>2</v>
      </c>
      <c r="P61">
        <v>3</v>
      </c>
      <c r="Q61">
        <v>3</v>
      </c>
      <c r="R61">
        <v>2</v>
      </c>
      <c r="S61">
        <v>8</v>
      </c>
      <c r="T61">
        <v>2</v>
      </c>
      <c r="U61" t="s">
        <v>47</v>
      </c>
      <c r="V61">
        <v>4</v>
      </c>
      <c r="W61">
        <v>5</v>
      </c>
      <c r="X61">
        <v>2</v>
      </c>
      <c r="Y61">
        <v>2</v>
      </c>
      <c r="Z61">
        <v>6</v>
      </c>
      <c r="AA61">
        <v>4</v>
      </c>
      <c r="AB61">
        <v>3</v>
      </c>
      <c r="AC61">
        <v>4</v>
      </c>
      <c r="AD61">
        <v>2</v>
      </c>
      <c r="AE61">
        <v>2</v>
      </c>
      <c r="AF61">
        <v>4</v>
      </c>
      <c r="AG61">
        <v>9</v>
      </c>
      <c r="AH61">
        <v>1</v>
      </c>
      <c r="AI61">
        <v>1</v>
      </c>
      <c r="AJ61">
        <v>3</v>
      </c>
      <c r="AK61" t="s">
        <v>47</v>
      </c>
      <c r="AL61">
        <v>2</v>
      </c>
      <c r="AM61">
        <v>1</v>
      </c>
      <c r="AN61" t="s">
        <v>47</v>
      </c>
      <c r="AO61" t="s">
        <v>47</v>
      </c>
      <c r="AP61">
        <v>2</v>
      </c>
      <c r="AQ61">
        <v>45</v>
      </c>
      <c r="AR61">
        <v>68</v>
      </c>
      <c r="AS61">
        <v>26</v>
      </c>
      <c r="AV61" t="s">
        <v>98</v>
      </c>
      <c r="AW61">
        <v>0.05</v>
      </c>
      <c r="AX61">
        <v>0.09</v>
      </c>
      <c r="AY61">
        <v>0.05</v>
      </c>
      <c r="AZ61">
        <v>0.03</v>
      </c>
      <c r="BA61">
        <v>0.03</v>
      </c>
      <c r="BH61" s="35"/>
    </row>
    <row r="62" spans="2:60" ht="1.5" customHeight="1">
      <c r="C62">
        <v>0.06</v>
      </c>
      <c r="D62">
        <v>0.11</v>
      </c>
      <c r="E62">
        <v>0.14000000000000001</v>
      </c>
      <c r="F62">
        <v>0.13</v>
      </c>
      <c r="G62">
        <v>0.1</v>
      </c>
      <c r="H62">
        <v>0.05</v>
      </c>
      <c r="I62">
        <v>0.04</v>
      </c>
      <c r="J62" t="s">
        <v>47</v>
      </c>
      <c r="K62">
        <v>0.03</v>
      </c>
      <c r="L62">
        <v>0.14000000000000001</v>
      </c>
      <c r="M62">
        <v>0.05</v>
      </c>
      <c r="N62">
        <v>0.06</v>
      </c>
      <c r="O62">
        <v>0.04</v>
      </c>
      <c r="P62">
        <v>0.04</v>
      </c>
      <c r="Q62">
        <v>0.04</v>
      </c>
      <c r="R62">
        <v>0.06</v>
      </c>
      <c r="S62">
        <v>7.0000000000000007E-2</v>
      </c>
      <c r="T62">
        <v>0.06</v>
      </c>
      <c r="U62" t="s">
        <v>47</v>
      </c>
      <c r="V62">
        <v>0.11</v>
      </c>
      <c r="W62">
        <v>0.05</v>
      </c>
      <c r="X62">
        <v>0.05</v>
      </c>
      <c r="Y62">
        <v>0.06</v>
      </c>
      <c r="Z62">
        <v>0.1</v>
      </c>
      <c r="AA62">
        <v>7.0000000000000007E-2</v>
      </c>
      <c r="AB62">
        <v>0.09</v>
      </c>
      <c r="AC62">
        <v>0.09</v>
      </c>
      <c r="AD62">
        <v>7.0000000000000007E-2</v>
      </c>
      <c r="AE62">
        <v>0.12</v>
      </c>
      <c r="AF62">
        <v>0.1</v>
      </c>
      <c r="AG62">
        <v>7.0000000000000007E-2</v>
      </c>
      <c r="AH62">
        <v>0.03</v>
      </c>
      <c r="AI62">
        <v>0.06</v>
      </c>
      <c r="AJ62">
        <v>0.08</v>
      </c>
      <c r="AK62" t="s">
        <v>47</v>
      </c>
      <c r="AL62">
        <v>0.05</v>
      </c>
      <c r="AM62">
        <v>0.03</v>
      </c>
      <c r="AN62" t="s">
        <v>47</v>
      </c>
      <c r="AO62" t="s">
        <v>47</v>
      </c>
      <c r="AP62">
        <v>0.17</v>
      </c>
      <c r="AQ62">
        <v>0.06</v>
      </c>
      <c r="AR62">
        <v>0.06</v>
      </c>
      <c r="AS62">
        <v>7.0000000000000007E-2</v>
      </c>
      <c r="BH62" s="35"/>
    </row>
    <row r="63" spans="2:60" ht="1.5" customHeight="1">
      <c r="B63" t="s">
        <v>98</v>
      </c>
      <c r="C63">
        <v>111</v>
      </c>
      <c r="D63">
        <v>5</v>
      </c>
      <c r="E63">
        <v>1</v>
      </c>
      <c r="F63">
        <v>2</v>
      </c>
      <c r="G63">
        <v>3</v>
      </c>
      <c r="H63">
        <v>3</v>
      </c>
      <c r="I63" t="s">
        <v>47</v>
      </c>
      <c r="J63" t="s">
        <v>47</v>
      </c>
      <c r="K63">
        <v>5</v>
      </c>
      <c r="L63">
        <v>1</v>
      </c>
      <c r="M63">
        <v>4</v>
      </c>
      <c r="N63">
        <v>3</v>
      </c>
      <c r="O63">
        <v>2</v>
      </c>
      <c r="P63">
        <v>3</v>
      </c>
      <c r="Q63">
        <v>4</v>
      </c>
      <c r="R63">
        <v>1</v>
      </c>
      <c r="S63">
        <v>1</v>
      </c>
      <c r="T63">
        <v>3</v>
      </c>
      <c r="U63">
        <v>1</v>
      </c>
      <c r="V63">
        <v>1</v>
      </c>
      <c r="W63">
        <v>5</v>
      </c>
      <c r="X63">
        <v>1</v>
      </c>
      <c r="Y63">
        <v>4</v>
      </c>
      <c r="Z63">
        <v>6</v>
      </c>
      <c r="AA63">
        <v>1</v>
      </c>
      <c r="AB63" t="s">
        <v>47</v>
      </c>
      <c r="AC63">
        <v>3</v>
      </c>
      <c r="AD63">
        <v>1</v>
      </c>
      <c r="AE63" t="s">
        <v>47</v>
      </c>
      <c r="AF63">
        <v>1</v>
      </c>
      <c r="AG63">
        <v>11</v>
      </c>
      <c r="AH63">
        <v>1</v>
      </c>
      <c r="AI63">
        <v>1</v>
      </c>
      <c r="AJ63">
        <v>1</v>
      </c>
      <c r="AK63" t="s">
        <v>47</v>
      </c>
      <c r="AL63">
        <v>3</v>
      </c>
      <c r="AM63">
        <v>2</v>
      </c>
      <c r="AN63">
        <v>3</v>
      </c>
      <c r="AO63">
        <v>4</v>
      </c>
      <c r="AP63" t="s">
        <v>47</v>
      </c>
      <c r="AQ63">
        <v>32</v>
      </c>
      <c r="AR63">
        <v>56</v>
      </c>
      <c r="AS63">
        <v>23</v>
      </c>
      <c r="BH63" s="35"/>
    </row>
    <row r="64" spans="2:60" ht="1.5" customHeight="1">
      <c r="C64">
        <v>0.05</v>
      </c>
      <c r="D64">
        <v>0.22</v>
      </c>
      <c r="E64">
        <v>0.03</v>
      </c>
      <c r="F64">
        <v>7.0000000000000007E-2</v>
      </c>
      <c r="G64">
        <v>0.04</v>
      </c>
      <c r="H64">
        <v>7.0000000000000007E-2</v>
      </c>
      <c r="I64" t="s">
        <v>47</v>
      </c>
      <c r="J64" t="s">
        <v>47</v>
      </c>
      <c r="K64">
        <v>0.08</v>
      </c>
      <c r="L64">
        <v>0.03</v>
      </c>
      <c r="M64">
        <v>0.05</v>
      </c>
      <c r="N64">
        <v>0.06</v>
      </c>
      <c r="O64">
        <v>0.04</v>
      </c>
      <c r="P64">
        <v>0.05</v>
      </c>
      <c r="Q64">
        <v>0.05</v>
      </c>
      <c r="R64">
        <v>0.03</v>
      </c>
      <c r="S64">
        <v>0.01</v>
      </c>
      <c r="T64">
        <v>0.13</v>
      </c>
      <c r="U64">
        <v>0.05</v>
      </c>
      <c r="V64">
        <v>0.04</v>
      </c>
      <c r="W64">
        <v>0.05</v>
      </c>
      <c r="X64">
        <v>0.02</v>
      </c>
      <c r="Y64">
        <v>0.08</v>
      </c>
      <c r="Z64">
        <v>0.1</v>
      </c>
      <c r="AA64">
        <v>0.01</v>
      </c>
      <c r="AB64" t="s">
        <v>47</v>
      </c>
      <c r="AC64">
        <v>7.0000000000000007E-2</v>
      </c>
      <c r="AD64">
        <v>0.03</v>
      </c>
      <c r="AE64" t="s">
        <v>47</v>
      </c>
      <c r="AF64">
        <v>0.02</v>
      </c>
      <c r="AG64">
        <v>0.08</v>
      </c>
      <c r="AH64">
        <v>0.03</v>
      </c>
      <c r="AI64">
        <v>0.06</v>
      </c>
      <c r="AJ64">
        <v>0.03</v>
      </c>
      <c r="AK64" t="s">
        <v>47</v>
      </c>
      <c r="AL64">
        <v>7.0000000000000007E-2</v>
      </c>
      <c r="AM64">
        <v>0.06</v>
      </c>
      <c r="AN64">
        <v>0.06</v>
      </c>
      <c r="AO64">
        <v>0.3</v>
      </c>
      <c r="AP64" t="s">
        <v>47</v>
      </c>
      <c r="AQ64">
        <v>0.04</v>
      </c>
      <c r="AR64">
        <v>0.05</v>
      </c>
      <c r="AS64">
        <v>0.06</v>
      </c>
      <c r="BH64" s="35"/>
    </row>
    <row r="65" spans="1:60" ht="1.5" customHeight="1">
      <c r="BH65" s="35"/>
    </row>
    <row r="66" spans="1:60" ht="1.5" customHeight="1">
      <c r="BH66" s="35"/>
    </row>
    <row r="67" spans="1:60" ht="1.5" customHeight="1">
      <c r="BH67" s="35"/>
    </row>
    <row r="68" spans="1:60" ht="1.5" customHeight="1">
      <c r="BH68" s="35"/>
    </row>
    <row r="69" spans="1:60" ht="1.5" customHeight="1">
      <c r="BH69" s="35"/>
    </row>
    <row r="70" spans="1:60" ht="1.5" customHeight="1">
      <c r="A70" s="14">
        <v>41122</v>
      </c>
      <c r="BH70" s="35"/>
    </row>
    <row r="71" spans="1:60" ht="1.5" customHeight="1">
      <c r="BH71" s="35"/>
    </row>
    <row r="72" spans="1:60" ht="1.5" customHeight="1">
      <c r="A72" s="15" t="s">
        <v>87</v>
      </c>
      <c r="BH72" s="35"/>
    </row>
    <row r="73" spans="1:60" ht="1.5" customHeight="1">
      <c r="BH73" s="35"/>
    </row>
    <row r="74" spans="1:60" ht="1.5" customHeight="1">
      <c r="C74" t="s">
        <v>1</v>
      </c>
      <c r="D74" t="s">
        <v>2</v>
      </c>
      <c r="AQ74" t="s">
        <v>52</v>
      </c>
      <c r="BH74" s="35"/>
    </row>
    <row r="75" spans="1:60" ht="1.5" customHeight="1">
      <c r="D75" t="s">
        <v>3</v>
      </c>
      <c r="E75" t="s">
        <v>4</v>
      </c>
      <c r="F75" t="s">
        <v>5</v>
      </c>
      <c r="G75" t="s">
        <v>6</v>
      </c>
      <c r="H75" t="s">
        <v>7</v>
      </c>
      <c r="I75" t="s">
        <v>8</v>
      </c>
      <c r="J75" t="s">
        <v>9</v>
      </c>
      <c r="K75" t="s">
        <v>10</v>
      </c>
      <c r="L75" t="s">
        <v>11</v>
      </c>
      <c r="M75" t="s">
        <v>12</v>
      </c>
      <c r="N75" t="s">
        <v>13</v>
      </c>
      <c r="O75" t="s">
        <v>14</v>
      </c>
      <c r="P75" t="s">
        <v>15</v>
      </c>
      <c r="Q75" t="s">
        <v>16</v>
      </c>
      <c r="R75" t="s">
        <v>17</v>
      </c>
      <c r="S75" t="s">
        <v>18</v>
      </c>
      <c r="T75" t="s">
        <v>19</v>
      </c>
      <c r="U75" t="s">
        <v>20</v>
      </c>
      <c r="V75" t="s">
        <v>21</v>
      </c>
      <c r="W75" t="s">
        <v>22</v>
      </c>
      <c r="X75" t="s">
        <v>23</v>
      </c>
      <c r="Y75" t="s">
        <v>24</v>
      </c>
      <c r="Z75" t="s">
        <v>25</v>
      </c>
      <c r="AA75" t="s">
        <v>26</v>
      </c>
      <c r="AB75" t="s">
        <v>27</v>
      </c>
      <c r="AC75" t="s">
        <v>28</v>
      </c>
      <c r="AD75" t="s">
        <v>29</v>
      </c>
      <c r="AE75" t="s">
        <v>30</v>
      </c>
      <c r="AF75" t="s">
        <v>31</v>
      </c>
      <c r="AG75" t="s">
        <v>32</v>
      </c>
      <c r="AH75" t="s">
        <v>33</v>
      </c>
      <c r="AI75" t="s">
        <v>34</v>
      </c>
      <c r="AJ75" t="s">
        <v>35</v>
      </c>
      <c r="AK75" t="s">
        <v>36</v>
      </c>
      <c r="AL75" t="s">
        <v>37</v>
      </c>
      <c r="AM75" t="s">
        <v>38</v>
      </c>
      <c r="AN75" t="s">
        <v>39</v>
      </c>
      <c r="AO75" t="s">
        <v>40</v>
      </c>
      <c r="AP75" t="s">
        <v>41</v>
      </c>
      <c r="AQ75" t="s">
        <v>53</v>
      </c>
      <c r="AR75" t="s">
        <v>54</v>
      </c>
      <c r="AS75" t="s">
        <v>55</v>
      </c>
      <c r="BH75" s="35"/>
    </row>
    <row r="76" spans="1:60" ht="1.5" customHeight="1">
      <c r="A76" s="15" t="s">
        <v>42</v>
      </c>
      <c r="B76" t="s">
        <v>43</v>
      </c>
      <c r="C76">
        <v>1886</v>
      </c>
      <c r="D76">
        <v>15</v>
      </c>
      <c r="E76">
        <v>34</v>
      </c>
      <c r="F76">
        <v>25</v>
      </c>
      <c r="G76">
        <v>66</v>
      </c>
      <c r="H76">
        <v>43</v>
      </c>
      <c r="I76">
        <v>17</v>
      </c>
      <c r="J76">
        <v>22</v>
      </c>
      <c r="K76">
        <v>49</v>
      </c>
      <c r="L76">
        <v>27</v>
      </c>
      <c r="M76">
        <v>52</v>
      </c>
      <c r="N76">
        <v>50</v>
      </c>
      <c r="O76">
        <v>47</v>
      </c>
      <c r="P76">
        <v>63</v>
      </c>
      <c r="Q76">
        <v>54</v>
      </c>
      <c r="R76">
        <v>29</v>
      </c>
      <c r="S76">
        <v>107</v>
      </c>
      <c r="T76">
        <v>28</v>
      </c>
      <c r="U76">
        <v>17</v>
      </c>
      <c r="V76">
        <v>21</v>
      </c>
      <c r="W76">
        <v>71</v>
      </c>
      <c r="X76">
        <v>30</v>
      </c>
      <c r="Y76">
        <v>26</v>
      </c>
      <c r="Z76">
        <v>54</v>
      </c>
      <c r="AA76">
        <v>63</v>
      </c>
      <c r="AB76">
        <v>24</v>
      </c>
      <c r="AC76">
        <v>41</v>
      </c>
      <c r="AD76">
        <v>23</v>
      </c>
      <c r="AE76">
        <v>15</v>
      </c>
      <c r="AF76">
        <v>39</v>
      </c>
      <c r="AG76">
        <v>131</v>
      </c>
      <c r="AH76">
        <v>39</v>
      </c>
      <c r="AI76">
        <v>15</v>
      </c>
      <c r="AJ76">
        <v>30</v>
      </c>
      <c r="AK76">
        <v>11</v>
      </c>
      <c r="AL76">
        <v>21</v>
      </c>
      <c r="AM76">
        <v>28</v>
      </c>
      <c r="AN76">
        <v>39</v>
      </c>
      <c r="AO76">
        <v>11</v>
      </c>
      <c r="AP76">
        <v>9</v>
      </c>
      <c r="AQ76">
        <v>651</v>
      </c>
      <c r="AR76">
        <v>1022</v>
      </c>
      <c r="AS76">
        <v>213</v>
      </c>
      <c r="BH76" s="35"/>
    </row>
    <row r="77" spans="1:60" ht="1.5" customHeight="1">
      <c r="BH77" s="35"/>
    </row>
    <row r="78" spans="1:60" ht="1.5" customHeight="1">
      <c r="B78" t="s">
        <v>44</v>
      </c>
      <c r="C78">
        <v>1893</v>
      </c>
      <c r="D78">
        <v>18</v>
      </c>
      <c r="E78">
        <v>32</v>
      </c>
      <c r="F78">
        <v>32</v>
      </c>
      <c r="G78">
        <v>62</v>
      </c>
      <c r="H78">
        <v>43</v>
      </c>
      <c r="I78">
        <v>20</v>
      </c>
      <c r="J78">
        <v>28</v>
      </c>
      <c r="K78">
        <v>44</v>
      </c>
      <c r="L78">
        <v>27</v>
      </c>
      <c r="M78">
        <v>49</v>
      </c>
      <c r="N78">
        <v>51</v>
      </c>
      <c r="O78">
        <v>56</v>
      </c>
      <c r="P78">
        <v>49</v>
      </c>
      <c r="Q78">
        <v>51</v>
      </c>
      <c r="R78">
        <v>37</v>
      </c>
      <c r="S78">
        <v>108</v>
      </c>
      <c r="T78">
        <v>22</v>
      </c>
      <c r="U78">
        <v>18</v>
      </c>
      <c r="V78">
        <v>27</v>
      </c>
      <c r="W78">
        <v>76</v>
      </c>
      <c r="X78">
        <v>27</v>
      </c>
      <c r="Y78">
        <v>33</v>
      </c>
      <c r="Z78">
        <v>50</v>
      </c>
      <c r="AA78">
        <v>49</v>
      </c>
      <c r="AB78">
        <v>44</v>
      </c>
      <c r="AC78">
        <v>37</v>
      </c>
      <c r="AD78">
        <v>22</v>
      </c>
      <c r="AE78">
        <v>16</v>
      </c>
      <c r="AF78">
        <v>37</v>
      </c>
      <c r="AG78">
        <v>117</v>
      </c>
      <c r="AH78">
        <v>31</v>
      </c>
      <c r="AI78">
        <v>18</v>
      </c>
      <c r="AJ78">
        <v>30</v>
      </c>
      <c r="AK78">
        <v>20</v>
      </c>
      <c r="AL78">
        <v>20</v>
      </c>
      <c r="AM78">
        <v>34</v>
      </c>
      <c r="AN78">
        <v>39</v>
      </c>
      <c r="AO78">
        <v>13</v>
      </c>
      <c r="AP78">
        <v>10</v>
      </c>
      <c r="AQ78">
        <v>642</v>
      </c>
      <c r="AR78">
        <v>1035</v>
      </c>
      <c r="AS78">
        <v>216</v>
      </c>
      <c r="BH78" s="35"/>
    </row>
    <row r="79" spans="1:60" ht="1.5" customHeight="1">
      <c r="BH79" s="35"/>
    </row>
    <row r="80" spans="1:60" ht="1.5" customHeight="1">
      <c r="A80" s="15" t="s">
        <v>88</v>
      </c>
      <c r="B80" t="s">
        <v>89</v>
      </c>
      <c r="C80">
        <v>1048</v>
      </c>
      <c r="D80">
        <v>6</v>
      </c>
      <c r="E80">
        <v>15</v>
      </c>
      <c r="F80">
        <v>18</v>
      </c>
      <c r="G80">
        <v>30</v>
      </c>
      <c r="H80">
        <v>27</v>
      </c>
      <c r="I80">
        <v>12</v>
      </c>
      <c r="J80">
        <v>19</v>
      </c>
      <c r="K80">
        <v>21</v>
      </c>
      <c r="L80">
        <v>11</v>
      </c>
      <c r="M80">
        <v>35</v>
      </c>
      <c r="N80">
        <v>25</v>
      </c>
      <c r="O80">
        <v>37</v>
      </c>
      <c r="P80">
        <v>32</v>
      </c>
      <c r="Q80">
        <v>33</v>
      </c>
      <c r="R80">
        <v>27</v>
      </c>
      <c r="S80">
        <v>61</v>
      </c>
      <c r="T80">
        <v>12</v>
      </c>
      <c r="U80">
        <v>12</v>
      </c>
      <c r="V80">
        <v>17</v>
      </c>
      <c r="W80">
        <v>48</v>
      </c>
      <c r="X80">
        <v>15</v>
      </c>
      <c r="Y80">
        <v>17</v>
      </c>
      <c r="Z80">
        <v>14</v>
      </c>
      <c r="AA80">
        <v>33</v>
      </c>
      <c r="AB80">
        <v>27</v>
      </c>
      <c r="AC80">
        <v>17</v>
      </c>
      <c r="AD80">
        <v>11</v>
      </c>
      <c r="AE80">
        <v>9</v>
      </c>
      <c r="AF80">
        <v>16</v>
      </c>
      <c r="AG80">
        <v>65</v>
      </c>
      <c r="AH80">
        <v>15</v>
      </c>
      <c r="AI80">
        <v>6</v>
      </c>
      <c r="AJ80">
        <v>16</v>
      </c>
      <c r="AK80">
        <v>9</v>
      </c>
      <c r="AL80">
        <v>6</v>
      </c>
      <c r="AM80">
        <v>13</v>
      </c>
      <c r="AN80">
        <v>17</v>
      </c>
      <c r="AO80">
        <v>4</v>
      </c>
      <c r="AP80">
        <v>4</v>
      </c>
      <c r="AQ80">
        <v>382</v>
      </c>
      <c r="AR80">
        <v>530</v>
      </c>
      <c r="AS80">
        <v>136</v>
      </c>
      <c r="BH80" s="35"/>
    </row>
    <row r="81" spans="2:60" ht="1.5" customHeight="1">
      <c r="C81">
        <v>0.55000000000000004</v>
      </c>
      <c r="D81">
        <v>0.33</v>
      </c>
      <c r="E81">
        <v>0.47</v>
      </c>
      <c r="F81">
        <v>0.56000000000000005</v>
      </c>
      <c r="G81">
        <v>0.48</v>
      </c>
      <c r="H81">
        <v>0.63</v>
      </c>
      <c r="I81">
        <v>0.59</v>
      </c>
      <c r="J81">
        <v>0.68</v>
      </c>
      <c r="K81">
        <v>0.47</v>
      </c>
      <c r="L81">
        <v>0.41</v>
      </c>
      <c r="M81">
        <v>0.71</v>
      </c>
      <c r="N81">
        <v>0.5</v>
      </c>
      <c r="O81">
        <v>0.66</v>
      </c>
      <c r="P81">
        <v>0.65</v>
      </c>
      <c r="Q81">
        <v>0.65</v>
      </c>
      <c r="R81">
        <v>0.72</v>
      </c>
      <c r="S81">
        <v>0.56000000000000005</v>
      </c>
      <c r="T81">
        <v>0.54</v>
      </c>
      <c r="U81">
        <v>0.65</v>
      </c>
      <c r="V81">
        <v>0.62</v>
      </c>
      <c r="W81">
        <v>0.63</v>
      </c>
      <c r="X81">
        <v>0.56999999999999995</v>
      </c>
      <c r="Y81">
        <v>0.5</v>
      </c>
      <c r="Z81">
        <v>0.28000000000000003</v>
      </c>
      <c r="AA81">
        <v>0.68</v>
      </c>
      <c r="AB81">
        <v>0.63</v>
      </c>
      <c r="AC81">
        <v>0.46</v>
      </c>
      <c r="AD81">
        <v>0.52</v>
      </c>
      <c r="AE81">
        <v>0.53</v>
      </c>
      <c r="AF81">
        <v>0.44</v>
      </c>
      <c r="AG81">
        <v>0.56000000000000005</v>
      </c>
      <c r="AH81">
        <v>0.47</v>
      </c>
      <c r="AI81">
        <v>0.33</v>
      </c>
      <c r="AJ81">
        <v>0.53</v>
      </c>
      <c r="AK81">
        <v>0.45</v>
      </c>
      <c r="AL81">
        <v>0.33</v>
      </c>
      <c r="AM81">
        <v>0.39</v>
      </c>
      <c r="AN81">
        <v>0.44</v>
      </c>
      <c r="AO81">
        <v>0.27</v>
      </c>
      <c r="AP81">
        <v>0.44</v>
      </c>
      <c r="AQ81">
        <v>0.6</v>
      </c>
      <c r="AR81">
        <v>0.51</v>
      </c>
      <c r="AS81">
        <v>0.63</v>
      </c>
      <c r="BH81" s="35"/>
    </row>
    <row r="82" spans="2:60" ht="1.5" customHeight="1">
      <c r="B82" t="s">
        <v>90</v>
      </c>
      <c r="C82">
        <v>889</v>
      </c>
      <c r="D82">
        <v>5</v>
      </c>
      <c r="E82">
        <v>17</v>
      </c>
      <c r="F82">
        <v>8</v>
      </c>
      <c r="G82">
        <v>29</v>
      </c>
      <c r="H82">
        <v>26</v>
      </c>
      <c r="I82">
        <v>11</v>
      </c>
      <c r="J82">
        <v>15</v>
      </c>
      <c r="K82">
        <v>15</v>
      </c>
      <c r="L82">
        <v>12</v>
      </c>
      <c r="M82">
        <v>20</v>
      </c>
      <c r="N82">
        <v>23</v>
      </c>
      <c r="O82">
        <v>28</v>
      </c>
      <c r="P82">
        <v>18</v>
      </c>
      <c r="Q82">
        <v>27</v>
      </c>
      <c r="R82">
        <v>22</v>
      </c>
      <c r="S82">
        <v>59</v>
      </c>
      <c r="T82">
        <v>12</v>
      </c>
      <c r="U82">
        <v>9</v>
      </c>
      <c r="V82">
        <v>13</v>
      </c>
      <c r="W82">
        <v>32</v>
      </c>
      <c r="X82">
        <v>11</v>
      </c>
      <c r="Y82">
        <v>19</v>
      </c>
      <c r="Z82">
        <v>17</v>
      </c>
      <c r="AA82">
        <v>26</v>
      </c>
      <c r="AB82">
        <v>24</v>
      </c>
      <c r="AC82">
        <v>16</v>
      </c>
      <c r="AD82">
        <v>10</v>
      </c>
      <c r="AE82">
        <v>9</v>
      </c>
      <c r="AF82">
        <v>17</v>
      </c>
      <c r="AG82">
        <v>48</v>
      </c>
      <c r="AH82">
        <v>10</v>
      </c>
      <c r="AI82">
        <v>5</v>
      </c>
      <c r="AJ82">
        <v>12</v>
      </c>
      <c r="AK82">
        <v>13</v>
      </c>
      <c r="AL82">
        <v>5</v>
      </c>
      <c r="AM82">
        <v>14</v>
      </c>
      <c r="AN82">
        <v>19</v>
      </c>
      <c r="AO82">
        <v>5</v>
      </c>
      <c r="AP82">
        <v>6</v>
      </c>
      <c r="AQ82">
        <v>329</v>
      </c>
      <c r="AR82">
        <v>466</v>
      </c>
      <c r="AS82">
        <v>94</v>
      </c>
      <c r="BH82" s="35"/>
    </row>
    <row r="83" spans="2:60" ht="1.5" customHeight="1">
      <c r="C83">
        <v>0.47</v>
      </c>
      <c r="D83">
        <v>0.27</v>
      </c>
      <c r="E83">
        <v>0.53</v>
      </c>
      <c r="F83">
        <v>0.24</v>
      </c>
      <c r="G83">
        <v>0.47</v>
      </c>
      <c r="H83">
        <v>0.6</v>
      </c>
      <c r="I83">
        <v>0.53</v>
      </c>
      <c r="J83">
        <v>0.55000000000000004</v>
      </c>
      <c r="K83">
        <v>0.35</v>
      </c>
      <c r="L83">
        <v>0.44</v>
      </c>
      <c r="M83">
        <v>0.4</v>
      </c>
      <c r="N83">
        <v>0.46</v>
      </c>
      <c r="O83">
        <v>0.49</v>
      </c>
      <c r="P83">
        <v>0.37</v>
      </c>
      <c r="Q83">
        <v>0.53</v>
      </c>
      <c r="R83">
        <v>0.59</v>
      </c>
      <c r="S83">
        <v>0.54</v>
      </c>
      <c r="T83">
        <v>0.54</v>
      </c>
      <c r="U83">
        <v>0.47</v>
      </c>
      <c r="V83">
        <v>0.48</v>
      </c>
      <c r="W83">
        <v>0.42</v>
      </c>
      <c r="X83">
        <v>0.4</v>
      </c>
      <c r="Y83">
        <v>0.57999999999999996</v>
      </c>
      <c r="Z83">
        <v>0.35</v>
      </c>
      <c r="AA83">
        <v>0.54</v>
      </c>
      <c r="AB83">
        <v>0.54</v>
      </c>
      <c r="AC83">
        <v>0.44</v>
      </c>
      <c r="AD83">
        <v>0.48</v>
      </c>
      <c r="AE83">
        <v>0.53</v>
      </c>
      <c r="AF83">
        <v>0.46</v>
      </c>
      <c r="AG83">
        <v>0.42</v>
      </c>
      <c r="AH83">
        <v>0.32</v>
      </c>
      <c r="AI83">
        <v>0.27</v>
      </c>
      <c r="AJ83">
        <v>0.4</v>
      </c>
      <c r="AK83">
        <v>0.64</v>
      </c>
      <c r="AL83">
        <v>0.24</v>
      </c>
      <c r="AM83">
        <v>0.43</v>
      </c>
      <c r="AN83">
        <v>0.49</v>
      </c>
      <c r="AO83">
        <v>0.36</v>
      </c>
      <c r="AP83">
        <v>0.67</v>
      </c>
      <c r="AQ83">
        <v>0.51</v>
      </c>
      <c r="AR83">
        <v>0.45</v>
      </c>
      <c r="AS83">
        <v>0.44</v>
      </c>
      <c r="BH83" s="35"/>
    </row>
    <row r="84" spans="2:60" ht="1.5" customHeight="1">
      <c r="B84" t="s">
        <v>91</v>
      </c>
      <c r="C84">
        <v>794</v>
      </c>
      <c r="D84">
        <v>6</v>
      </c>
      <c r="E84">
        <v>10</v>
      </c>
      <c r="F84">
        <v>12</v>
      </c>
      <c r="G84">
        <v>25</v>
      </c>
      <c r="H84">
        <v>19</v>
      </c>
      <c r="I84">
        <v>10</v>
      </c>
      <c r="J84">
        <v>13</v>
      </c>
      <c r="K84">
        <v>14</v>
      </c>
      <c r="L84">
        <v>13</v>
      </c>
      <c r="M84">
        <v>19</v>
      </c>
      <c r="N84">
        <v>19</v>
      </c>
      <c r="O84">
        <v>25</v>
      </c>
      <c r="P84">
        <v>20</v>
      </c>
      <c r="Q84">
        <v>22</v>
      </c>
      <c r="R84">
        <v>17</v>
      </c>
      <c r="S84">
        <v>39</v>
      </c>
      <c r="T84">
        <v>5</v>
      </c>
      <c r="U84">
        <v>9</v>
      </c>
      <c r="V84">
        <v>12</v>
      </c>
      <c r="W84">
        <v>33</v>
      </c>
      <c r="X84">
        <v>14</v>
      </c>
      <c r="Y84">
        <v>20</v>
      </c>
      <c r="Z84">
        <v>10</v>
      </c>
      <c r="AA84">
        <v>22</v>
      </c>
      <c r="AB84">
        <v>20</v>
      </c>
      <c r="AC84">
        <v>16</v>
      </c>
      <c r="AD84">
        <v>8</v>
      </c>
      <c r="AE84">
        <v>7</v>
      </c>
      <c r="AF84">
        <v>20</v>
      </c>
      <c r="AG84">
        <v>46</v>
      </c>
      <c r="AH84">
        <v>15</v>
      </c>
      <c r="AI84">
        <v>7</v>
      </c>
      <c r="AJ84">
        <v>9</v>
      </c>
      <c r="AK84">
        <v>11</v>
      </c>
      <c r="AL84">
        <v>7</v>
      </c>
      <c r="AM84">
        <v>14</v>
      </c>
      <c r="AN84">
        <v>11</v>
      </c>
      <c r="AO84">
        <v>6</v>
      </c>
      <c r="AP84">
        <v>3</v>
      </c>
      <c r="AQ84">
        <v>293</v>
      </c>
      <c r="AR84">
        <v>413</v>
      </c>
      <c r="AS84">
        <v>88</v>
      </c>
      <c r="BH84" s="35"/>
    </row>
    <row r="85" spans="2:60" ht="1.5" customHeight="1">
      <c r="C85">
        <v>0.42</v>
      </c>
      <c r="D85">
        <v>0.33</v>
      </c>
      <c r="E85">
        <v>0.32</v>
      </c>
      <c r="F85">
        <v>0.36</v>
      </c>
      <c r="G85">
        <v>0.41</v>
      </c>
      <c r="H85">
        <v>0.44</v>
      </c>
      <c r="I85">
        <v>0.47</v>
      </c>
      <c r="J85">
        <v>0.45</v>
      </c>
      <c r="K85">
        <v>0.31</v>
      </c>
      <c r="L85">
        <v>0.48</v>
      </c>
      <c r="M85">
        <v>0.39</v>
      </c>
      <c r="N85">
        <v>0.38</v>
      </c>
      <c r="O85">
        <v>0.45</v>
      </c>
      <c r="P85">
        <v>0.42</v>
      </c>
      <c r="Q85">
        <v>0.45</v>
      </c>
      <c r="R85">
        <v>0.45</v>
      </c>
      <c r="S85">
        <v>0.36</v>
      </c>
      <c r="T85">
        <v>0.21</v>
      </c>
      <c r="U85">
        <v>0.47</v>
      </c>
      <c r="V85">
        <v>0.43</v>
      </c>
      <c r="W85">
        <v>0.44</v>
      </c>
      <c r="X85">
        <v>0.53</v>
      </c>
      <c r="Y85">
        <v>0.62</v>
      </c>
      <c r="Z85">
        <v>0.2</v>
      </c>
      <c r="AA85">
        <v>0.46</v>
      </c>
      <c r="AB85">
        <v>0.46</v>
      </c>
      <c r="AC85">
        <v>0.44</v>
      </c>
      <c r="AD85">
        <v>0.39</v>
      </c>
      <c r="AE85">
        <v>0.47</v>
      </c>
      <c r="AF85">
        <v>0.54</v>
      </c>
      <c r="AG85">
        <v>0.39</v>
      </c>
      <c r="AH85">
        <v>0.49</v>
      </c>
      <c r="AI85">
        <v>0.4</v>
      </c>
      <c r="AJ85">
        <v>0.3</v>
      </c>
      <c r="AK85">
        <v>0.55000000000000004</v>
      </c>
      <c r="AL85">
        <v>0.34</v>
      </c>
      <c r="AM85">
        <v>0.43</v>
      </c>
      <c r="AN85">
        <v>0.28000000000000003</v>
      </c>
      <c r="AO85">
        <v>0.45</v>
      </c>
      <c r="AP85">
        <v>0.33</v>
      </c>
      <c r="AQ85">
        <v>0.46</v>
      </c>
      <c r="AR85">
        <v>0.4</v>
      </c>
      <c r="AS85">
        <v>0.41</v>
      </c>
      <c r="BH85" s="35"/>
    </row>
    <row r="86" spans="2:60" ht="1.5" customHeight="1">
      <c r="B86" t="s">
        <v>92</v>
      </c>
      <c r="C86">
        <v>538</v>
      </c>
      <c r="D86">
        <v>10</v>
      </c>
      <c r="E86">
        <v>6</v>
      </c>
      <c r="F86">
        <v>6</v>
      </c>
      <c r="G86">
        <v>15</v>
      </c>
      <c r="H86">
        <v>12</v>
      </c>
      <c r="I86">
        <v>6</v>
      </c>
      <c r="J86">
        <v>6</v>
      </c>
      <c r="K86">
        <v>18</v>
      </c>
      <c r="L86">
        <v>12</v>
      </c>
      <c r="M86">
        <v>9</v>
      </c>
      <c r="N86">
        <v>16</v>
      </c>
      <c r="O86">
        <v>13</v>
      </c>
      <c r="P86">
        <v>10</v>
      </c>
      <c r="Q86">
        <v>10</v>
      </c>
      <c r="R86">
        <v>12</v>
      </c>
      <c r="S86">
        <v>33</v>
      </c>
      <c r="T86">
        <v>8</v>
      </c>
      <c r="U86">
        <v>9</v>
      </c>
      <c r="V86">
        <v>6</v>
      </c>
      <c r="W86">
        <v>20</v>
      </c>
      <c r="X86">
        <v>10</v>
      </c>
      <c r="Y86">
        <v>15</v>
      </c>
      <c r="Z86">
        <v>11</v>
      </c>
      <c r="AA86">
        <v>15</v>
      </c>
      <c r="AB86">
        <v>5</v>
      </c>
      <c r="AC86">
        <v>14</v>
      </c>
      <c r="AD86">
        <v>7</v>
      </c>
      <c r="AE86">
        <v>4</v>
      </c>
      <c r="AF86">
        <v>8</v>
      </c>
      <c r="AG86">
        <v>35</v>
      </c>
      <c r="AH86">
        <v>11</v>
      </c>
      <c r="AI86">
        <v>4</v>
      </c>
      <c r="AJ86">
        <v>9</v>
      </c>
      <c r="AK86">
        <v>5</v>
      </c>
      <c r="AL86">
        <v>7</v>
      </c>
      <c r="AM86">
        <v>11</v>
      </c>
      <c r="AN86">
        <v>13</v>
      </c>
      <c r="AO86">
        <v>5</v>
      </c>
      <c r="AP86" t="s">
        <v>47</v>
      </c>
      <c r="AQ86">
        <v>170</v>
      </c>
      <c r="AR86">
        <v>307</v>
      </c>
      <c r="AS86">
        <v>61</v>
      </c>
      <c r="BH86" s="35"/>
    </row>
    <row r="87" spans="2:60" ht="1.5" customHeight="1">
      <c r="C87">
        <v>0.28000000000000003</v>
      </c>
      <c r="D87">
        <v>0.53</v>
      </c>
      <c r="E87">
        <v>0.18</v>
      </c>
      <c r="F87">
        <v>0.2</v>
      </c>
      <c r="G87">
        <v>0.24</v>
      </c>
      <c r="H87">
        <v>0.28000000000000003</v>
      </c>
      <c r="I87">
        <v>0.28999999999999998</v>
      </c>
      <c r="J87">
        <v>0.23</v>
      </c>
      <c r="K87">
        <v>0.41</v>
      </c>
      <c r="L87">
        <v>0.44</v>
      </c>
      <c r="M87">
        <v>0.19</v>
      </c>
      <c r="N87">
        <v>0.32</v>
      </c>
      <c r="O87">
        <v>0.23</v>
      </c>
      <c r="P87">
        <v>0.2</v>
      </c>
      <c r="Q87">
        <v>0.2</v>
      </c>
      <c r="R87">
        <v>0.31</v>
      </c>
      <c r="S87">
        <v>0.31</v>
      </c>
      <c r="T87">
        <v>0.35</v>
      </c>
      <c r="U87">
        <v>0.47</v>
      </c>
      <c r="V87">
        <v>0.24</v>
      </c>
      <c r="W87">
        <v>0.27</v>
      </c>
      <c r="X87">
        <v>0.37</v>
      </c>
      <c r="Y87">
        <v>0.46</v>
      </c>
      <c r="Z87">
        <v>0.22</v>
      </c>
      <c r="AA87">
        <v>0.3</v>
      </c>
      <c r="AB87">
        <v>0.13</v>
      </c>
      <c r="AC87">
        <v>0.39</v>
      </c>
      <c r="AD87">
        <v>0.3</v>
      </c>
      <c r="AE87">
        <v>0.27</v>
      </c>
      <c r="AF87">
        <v>0.21</v>
      </c>
      <c r="AG87">
        <v>0.3</v>
      </c>
      <c r="AH87">
        <v>0.35</v>
      </c>
      <c r="AI87">
        <v>0.2</v>
      </c>
      <c r="AJ87">
        <v>0.3</v>
      </c>
      <c r="AK87">
        <v>0.27</v>
      </c>
      <c r="AL87">
        <v>0.34</v>
      </c>
      <c r="AM87">
        <v>0.32</v>
      </c>
      <c r="AN87">
        <v>0.33</v>
      </c>
      <c r="AO87">
        <v>0.36</v>
      </c>
      <c r="AP87" t="s">
        <v>47</v>
      </c>
      <c r="AQ87">
        <v>0.26</v>
      </c>
      <c r="AR87">
        <v>0.3</v>
      </c>
      <c r="AS87">
        <v>0.28000000000000003</v>
      </c>
      <c r="BH87" s="35"/>
    </row>
    <row r="88" spans="2:60" ht="1.5" customHeight="1">
      <c r="B88" t="s">
        <v>93</v>
      </c>
      <c r="C88">
        <v>369</v>
      </c>
      <c r="D88">
        <v>2</v>
      </c>
      <c r="E88">
        <v>6</v>
      </c>
      <c r="F88">
        <v>5</v>
      </c>
      <c r="G88">
        <v>9</v>
      </c>
      <c r="H88">
        <v>10</v>
      </c>
      <c r="I88">
        <v>6</v>
      </c>
      <c r="J88">
        <v>4</v>
      </c>
      <c r="K88">
        <v>5</v>
      </c>
      <c r="L88">
        <v>4</v>
      </c>
      <c r="M88">
        <v>7</v>
      </c>
      <c r="N88">
        <v>5</v>
      </c>
      <c r="O88">
        <v>13</v>
      </c>
      <c r="P88">
        <v>12</v>
      </c>
      <c r="Q88">
        <v>12</v>
      </c>
      <c r="R88">
        <v>10</v>
      </c>
      <c r="S88">
        <v>26</v>
      </c>
      <c r="T88">
        <v>5</v>
      </c>
      <c r="U88">
        <v>4</v>
      </c>
      <c r="V88">
        <v>8</v>
      </c>
      <c r="W88">
        <v>7</v>
      </c>
      <c r="X88">
        <v>3</v>
      </c>
      <c r="Y88">
        <v>6</v>
      </c>
      <c r="Z88">
        <v>7</v>
      </c>
      <c r="AA88">
        <v>17</v>
      </c>
      <c r="AB88">
        <v>7</v>
      </c>
      <c r="AC88">
        <v>5</v>
      </c>
      <c r="AD88">
        <v>8</v>
      </c>
      <c r="AE88">
        <v>1</v>
      </c>
      <c r="AF88">
        <v>10</v>
      </c>
      <c r="AG88">
        <v>24</v>
      </c>
      <c r="AH88">
        <v>6</v>
      </c>
      <c r="AI88">
        <v>2</v>
      </c>
      <c r="AJ88">
        <v>5</v>
      </c>
      <c r="AK88">
        <v>4</v>
      </c>
      <c r="AL88">
        <v>3</v>
      </c>
      <c r="AM88">
        <v>5</v>
      </c>
      <c r="AN88">
        <v>5</v>
      </c>
      <c r="AO88">
        <v>1</v>
      </c>
      <c r="AP88">
        <v>1</v>
      </c>
      <c r="AQ88">
        <v>111</v>
      </c>
      <c r="AR88">
        <v>200</v>
      </c>
      <c r="AS88">
        <v>58</v>
      </c>
      <c r="BH88" s="35"/>
    </row>
    <row r="89" spans="2:60" ht="1.5" customHeight="1">
      <c r="C89">
        <v>0.19</v>
      </c>
      <c r="D89">
        <v>0.13</v>
      </c>
      <c r="E89">
        <v>0.18</v>
      </c>
      <c r="F89">
        <v>0.16</v>
      </c>
      <c r="G89">
        <v>0.15</v>
      </c>
      <c r="H89">
        <v>0.23</v>
      </c>
      <c r="I89">
        <v>0.28999999999999998</v>
      </c>
      <c r="J89">
        <v>0.14000000000000001</v>
      </c>
      <c r="K89">
        <v>0.12</v>
      </c>
      <c r="L89">
        <v>0.15</v>
      </c>
      <c r="M89">
        <v>0.13</v>
      </c>
      <c r="N89">
        <v>0.1</v>
      </c>
      <c r="O89">
        <v>0.23</v>
      </c>
      <c r="P89">
        <v>0.24</v>
      </c>
      <c r="Q89">
        <v>0.23</v>
      </c>
      <c r="R89">
        <v>0.28000000000000003</v>
      </c>
      <c r="S89">
        <v>0.24</v>
      </c>
      <c r="T89">
        <v>0.22</v>
      </c>
      <c r="U89">
        <v>0.24</v>
      </c>
      <c r="V89">
        <v>0.28999999999999998</v>
      </c>
      <c r="W89">
        <v>0.1</v>
      </c>
      <c r="X89">
        <v>0.1</v>
      </c>
      <c r="Y89">
        <v>0.19</v>
      </c>
      <c r="Z89">
        <v>0.15</v>
      </c>
      <c r="AA89">
        <v>0.35</v>
      </c>
      <c r="AB89">
        <v>0.17</v>
      </c>
      <c r="AC89">
        <v>0.15</v>
      </c>
      <c r="AD89">
        <v>0.35</v>
      </c>
      <c r="AE89">
        <v>7.0000000000000007E-2</v>
      </c>
      <c r="AF89">
        <v>0.28000000000000003</v>
      </c>
      <c r="AG89">
        <v>0.21</v>
      </c>
      <c r="AH89">
        <v>0.2</v>
      </c>
      <c r="AI89">
        <v>0.13</v>
      </c>
      <c r="AJ89">
        <v>0.17</v>
      </c>
      <c r="AK89">
        <v>0.18</v>
      </c>
      <c r="AL89">
        <v>0.14000000000000001</v>
      </c>
      <c r="AM89">
        <v>0.14000000000000001</v>
      </c>
      <c r="AN89">
        <v>0.13</v>
      </c>
      <c r="AO89">
        <v>0.09</v>
      </c>
      <c r="AP89">
        <v>0.11</v>
      </c>
      <c r="AQ89">
        <v>0.17</v>
      </c>
      <c r="AR89">
        <v>0.19</v>
      </c>
      <c r="AS89">
        <v>0.27</v>
      </c>
      <c r="BH89" s="35"/>
    </row>
    <row r="90" spans="2:60" ht="1.5" customHeight="1">
      <c r="B90" t="s">
        <v>94</v>
      </c>
      <c r="C90">
        <v>323</v>
      </c>
      <c r="D90">
        <v>2</v>
      </c>
      <c r="E90">
        <v>2</v>
      </c>
      <c r="F90">
        <v>4</v>
      </c>
      <c r="G90">
        <v>10</v>
      </c>
      <c r="H90">
        <v>6</v>
      </c>
      <c r="I90">
        <v>8</v>
      </c>
      <c r="J90">
        <v>4</v>
      </c>
      <c r="K90">
        <v>12</v>
      </c>
      <c r="L90">
        <v>2</v>
      </c>
      <c r="M90">
        <v>9</v>
      </c>
      <c r="N90">
        <v>7</v>
      </c>
      <c r="O90">
        <v>7</v>
      </c>
      <c r="P90">
        <v>5</v>
      </c>
      <c r="Q90">
        <v>8</v>
      </c>
      <c r="R90">
        <v>5</v>
      </c>
      <c r="S90">
        <v>21</v>
      </c>
      <c r="T90">
        <v>6</v>
      </c>
      <c r="U90">
        <v>3</v>
      </c>
      <c r="V90">
        <v>1</v>
      </c>
      <c r="W90">
        <v>15</v>
      </c>
      <c r="X90">
        <v>3</v>
      </c>
      <c r="Y90">
        <v>9</v>
      </c>
      <c r="Z90">
        <v>14</v>
      </c>
      <c r="AA90">
        <v>8</v>
      </c>
      <c r="AB90">
        <v>11</v>
      </c>
      <c r="AC90">
        <v>7</v>
      </c>
      <c r="AD90">
        <v>6</v>
      </c>
      <c r="AE90">
        <v>2</v>
      </c>
      <c r="AF90">
        <v>8</v>
      </c>
      <c r="AG90">
        <v>20</v>
      </c>
      <c r="AH90">
        <v>6</v>
      </c>
      <c r="AI90">
        <v>2</v>
      </c>
      <c r="AJ90">
        <v>6</v>
      </c>
      <c r="AK90">
        <v>4</v>
      </c>
      <c r="AL90">
        <v>3</v>
      </c>
      <c r="AM90">
        <v>4</v>
      </c>
      <c r="AN90">
        <v>10</v>
      </c>
      <c r="AO90">
        <v>1</v>
      </c>
      <c r="AP90">
        <v>1</v>
      </c>
      <c r="AQ90">
        <v>83</v>
      </c>
      <c r="AR90">
        <v>207</v>
      </c>
      <c r="AS90">
        <v>32</v>
      </c>
      <c r="BH90" s="35"/>
    </row>
    <row r="91" spans="2:60" ht="1.5" customHeight="1">
      <c r="C91">
        <v>0.17</v>
      </c>
      <c r="D91">
        <v>0.13</v>
      </c>
      <c r="E91">
        <v>0.06</v>
      </c>
      <c r="F91">
        <v>0.12</v>
      </c>
      <c r="G91">
        <v>0.17</v>
      </c>
      <c r="H91">
        <v>0.14000000000000001</v>
      </c>
      <c r="I91">
        <v>0.41</v>
      </c>
      <c r="J91">
        <v>0.14000000000000001</v>
      </c>
      <c r="K91">
        <v>0.27</v>
      </c>
      <c r="L91">
        <v>7.0000000000000007E-2</v>
      </c>
      <c r="M91">
        <v>0.17</v>
      </c>
      <c r="N91">
        <v>0.14000000000000001</v>
      </c>
      <c r="O91">
        <v>0.13</v>
      </c>
      <c r="P91">
        <v>0.09</v>
      </c>
      <c r="Q91">
        <v>0.15</v>
      </c>
      <c r="R91">
        <v>0.14000000000000001</v>
      </c>
      <c r="S91">
        <v>0.2</v>
      </c>
      <c r="T91">
        <v>0.28999999999999998</v>
      </c>
      <c r="U91">
        <v>0.18</v>
      </c>
      <c r="V91">
        <v>0.05</v>
      </c>
      <c r="W91">
        <v>0.2</v>
      </c>
      <c r="X91">
        <v>0.1</v>
      </c>
      <c r="Y91">
        <v>0.27</v>
      </c>
      <c r="Z91">
        <v>0.28000000000000003</v>
      </c>
      <c r="AA91">
        <v>0.16</v>
      </c>
      <c r="AB91">
        <v>0.25</v>
      </c>
      <c r="AC91">
        <v>0.2</v>
      </c>
      <c r="AD91">
        <v>0.26</v>
      </c>
      <c r="AE91">
        <v>0.13</v>
      </c>
      <c r="AF91">
        <v>0.21</v>
      </c>
      <c r="AG91">
        <v>0.17</v>
      </c>
      <c r="AH91">
        <v>0.18</v>
      </c>
      <c r="AI91">
        <v>0.13</v>
      </c>
      <c r="AJ91">
        <v>0.2</v>
      </c>
      <c r="AK91">
        <v>0.18</v>
      </c>
      <c r="AL91">
        <v>0.14000000000000001</v>
      </c>
      <c r="AM91">
        <v>0.11</v>
      </c>
      <c r="AN91">
        <v>0.26</v>
      </c>
      <c r="AO91">
        <v>0.09</v>
      </c>
      <c r="AP91">
        <v>0.11</v>
      </c>
      <c r="AQ91">
        <v>0.13</v>
      </c>
      <c r="AR91">
        <v>0.2</v>
      </c>
      <c r="AS91">
        <v>0.15</v>
      </c>
      <c r="BH91" s="35"/>
    </row>
    <row r="92" spans="2:60" ht="1.5" customHeight="1">
      <c r="B92" t="s">
        <v>96</v>
      </c>
      <c r="C92">
        <v>354</v>
      </c>
      <c r="D92">
        <v>6</v>
      </c>
      <c r="E92">
        <v>5</v>
      </c>
      <c r="F92">
        <v>5</v>
      </c>
      <c r="G92">
        <v>11</v>
      </c>
      <c r="H92">
        <v>7</v>
      </c>
      <c r="I92">
        <v>2</v>
      </c>
      <c r="J92">
        <v>8</v>
      </c>
      <c r="K92">
        <v>4</v>
      </c>
      <c r="L92">
        <v>3</v>
      </c>
      <c r="M92">
        <v>8</v>
      </c>
      <c r="N92">
        <v>8</v>
      </c>
      <c r="O92">
        <v>7</v>
      </c>
      <c r="P92">
        <v>5</v>
      </c>
      <c r="Q92">
        <v>16</v>
      </c>
      <c r="R92">
        <v>4</v>
      </c>
      <c r="S92">
        <v>20</v>
      </c>
      <c r="T92">
        <v>6</v>
      </c>
      <c r="U92">
        <v>4</v>
      </c>
      <c r="V92">
        <v>5</v>
      </c>
      <c r="W92">
        <v>14</v>
      </c>
      <c r="X92">
        <v>5</v>
      </c>
      <c r="Y92">
        <v>9</v>
      </c>
      <c r="Z92">
        <v>14</v>
      </c>
      <c r="AA92">
        <v>12</v>
      </c>
      <c r="AB92">
        <v>7</v>
      </c>
      <c r="AC92">
        <v>7</v>
      </c>
      <c r="AD92">
        <v>1</v>
      </c>
      <c r="AE92">
        <v>2</v>
      </c>
      <c r="AF92">
        <v>5</v>
      </c>
      <c r="AG92">
        <v>24</v>
      </c>
      <c r="AH92">
        <v>6</v>
      </c>
      <c r="AI92" t="s">
        <v>47</v>
      </c>
      <c r="AJ92">
        <v>3</v>
      </c>
      <c r="AK92">
        <v>2</v>
      </c>
      <c r="AL92">
        <v>5</v>
      </c>
      <c r="AM92">
        <v>6</v>
      </c>
      <c r="AN92">
        <v>8</v>
      </c>
      <c r="AO92">
        <v>4</v>
      </c>
      <c r="AP92">
        <v>1</v>
      </c>
      <c r="AQ92">
        <v>120</v>
      </c>
      <c r="AR92">
        <v>186</v>
      </c>
      <c r="AS92">
        <v>47</v>
      </c>
      <c r="BH92" s="35"/>
    </row>
    <row r="93" spans="2:60" ht="1.5" customHeight="1">
      <c r="C93">
        <v>0.19</v>
      </c>
      <c r="D93">
        <v>0.33</v>
      </c>
      <c r="E93">
        <v>0.15</v>
      </c>
      <c r="F93">
        <v>0.16</v>
      </c>
      <c r="G93">
        <v>0.18</v>
      </c>
      <c r="H93">
        <v>0.16</v>
      </c>
      <c r="I93">
        <v>0.12</v>
      </c>
      <c r="J93">
        <v>0.27</v>
      </c>
      <c r="K93">
        <v>0.08</v>
      </c>
      <c r="L93">
        <v>0.11</v>
      </c>
      <c r="M93">
        <v>0.17</v>
      </c>
      <c r="N93">
        <v>0.16</v>
      </c>
      <c r="O93">
        <v>0.13</v>
      </c>
      <c r="P93">
        <v>0.11</v>
      </c>
      <c r="Q93">
        <v>0.32</v>
      </c>
      <c r="R93">
        <v>0.1</v>
      </c>
      <c r="S93">
        <v>0.19</v>
      </c>
      <c r="T93">
        <v>0.26</v>
      </c>
      <c r="U93">
        <v>0.24</v>
      </c>
      <c r="V93">
        <v>0.19</v>
      </c>
      <c r="W93">
        <v>0.18</v>
      </c>
      <c r="X93">
        <v>0.2</v>
      </c>
      <c r="Y93">
        <v>0.27</v>
      </c>
      <c r="Z93">
        <v>0.28000000000000003</v>
      </c>
      <c r="AA93">
        <v>0.25</v>
      </c>
      <c r="AB93">
        <v>0.17</v>
      </c>
      <c r="AC93">
        <v>0.2</v>
      </c>
      <c r="AD93">
        <v>0.04</v>
      </c>
      <c r="AE93">
        <v>0.13</v>
      </c>
      <c r="AF93">
        <v>0.13</v>
      </c>
      <c r="AG93">
        <v>0.2</v>
      </c>
      <c r="AH93">
        <v>0.18</v>
      </c>
      <c r="AI93" t="s">
        <v>47</v>
      </c>
      <c r="AJ93">
        <v>0.1</v>
      </c>
      <c r="AK93">
        <v>0.09</v>
      </c>
      <c r="AL93">
        <v>0.24</v>
      </c>
      <c r="AM93">
        <v>0.18</v>
      </c>
      <c r="AN93">
        <v>0.21</v>
      </c>
      <c r="AO93">
        <v>0.27</v>
      </c>
      <c r="AP93">
        <v>0.11</v>
      </c>
      <c r="AQ93">
        <v>0.19</v>
      </c>
      <c r="AR93">
        <v>0.18</v>
      </c>
      <c r="AS93">
        <v>0.22</v>
      </c>
      <c r="BH93" s="35"/>
    </row>
    <row r="94" spans="2:60" ht="1.5" customHeight="1">
      <c r="B94" t="s">
        <v>95</v>
      </c>
      <c r="C94">
        <v>311</v>
      </c>
      <c r="D94">
        <v>6</v>
      </c>
      <c r="E94">
        <v>8</v>
      </c>
      <c r="F94">
        <v>1</v>
      </c>
      <c r="G94">
        <v>10</v>
      </c>
      <c r="H94">
        <v>6</v>
      </c>
      <c r="I94">
        <v>2</v>
      </c>
      <c r="J94">
        <v>6</v>
      </c>
      <c r="K94">
        <v>5</v>
      </c>
      <c r="L94">
        <v>5</v>
      </c>
      <c r="M94">
        <v>8</v>
      </c>
      <c r="N94">
        <v>7</v>
      </c>
      <c r="O94">
        <v>8</v>
      </c>
      <c r="P94">
        <v>5</v>
      </c>
      <c r="Q94">
        <v>15</v>
      </c>
      <c r="R94">
        <v>5</v>
      </c>
      <c r="S94">
        <v>16</v>
      </c>
      <c r="T94">
        <v>5</v>
      </c>
      <c r="U94">
        <v>4</v>
      </c>
      <c r="V94">
        <v>6</v>
      </c>
      <c r="W94">
        <v>5</v>
      </c>
      <c r="X94">
        <v>1</v>
      </c>
      <c r="Y94">
        <v>5</v>
      </c>
      <c r="Z94">
        <v>6</v>
      </c>
      <c r="AA94">
        <v>11</v>
      </c>
      <c r="AB94">
        <v>11</v>
      </c>
      <c r="AC94">
        <v>4</v>
      </c>
      <c r="AD94">
        <v>3</v>
      </c>
      <c r="AE94">
        <v>2</v>
      </c>
      <c r="AF94">
        <v>8</v>
      </c>
      <c r="AG94">
        <v>23</v>
      </c>
      <c r="AH94">
        <v>2</v>
      </c>
      <c r="AI94">
        <v>1</v>
      </c>
      <c r="AJ94">
        <v>2</v>
      </c>
      <c r="AK94">
        <v>2</v>
      </c>
      <c r="AL94">
        <v>5</v>
      </c>
      <c r="AM94">
        <v>4</v>
      </c>
      <c r="AN94">
        <v>6</v>
      </c>
      <c r="AO94">
        <v>1</v>
      </c>
      <c r="AP94">
        <v>1</v>
      </c>
      <c r="AQ94">
        <v>121</v>
      </c>
      <c r="AR94">
        <v>159</v>
      </c>
      <c r="AS94">
        <v>31</v>
      </c>
      <c r="BH94" s="35"/>
    </row>
    <row r="95" spans="2:60" ht="1.5" customHeight="1">
      <c r="C95">
        <v>0.16</v>
      </c>
      <c r="D95">
        <v>0.33</v>
      </c>
      <c r="E95">
        <v>0.24</v>
      </c>
      <c r="F95">
        <v>0.04</v>
      </c>
      <c r="G95">
        <v>0.17</v>
      </c>
      <c r="H95">
        <v>0.14000000000000001</v>
      </c>
      <c r="I95">
        <v>0.12</v>
      </c>
      <c r="J95">
        <v>0.23</v>
      </c>
      <c r="K95">
        <v>0.12</v>
      </c>
      <c r="L95">
        <v>0.19</v>
      </c>
      <c r="M95">
        <v>0.15</v>
      </c>
      <c r="N95">
        <v>0.14000000000000001</v>
      </c>
      <c r="O95">
        <v>0.15</v>
      </c>
      <c r="P95">
        <v>0.09</v>
      </c>
      <c r="Q95">
        <v>0.3</v>
      </c>
      <c r="R95">
        <v>0.14000000000000001</v>
      </c>
      <c r="S95">
        <v>0.15</v>
      </c>
      <c r="T95">
        <v>0.22</v>
      </c>
      <c r="U95">
        <v>0.24</v>
      </c>
      <c r="V95">
        <v>0.24</v>
      </c>
      <c r="W95">
        <v>7.0000000000000007E-2</v>
      </c>
      <c r="X95">
        <v>0.03</v>
      </c>
      <c r="Y95">
        <v>0.15</v>
      </c>
      <c r="Z95">
        <v>0.11</v>
      </c>
      <c r="AA95">
        <v>0.22</v>
      </c>
      <c r="AB95">
        <v>0.25</v>
      </c>
      <c r="AC95">
        <v>0.1</v>
      </c>
      <c r="AD95">
        <v>0.13</v>
      </c>
      <c r="AE95">
        <v>0.13</v>
      </c>
      <c r="AF95">
        <v>0.23</v>
      </c>
      <c r="AG95">
        <v>0.2</v>
      </c>
      <c r="AH95">
        <v>0.05</v>
      </c>
      <c r="AI95">
        <v>7.0000000000000007E-2</v>
      </c>
      <c r="AJ95">
        <v>7.0000000000000007E-2</v>
      </c>
      <c r="AK95">
        <v>0.09</v>
      </c>
      <c r="AL95">
        <v>0.24</v>
      </c>
      <c r="AM95">
        <v>0.11</v>
      </c>
      <c r="AN95">
        <v>0.15</v>
      </c>
      <c r="AO95">
        <v>0.09</v>
      </c>
      <c r="AP95">
        <v>0.11</v>
      </c>
      <c r="AQ95">
        <v>0.19</v>
      </c>
      <c r="AR95">
        <v>0.15</v>
      </c>
      <c r="AS95">
        <v>0.14000000000000001</v>
      </c>
      <c r="BH95" s="35"/>
    </row>
    <row r="96" spans="2:60" ht="1.5" customHeight="1">
      <c r="B96" t="s">
        <v>97</v>
      </c>
      <c r="C96">
        <v>156</v>
      </c>
      <c r="D96">
        <v>1</v>
      </c>
      <c r="E96">
        <v>8</v>
      </c>
      <c r="F96" t="s">
        <v>47</v>
      </c>
      <c r="G96">
        <v>5</v>
      </c>
      <c r="H96">
        <v>5</v>
      </c>
      <c r="I96">
        <v>2</v>
      </c>
      <c r="J96" t="s">
        <v>47</v>
      </c>
      <c r="K96">
        <v>3</v>
      </c>
      <c r="L96">
        <v>4</v>
      </c>
      <c r="M96">
        <v>3</v>
      </c>
      <c r="N96" t="s">
        <v>47</v>
      </c>
      <c r="O96">
        <v>4</v>
      </c>
      <c r="P96">
        <v>2</v>
      </c>
      <c r="Q96">
        <v>4</v>
      </c>
      <c r="R96">
        <v>4</v>
      </c>
      <c r="S96">
        <v>8</v>
      </c>
      <c r="T96">
        <v>3</v>
      </c>
      <c r="U96">
        <v>1</v>
      </c>
      <c r="V96" t="s">
        <v>47</v>
      </c>
      <c r="W96">
        <v>11</v>
      </c>
      <c r="X96">
        <v>2</v>
      </c>
      <c r="Y96">
        <v>4</v>
      </c>
      <c r="Z96">
        <v>6</v>
      </c>
      <c r="AA96">
        <v>4</v>
      </c>
      <c r="AB96">
        <v>4</v>
      </c>
      <c r="AC96">
        <v>2</v>
      </c>
      <c r="AD96">
        <v>1</v>
      </c>
      <c r="AE96">
        <v>2</v>
      </c>
      <c r="AF96">
        <v>6</v>
      </c>
      <c r="AG96">
        <v>13</v>
      </c>
      <c r="AH96">
        <v>2</v>
      </c>
      <c r="AI96">
        <v>4</v>
      </c>
      <c r="AJ96">
        <v>4</v>
      </c>
      <c r="AK96" t="s">
        <v>47</v>
      </c>
      <c r="AL96">
        <v>3</v>
      </c>
      <c r="AM96" t="s">
        <v>47</v>
      </c>
      <c r="AN96">
        <v>2</v>
      </c>
      <c r="AO96">
        <v>1</v>
      </c>
      <c r="AP96">
        <v>2</v>
      </c>
      <c r="AQ96">
        <v>50</v>
      </c>
      <c r="AR96">
        <v>90</v>
      </c>
      <c r="AS96">
        <v>16</v>
      </c>
      <c r="BH96" s="35"/>
    </row>
    <row r="97" spans="1:60" ht="1.5" customHeight="1">
      <c r="C97">
        <v>0.08</v>
      </c>
      <c r="D97">
        <v>7.0000000000000007E-2</v>
      </c>
      <c r="E97">
        <v>0.24</v>
      </c>
      <c r="F97" t="s">
        <v>47</v>
      </c>
      <c r="G97">
        <v>0.08</v>
      </c>
      <c r="H97">
        <v>0.12</v>
      </c>
      <c r="I97">
        <v>0.12</v>
      </c>
      <c r="J97" t="s">
        <v>47</v>
      </c>
      <c r="K97">
        <v>0.06</v>
      </c>
      <c r="L97">
        <v>0.15</v>
      </c>
      <c r="M97">
        <v>0.06</v>
      </c>
      <c r="N97" t="s">
        <v>47</v>
      </c>
      <c r="O97">
        <v>0.06</v>
      </c>
      <c r="P97">
        <v>0.05</v>
      </c>
      <c r="Q97">
        <v>7.0000000000000007E-2</v>
      </c>
      <c r="R97">
        <v>0.1</v>
      </c>
      <c r="S97">
        <v>7.0000000000000007E-2</v>
      </c>
      <c r="T97">
        <v>0.14000000000000001</v>
      </c>
      <c r="U97">
        <v>0.06</v>
      </c>
      <c r="V97" t="s">
        <v>47</v>
      </c>
      <c r="W97">
        <v>0.14000000000000001</v>
      </c>
      <c r="X97">
        <v>7.0000000000000007E-2</v>
      </c>
      <c r="Y97">
        <v>0.12</v>
      </c>
      <c r="Z97">
        <v>0.11</v>
      </c>
      <c r="AA97">
        <v>0.08</v>
      </c>
      <c r="AB97">
        <v>0.08</v>
      </c>
      <c r="AC97">
        <v>0.05</v>
      </c>
      <c r="AD97">
        <v>0.04</v>
      </c>
      <c r="AE97">
        <v>0.13</v>
      </c>
      <c r="AF97">
        <v>0.15</v>
      </c>
      <c r="AG97">
        <v>0.11</v>
      </c>
      <c r="AH97">
        <v>7.0000000000000007E-2</v>
      </c>
      <c r="AI97">
        <v>0.2</v>
      </c>
      <c r="AJ97">
        <v>0.13</v>
      </c>
      <c r="AK97" t="s">
        <v>47</v>
      </c>
      <c r="AL97">
        <v>0.14000000000000001</v>
      </c>
      <c r="AM97" t="s">
        <v>47</v>
      </c>
      <c r="AN97">
        <v>0.05</v>
      </c>
      <c r="AO97">
        <v>0.09</v>
      </c>
      <c r="AP97">
        <v>0.22</v>
      </c>
      <c r="AQ97">
        <v>0.08</v>
      </c>
      <c r="AR97">
        <v>0.09</v>
      </c>
      <c r="AS97">
        <v>0.08</v>
      </c>
      <c r="BH97" s="35"/>
    </row>
    <row r="98" spans="1:60" ht="1.5" customHeight="1">
      <c r="B98" t="s">
        <v>98</v>
      </c>
      <c r="C98">
        <v>160</v>
      </c>
      <c r="D98" t="s">
        <v>47</v>
      </c>
      <c r="E98">
        <v>4</v>
      </c>
      <c r="F98">
        <v>1</v>
      </c>
      <c r="G98">
        <v>4</v>
      </c>
      <c r="H98">
        <v>2</v>
      </c>
      <c r="I98" t="s">
        <v>47</v>
      </c>
      <c r="J98">
        <v>4</v>
      </c>
      <c r="K98">
        <v>4</v>
      </c>
      <c r="L98">
        <v>1</v>
      </c>
      <c r="M98">
        <v>5</v>
      </c>
      <c r="N98">
        <v>7</v>
      </c>
      <c r="O98">
        <v>7</v>
      </c>
      <c r="P98">
        <v>5</v>
      </c>
      <c r="Q98">
        <v>4</v>
      </c>
      <c r="R98">
        <v>3</v>
      </c>
      <c r="S98">
        <v>10</v>
      </c>
      <c r="T98">
        <v>3</v>
      </c>
      <c r="U98">
        <v>1</v>
      </c>
      <c r="V98">
        <v>1</v>
      </c>
      <c r="W98">
        <v>5</v>
      </c>
      <c r="X98" t="s">
        <v>47</v>
      </c>
      <c r="Y98">
        <v>3</v>
      </c>
      <c r="Z98">
        <v>8</v>
      </c>
      <c r="AA98">
        <v>3</v>
      </c>
      <c r="AB98">
        <v>2</v>
      </c>
      <c r="AC98">
        <v>4</v>
      </c>
      <c r="AD98">
        <v>1</v>
      </c>
      <c r="AE98">
        <v>2</v>
      </c>
      <c r="AF98">
        <v>4</v>
      </c>
      <c r="AG98">
        <v>11</v>
      </c>
      <c r="AH98">
        <v>1</v>
      </c>
      <c r="AI98">
        <v>4</v>
      </c>
      <c r="AJ98">
        <v>1</v>
      </c>
      <c r="AK98" t="s">
        <v>47</v>
      </c>
      <c r="AL98">
        <v>1</v>
      </c>
      <c r="AM98">
        <v>7</v>
      </c>
      <c r="AN98">
        <v>5</v>
      </c>
      <c r="AO98">
        <v>5</v>
      </c>
      <c r="AP98">
        <v>2</v>
      </c>
      <c r="AQ98">
        <v>57</v>
      </c>
      <c r="AR98">
        <v>97</v>
      </c>
      <c r="AS98">
        <v>7</v>
      </c>
      <c r="BH98" s="35"/>
    </row>
    <row r="99" spans="1:60" ht="1.5" customHeight="1">
      <c r="C99">
        <v>0.08</v>
      </c>
      <c r="D99" t="s">
        <v>47</v>
      </c>
      <c r="E99">
        <v>0.12</v>
      </c>
      <c r="F99">
        <v>0.04</v>
      </c>
      <c r="G99">
        <v>0.06</v>
      </c>
      <c r="H99">
        <v>0.05</v>
      </c>
      <c r="I99" t="s">
        <v>47</v>
      </c>
      <c r="J99">
        <v>0.14000000000000001</v>
      </c>
      <c r="K99">
        <v>0.08</v>
      </c>
      <c r="L99">
        <v>0.04</v>
      </c>
      <c r="M99">
        <v>0.1</v>
      </c>
      <c r="N99">
        <v>0.14000000000000001</v>
      </c>
      <c r="O99">
        <v>0.13</v>
      </c>
      <c r="P99">
        <v>0.09</v>
      </c>
      <c r="Q99">
        <v>7.0000000000000007E-2</v>
      </c>
      <c r="R99">
        <v>7.0000000000000007E-2</v>
      </c>
      <c r="S99">
        <v>0.09</v>
      </c>
      <c r="T99">
        <v>0.14000000000000001</v>
      </c>
      <c r="U99">
        <v>0.06</v>
      </c>
      <c r="V99">
        <v>0.05</v>
      </c>
      <c r="W99">
        <v>7.0000000000000007E-2</v>
      </c>
      <c r="X99" t="s">
        <v>47</v>
      </c>
      <c r="Y99">
        <v>0.08</v>
      </c>
      <c r="Z99">
        <v>0.17</v>
      </c>
      <c r="AA99">
        <v>0.06</v>
      </c>
      <c r="AB99">
        <v>0.04</v>
      </c>
      <c r="AC99">
        <v>0.1</v>
      </c>
      <c r="AD99">
        <v>0.04</v>
      </c>
      <c r="AE99">
        <v>0.13</v>
      </c>
      <c r="AF99">
        <v>0.1</v>
      </c>
      <c r="AG99">
        <v>0.1</v>
      </c>
      <c r="AH99">
        <v>0.02</v>
      </c>
      <c r="AI99">
        <v>0.2</v>
      </c>
      <c r="AJ99">
        <v>0.03</v>
      </c>
      <c r="AK99" t="s">
        <v>47</v>
      </c>
      <c r="AL99">
        <v>0.05</v>
      </c>
      <c r="AM99">
        <v>0.21</v>
      </c>
      <c r="AN99">
        <v>0.13</v>
      </c>
      <c r="AO99">
        <v>0.36</v>
      </c>
      <c r="AP99">
        <v>0.22</v>
      </c>
      <c r="AQ99">
        <v>0.09</v>
      </c>
      <c r="AR99">
        <v>0.09</v>
      </c>
      <c r="AS99">
        <v>0.03</v>
      </c>
      <c r="BH99" s="35"/>
    </row>
    <row r="100" spans="1:60" ht="1.5" customHeight="1">
      <c r="BH100" s="35"/>
    </row>
    <row r="101" spans="1:60" ht="1.5" customHeight="1">
      <c r="BH101" s="35"/>
    </row>
    <row r="102" spans="1:60" ht="117.75" customHeight="1">
      <c r="BH102" s="35"/>
    </row>
    <row r="103" spans="1:60" ht="1.5" customHeight="1">
      <c r="BH103" s="35"/>
    </row>
    <row r="104" spans="1:60" ht="1.5" customHeight="1">
      <c r="BH104" s="35"/>
    </row>
    <row r="105" spans="1:60" ht="1.5" customHeight="1">
      <c r="A105" s="14">
        <v>41214</v>
      </c>
      <c r="BH105" s="35"/>
    </row>
    <row r="106" spans="1:60" ht="1.5" customHeight="1">
      <c r="BH106" s="35"/>
    </row>
    <row r="107" spans="1:60" ht="1.5" customHeight="1">
      <c r="A107" s="15" t="s">
        <v>87</v>
      </c>
      <c r="BH107" s="35"/>
    </row>
    <row r="108" spans="1:60" ht="1.5" customHeight="1">
      <c r="BH108" s="35"/>
    </row>
    <row r="109" spans="1:60" ht="1.5" customHeight="1">
      <c r="C109" t="s">
        <v>1</v>
      </c>
      <c r="D109" t="s">
        <v>2</v>
      </c>
      <c r="AQ109" t="s">
        <v>52</v>
      </c>
      <c r="BH109" s="35"/>
    </row>
    <row r="110" spans="1:60" ht="1.5" customHeight="1">
      <c r="D110" t="s">
        <v>3</v>
      </c>
      <c r="E110" t="s">
        <v>4</v>
      </c>
      <c r="F110" t="s">
        <v>5</v>
      </c>
      <c r="G110" t="s">
        <v>6</v>
      </c>
      <c r="H110" t="s">
        <v>7</v>
      </c>
      <c r="I110" t="s">
        <v>8</v>
      </c>
      <c r="J110" t="s">
        <v>9</v>
      </c>
      <c r="K110" t="s">
        <v>10</v>
      </c>
      <c r="L110" t="s">
        <v>11</v>
      </c>
      <c r="M110" t="s">
        <v>12</v>
      </c>
      <c r="N110" t="s">
        <v>13</v>
      </c>
      <c r="O110" t="s">
        <v>14</v>
      </c>
      <c r="P110" t="s">
        <v>15</v>
      </c>
      <c r="Q110" t="s">
        <v>16</v>
      </c>
      <c r="R110" t="s">
        <v>17</v>
      </c>
      <c r="S110" t="s">
        <v>18</v>
      </c>
      <c r="T110" t="s">
        <v>19</v>
      </c>
      <c r="U110" t="s">
        <v>20</v>
      </c>
      <c r="V110" t="s">
        <v>21</v>
      </c>
      <c r="W110" t="s">
        <v>22</v>
      </c>
      <c r="X110" t="s">
        <v>23</v>
      </c>
      <c r="Y110" t="s">
        <v>24</v>
      </c>
      <c r="Z110" t="s">
        <v>25</v>
      </c>
      <c r="AA110" t="s">
        <v>26</v>
      </c>
      <c r="AB110" t="s">
        <v>27</v>
      </c>
      <c r="AC110" t="s">
        <v>28</v>
      </c>
      <c r="AD110" t="s">
        <v>29</v>
      </c>
      <c r="AE110" t="s">
        <v>30</v>
      </c>
      <c r="AF110" t="s">
        <v>31</v>
      </c>
      <c r="AG110" t="s">
        <v>32</v>
      </c>
      <c r="AH110" t="s">
        <v>33</v>
      </c>
      <c r="AI110" t="s">
        <v>34</v>
      </c>
      <c r="AJ110" t="s">
        <v>35</v>
      </c>
      <c r="AK110" t="s">
        <v>36</v>
      </c>
      <c r="AL110" t="s">
        <v>37</v>
      </c>
      <c r="AM110" t="s">
        <v>38</v>
      </c>
      <c r="AN110" t="s">
        <v>39</v>
      </c>
      <c r="AO110" t="s">
        <v>40</v>
      </c>
      <c r="AP110" t="s">
        <v>41</v>
      </c>
      <c r="AQ110" t="s">
        <v>53</v>
      </c>
      <c r="AR110" t="s">
        <v>54</v>
      </c>
      <c r="AS110" t="s">
        <v>55</v>
      </c>
      <c r="BH110" s="35"/>
    </row>
    <row r="111" spans="1:60" ht="1.5" customHeight="1">
      <c r="A111" s="15" t="s">
        <v>42</v>
      </c>
      <c r="B111" t="s">
        <v>43</v>
      </c>
      <c r="C111">
        <v>1905</v>
      </c>
      <c r="D111">
        <v>9</v>
      </c>
      <c r="E111">
        <v>22</v>
      </c>
      <c r="F111">
        <v>27</v>
      </c>
      <c r="G111">
        <v>69</v>
      </c>
      <c r="H111">
        <v>40</v>
      </c>
      <c r="I111">
        <v>21</v>
      </c>
      <c r="J111">
        <v>23</v>
      </c>
      <c r="K111">
        <v>38</v>
      </c>
      <c r="L111">
        <v>29</v>
      </c>
      <c r="M111">
        <v>31</v>
      </c>
      <c r="N111">
        <v>52</v>
      </c>
      <c r="O111">
        <v>40</v>
      </c>
      <c r="P111">
        <v>57</v>
      </c>
      <c r="Q111">
        <v>58</v>
      </c>
      <c r="R111">
        <v>38</v>
      </c>
      <c r="S111">
        <v>113</v>
      </c>
      <c r="T111">
        <v>25</v>
      </c>
      <c r="U111">
        <v>7</v>
      </c>
      <c r="V111">
        <v>26</v>
      </c>
      <c r="W111">
        <v>58</v>
      </c>
      <c r="X111">
        <v>39</v>
      </c>
      <c r="Y111">
        <v>31</v>
      </c>
      <c r="Z111">
        <v>55</v>
      </c>
      <c r="AA111">
        <v>68</v>
      </c>
      <c r="AB111">
        <v>23</v>
      </c>
      <c r="AC111">
        <v>6</v>
      </c>
      <c r="AD111">
        <v>20</v>
      </c>
      <c r="AE111">
        <v>25</v>
      </c>
      <c r="AF111">
        <v>73</v>
      </c>
      <c r="AG111">
        <v>120</v>
      </c>
      <c r="AH111">
        <v>74</v>
      </c>
      <c r="AI111">
        <v>16</v>
      </c>
      <c r="AJ111">
        <v>36</v>
      </c>
      <c r="AK111">
        <v>10</v>
      </c>
      <c r="AL111">
        <v>29</v>
      </c>
      <c r="AM111">
        <v>23</v>
      </c>
      <c r="AN111">
        <v>44</v>
      </c>
      <c r="AO111">
        <v>10</v>
      </c>
      <c r="AP111">
        <v>18</v>
      </c>
      <c r="AQ111">
        <v>640</v>
      </c>
      <c r="AR111">
        <v>903</v>
      </c>
      <c r="AS111">
        <v>362</v>
      </c>
      <c r="BH111" s="35"/>
    </row>
    <row r="112" spans="1:60" ht="1.5" customHeight="1">
      <c r="BH112" s="35"/>
    </row>
    <row r="113" spans="1:60" ht="1.5" customHeight="1">
      <c r="B113" t="s">
        <v>44</v>
      </c>
      <c r="C113">
        <v>1901</v>
      </c>
      <c r="D113">
        <v>11</v>
      </c>
      <c r="E113">
        <v>21</v>
      </c>
      <c r="F113">
        <v>30</v>
      </c>
      <c r="G113">
        <v>66</v>
      </c>
      <c r="H113">
        <v>41</v>
      </c>
      <c r="I113">
        <v>25</v>
      </c>
      <c r="J113">
        <v>26</v>
      </c>
      <c r="K113">
        <v>36</v>
      </c>
      <c r="L113">
        <v>30</v>
      </c>
      <c r="M113">
        <v>30</v>
      </c>
      <c r="N113">
        <v>53</v>
      </c>
      <c r="O113">
        <v>47</v>
      </c>
      <c r="P113">
        <v>45</v>
      </c>
      <c r="Q113">
        <v>59</v>
      </c>
      <c r="R113">
        <v>42</v>
      </c>
      <c r="S113">
        <v>115</v>
      </c>
      <c r="T113">
        <v>20</v>
      </c>
      <c r="U113">
        <v>8</v>
      </c>
      <c r="V113">
        <v>29</v>
      </c>
      <c r="W113">
        <v>67</v>
      </c>
      <c r="X113">
        <v>37</v>
      </c>
      <c r="Y113">
        <v>34</v>
      </c>
      <c r="Z113">
        <v>56</v>
      </c>
      <c r="AA113">
        <v>53</v>
      </c>
      <c r="AB113">
        <v>36</v>
      </c>
      <c r="AC113">
        <v>6</v>
      </c>
      <c r="AD113">
        <v>19</v>
      </c>
      <c r="AE113">
        <v>27</v>
      </c>
      <c r="AF113">
        <v>70</v>
      </c>
      <c r="AG113">
        <v>109</v>
      </c>
      <c r="AH113">
        <v>67</v>
      </c>
      <c r="AI113">
        <v>19</v>
      </c>
      <c r="AJ113">
        <v>37</v>
      </c>
      <c r="AK113">
        <v>16</v>
      </c>
      <c r="AL113">
        <v>28</v>
      </c>
      <c r="AM113">
        <v>27</v>
      </c>
      <c r="AN113">
        <v>45</v>
      </c>
      <c r="AO113">
        <v>12</v>
      </c>
      <c r="AP113">
        <v>21</v>
      </c>
      <c r="AQ113">
        <v>641</v>
      </c>
      <c r="AR113">
        <v>927</v>
      </c>
      <c r="AS113">
        <v>333</v>
      </c>
      <c r="BH113" s="35"/>
    </row>
    <row r="114" spans="1:60" ht="1.5" customHeight="1">
      <c r="BH114" s="35"/>
    </row>
    <row r="115" spans="1:60" ht="1.5" customHeight="1">
      <c r="A115" s="15" t="s">
        <v>88</v>
      </c>
      <c r="B115" t="s">
        <v>89</v>
      </c>
      <c r="C115">
        <v>1227</v>
      </c>
      <c r="D115">
        <v>8</v>
      </c>
      <c r="E115">
        <v>11</v>
      </c>
      <c r="F115">
        <v>20</v>
      </c>
      <c r="G115">
        <v>32</v>
      </c>
      <c r="H115">
        <v>30</v>
      </c>
      <c r="I115">
        <v>21</v>
      </c>
      <c r="J115">
        <v>16</v>
      </c>
      <c r="K115">
        <v>24</v>
      </c>
      <c r="L115">
        <v>16</v>
      </c>
      <c r="M115">
        <v>17</v>
      </c>
      <c r="N115">
        <v>33</v>
      </c>
      <c r="O115">
        <v>29</v>
      </c>
      <c r="P115">
        <v>31</v>
      </c>
      <c r="Q115">
        <v>45</v>
      </c>
      <c r="R115">
        <v>28</v>
      </c>
      <c r="S115">
        <v>72</v>
      </c>
      <c r="T115">
        <v>14</v>
      </c>
      <c r="U115">
        <v>6</v>
      </c>
      <c r="V115">
        <v>18</v>
      </c>
      <c r="W115">
        <v>43</v>
      </c>
      <c r="X115">
        <v>27</v>
      </c>
      <c r="Y115">
        <v>18</v>
      </c>
      <c r="Z115">
        <v>31</v>
      </c>
      <c r="AA115">
        <v>41</v>
      </c>
      <c r="AB115">
        <v>25</v>
      </c>
      <c r="AC115">
        <v>4</v>
      </c>
      <c r="AD115">
        <v>12</v>
      </c>
      <c r="AE115">
        <v>17</v>
      </c>
      <c r="AF115">
        <v>46</v>
      </c>
      <c r="AG115">
        <v>64</v>
      </c>
      <c r="AH115">
        <v>42</v>
      </c>
      <c r="AI115">
        <v>13</v>
      </c>
      <c r="AJ115">
        <v>22</v>
      </c>
      <c r="AK115">
        <v>12</v>
      </c>
      <c r="AL115">
        <v>12</v>
      </c>
      <c r="AM115">
        <v>18</v>
      </c>
      <c r="AN115">
        <v>30</v>
      </c>
      <c r="AO115">
        <v>9</v>
      </c>
      <c r="AP115">
        <v>13</v>
      </c>
      <c r="AQ115">
        <v>426</v>
      </c>
      <c r="AR115">
        <v>581</v>
      </c>
      <c r="AS115">
        <v>220</v>
      </c>
      <c r="BH115" s="35"/>
    </row>
    <row r="116" spans="1:60" ht="1.5" customHeight="1">
      <c r="C116">
        <v>0.65</v>
      </c>
      <c r="D116">
        <v>0.78</v>
      </c>
      <c r="E116">
        <v>0.5</v>
      </c>
      <c r="F116">
        <v>0.67</v>
      </c>
      <c r="G116">
        <v>0.49</v>
      </c>
      <c r="H116">
        <v>0.73</v>
      </c>
      <c r="I116">
        <v>0.86</v>
      </c>
      <c r="J116">
        <v>0.61</v>
      </c>
      <c r="K116">
        <v>0.66</v>
      </c>
      <c r="L116">
        <v>0.55000000000000004</v>
      </c>
      <c r="M116">
        <v>0.57999999999999996</v>
      </c>
      <c r="N116">
        <v>0.62</v>
      </c>
      <c r="O116">
        <v>0.63</v>
      </c>
      <c r="P116">
        <v>0.68</v>
      </c>
      <c r="Q116">
        <v>0.77</v>
      </c>
      <c r="R116">
        <v>0.66</v>
      </c>
      <c r="S116">
        <v>0.63</v>
      </c>
      <c r="T116">
        <v>0.72</v>
      </c>
      <c r="U116">
        <v>0.71</v>
      </c>
      <c r="V116">
        <v>0.62</v>
      </c>
      <c r="W116">
        <v>0.64</v>
      </c>
      <c r="X116">
        <v>0.72</v>
      </c>
      <c r="Y116">
        <v>0.52</v>
      </c>
      <c r="Z116">
        <v>0.55000000000000004</v>
      </c>
      <c r="AA116">
        <v>0.77</v>
      </c>
      <c r="AB116">
        <v>0.7</v>
      </c>
      <c r="AC116">
        <v>0.67</v>
      </c>
      <c r="AD116">
        <v>0.6</v>
      </c>
      <c r="AE116">
        <v>0.64</v>
      </c>
      <c r="AF116">
        <v>0.66</v>
      </c>
      <c r="AG116">
        <v>0.57999999999999996</v>
      </c>
      <c r="AH116">
        <v>0.64</v>
      </c>
      <c r="AI116">
        <v>0.69</v>
      </c>
      <c r="AJ116">
        <v>0.61</v>
      </c>
      <c r="AK116">
        <v>0.8</v>
      </c>
      <c r="AL116">
        <v>0.42</v>
      </c>
      <c r="AM116">
        <v>0.65</v>
      </c>
      <c r="AN116">
        <v>0.66</v>
      </c>
      <c r="AO116">
        <v>0.8</v>
      </c>
      <c r="AP116">
        <v>0.61</v>
      </c>
      <c r="AQ116">
        <v>0.66</v>
      </c>
      <c r="AR116">
        <v>0.63</v>
      </c>
      <c r="AS116">
        <v>0.66</v>
      </c>
      <c r="BH116" s="35"/>
    </row>
    <row r="117" spans="1:60" ht="1.5" customHeight="1">
      <c r="B117" t="s">
        <v>90</v>
      </c>
      <c r="C117">
        <v>1055</v>
      </c>
      <c r="D117">
        <v>7</v>
      </c>
      <c r="E117">
        <v>12</v>
      </c>
      <c r="F117">
        <v>13</v>
      </c>
      <c r="G117">
        <v>29</v>
      </c>
      <c r="H117">
        <v>26</v>
      </c>
      <c r="I117">
        <v>12</v>
      </c>
      <c r="J117">
        <v>16</v>
      </c>
      <c r="K117">
        <v>18</v>
      </c>
      <c r="L117">
        <v>16</v>
      </c>
      <c r="M117">
        <v>18</v>
      </c>
      <c r="N117">
        <v>29</v>
      </c>
      <c r="O117">
        <v>28</v>
      </c>
      <c r="P117">
        <v>22</v>
      </c>
      <c r="Q117">
        <v>39</v>
      </c>
      <c r="R117">
        <v>26</v>
      </c>
      <c r="S117">
        <v>75</v>
      </c>
      <c r="T117">
        <v>10</v>
      </c>
      <c r="U117">
        <v>7</v>
      </c>
      <c r="V117">
        <v>14</v>
      </c>
      <c r="W117">
        <v>35</v>
      </c>
      <c r="X117">
        <v>18</v>
      </c>
      <c r="Y117">
        <v>19</v>
      </c>
      <c r="Z117">
        <v>28</v>
      </c>
      <c r="AA117">
        <v>28</v>
      </c>
      <c r="AB117">
        <v>22</v>
      </c>
      <c r="AC117">
        <v>3</v>
      </c>
      <c r="AD117">
        <v>7</v>
      </c>
      <c r="AE117">
        <v>11</v>
      </c>
      <c r="AF117">
        <v>37</v>
      </c>
      <c r="AG117">
        <v>61</v>
      </c>
      <c r="AH117">
        <v>32</v>
      </c>
      <c r="AI117">
        <v>12</v>
      </c>
      <c r="AJ117">
        <v>21</v>
      </c>
      <c r="AK117">
        <v>11</v>
      </c>
      <c r="AL117">
        <v>14</v>
      </c>
      <c r="AM117">
        <v>16</v>
      </c>
      <c r="AN117">
        <v>22</v>
      </c>
      <c r="AO117">
        <v>7</v>
      </c>
      <c r="AP117">
        <v>10</v>
      </c>
      <c r="AQ117">
        <v>358</v>
      </c>
      <c r="AR117">
        <v>516</v>
      </c>
      <c r="AS117">
        <v>181</v>
      </c>
      <c r="BH117" s="35"/>
    </row>
    <row r="118" spans="1:60" ht="1.5" customHeight="1">
      <c r="C118">
        <v>0.55000000000000004</v>
      </c>
      <c r="D118">
        <v>0.67</v>
      </c>
      <c r="E118">
        <v>0.55000000000000004</v>
      </c>
      <c r="F118">
        <v>0.44</v>
      </c>
      <c r="G118">
        <v>0.43</v>
      </c>
      <c r="H118">
        <v>0.63</v>
      </c>
      <c r="I118">
        <v>0.48</v>
      </c>
      <c r="J118">
        <v>0.61</v>
      </c>
      <c r="K118">
        <v>0.5</v>
      </c>
      <c r="L118">
        <v>0.55000000000000004</v>
      </c>
      <c r="M118">
        <v>0.61</v>
      </c>
      <c r="N118">
        <v>0.54</v>
      </c>
      <c r="O118">
        <v>0.6</v>
      </c>
      <c r="P118">
        <v>0.49</v>
      </c>
      <c r="Q118">
        <v>0.66</v>
      </c>
      <c r="R118">
        <v>0.61</v>
      </c>
      <c r="S118">
        <v>0.65</v>
      </c>
      <c r="T118">
        <v>0.52</v>
      </c>
      <c r="U118">
        <v>0.86</v>
      </c>
      <c r="V118">
        <v>0.5</v>
      </c>
      <c r="W118">
        <v>0.52</v>
      </c>
      <c r="X118">
        <v>0.49</v>
      </c>
      <c r="Y118">
        <v>0.55000000000000004</v>
      </c>
      <c r="Z118">
        <v>0.49</v>
      </c>
      <c r="AA118">
        <v>0.53</v>
      </c>
      <c r="AB118">
        <v>0.61</v>
      </c>
      <c r="AC118">
        <v>0.5</v>
      </c>
      <c r="AD118">
        <v>0.35</v>
      </c>
      <c r="AE118">
        <v>0.4</v>
      </c>
      <c r="AF118">
        <v>0.52</v>
      </c>
      <c r="AG118">
        <v>0.56000000000000005</v>
      </c>
      <c r="AH118">
        <v>0.48</v>
      </c>
      <c r="AI118">
        <v>0.63</v>
      </c>
      <c r="AJ118">
        <v>0.57999999999999996</v>
      </c>
      <c r="AK118">
        <v>0.7</v>
      </c>
      <c r="AL118">
        <v>0.48</v>
      </c>
      <c r="AM118">
        <v>0.61</v>
      </c>
      <c r="AN118">
        <v>0.5</v>
      </c>
      <c r="AO118">
        <v>0.6</v>
      </c>
      <c r="AP118">
        <v>0.5</v>
      </c>
      <c r="AQ118">
        <v>0.56000000000000005</v>
      </c>
      <c r="AR118">
        <v>0.56000000000000005</v>
      </c>
      <c r="AS118">
        <v>0.54</v>
      </c>
      <c r="BH118" s="35"/>
    </row>
    <row r="119" spans="1:60" ht="1.5" customHeight="1">
      <c r="B119" t="s">
        <v>91</v>
      </c>
      <c r="C119">
        <v>794</v>
      </c>
      <c r="D119">
        <v>6</v>
      </c>
      <c r="E119">
        <v>9</v>
      </c>
      <c r="F119">
        <v>12</v>
      </c>
      <c r="G119">
        <v>25</v>
      </c>
      <c r="H119">
        <v>21</v>
      </c>
      <c r="I119">
        <v>9</v>
      </c>
      <c r="J119">
        <v>14</v>
      </c>
      <c r="K119">
        <v>14</v>
      </c>
      <c r="L119">
        <v>14</v>
      </c>
      <c r="M119">
        <v>12</v>
      </c>
      <c r="N119">
        <v>22</v>
      </c>
      <c r="O119">
        <v>20</v>
      </c>
      <c r="P119">
        <v>17</v>
      </c>
      <c r="Q119">
        <v>25</v>
      </c>
      <c r="R119">
        <v>17</v>
      </c>
      <c r="S119">
        <v>44</v>
      </c>
      <c r="T119">
        <v>6</v>
      </c>
      <c r="U119">
        <v>1</v>
      </c>
      <c r="V119">
        <v>12</v>
      </c>
      <c r="W119">
        <v>28</v>
      </c>
      <c r="X119">
        <v>17</v>
      </c>
      <c r="Y119">
        <v>16</v>
      </c>
      <c r="Z119">
        <v>17</v>
      </c>
      <c r="AA119">
        <v>22</v>
      </c>
      <c r="AB119">
        <v>17</v>
      </c>
      <c r="AC119">
        <v>1</v>
      </c>
      <c r="AD119">
        <v>9</v>
      </c>
      <c r="AE119">
        <v>14</v>
      </c>
      <c r="AF119">
        <v>28</v>
      </c>
      <c r="AG119">
        <v>45</v>
      </c>
      <c r="AH119">
        <v>21</v>
      </c>
      <c r="AI119">
        <v>12</v>
      </c>
      <c r="AJ119">
        <v>12</v>
      </c>
      <c r="AK119">
        <v>8</v>
      </c>
      <c r="AL119">
        <v>9</v>
      </c>
      <c r="AM119">
        <v>11</v>
      </c>
      <c r="AN119">
        <v>19</v>
      </c>
      <c r="AO119">
        <v>4</v>
      </c>
      <c r="AP119">
        <v>7</v>
      </c>
      <c r="AQ119">
        <v>286</v>
      </c>
      <c r="AR119">
        <v>373</v>
      </c>
      <c r="AS119">
        <v>135</v>
      </c>
      <c r="BH119" s="35"/>
    </row>
    <row r="120" spans="1:60" ht="1.5" customHeight="1">
      <c r="C120">
        <v>0.42</v>
      </c>
      <c r="D120">
        <v>0.56000000000000005</v>
      </c>
      <c r="E120">
        <v>0.41</v>
      </c>
      <c r="F120">
        <v>0.41</v>
      </c>
      <c r="G120">
        <v>0.37</v>
      </c>
      <c r="H120">
        <v>0.53</v>
      </c>
      <c r="I120">
        <v>0.38</v>
      </c>
      <c r="J120">
        <v>0.56999999999999995</v>
      </c>
      <c r="K120">
        <v>0.39</v>
      </c>
      <c r="L120">
        <v>0.48</v>
      </c>
      <c r="M120">
        <v>0.39</v>
      </c>
      <c r="N120">
        <v>0.42</v>
      </c>
      <c r="O120">
        <v>0.43</v>
      </c>
      <c r="P120">
        <v>0.38</v>
      </c>
      <c r="Q120">
        <v>0.42</v>
      </c>
      <c r="R120">
        <v>0.39</v>
      </c>
      <c r="S120">
        <v>0.38</v>
      </c>
      <c r="T120">
        <v>0.33</v>
      </c>
      <c r="U120">
        <v>0.14000000000000001</v>
      </c>
      <c r="V120">
        <v>0.42</v>
      </c>
      <c r="W120">
        <v>0.41</v>
      </c>
      <c r="X120">
        <v>0.46</v>
      </c>
      <c r="Y120">
        <v>0.45</v>
      </c>
      <c r="Z120">
        <v>0.31</v>
      </c>
      <c r="AA120">
        <v>0.41</v>
      </c>
      <c r="AB120">
        <v>0.48</v>
      </c>
      <c r="AC120">
        <v>0.17</v>
      </c>
      <c r="AD120">
        <v>0.45</v>
      </c>
      <c r="AE120">
        <v>0.53</v>
      </c>
      <c r="AF120">
        <v>0.4</v>
      </c>
      <c r="AG120">
        <v>0.42</v>
      </c>
      <c r="AH120">
        <v>0.32</v>
      </c>
      <c r="AI120">
        <v>0.63</v>
      </c>
      <c r="AJ120">
        <v>0.33</v>
      </c>
      <c r="AK120">
        <v>0.5</v>
      </c>
      <c r="AL120">
        <v>0.31</v>
      </c>
      <c r="AM120">
        <v>0.39</v>
      </c>
      <c r="AN120">
        <v>0.43</v>
      </c>
      <c r="AO120">
        <v>0.3</v>
      </c>
      <c r="AP120">
        <v>0.33</v>
      </c>
      <c r="AQ120">
        <v>0.45</v>
      </c>
      <c r="AR120">
        <v>0.4</v>
      </c>
      <c r="AS120">
        <v>0.41</v>
      </c>
      <c r="BH120" s="35"/>
    </row>
    <row r="121" spans="1:60" ht="1.5" customHeight="1">
      <c r="B121" t="s">
        <v>92</v>
      </c>
      <c r="C121">
        <v>609</v>
      </c>
      <c r="D121">
        <v>5</v>
      </c>
      <c r="E121">
        <v>8</v>
      </c>
      <c r="F121">
        <v>8</v>
      </c>
      <c r="G121">
        <v>24</v>
      </c>
      <c r="H121">
        <v>11</v>
      </c>
      <c r="I121">
        <v>8</v>
      </c>
      <c r="J121">
        <v>8</v>
      </c>
      <c r="K121">
        <v>11</v>
      </c>
      <c r="L121">
        <v>9</v>
      </c>
      <c r="M121">
        <v>8</v>
      </c>
      <c r="N121">
        <v>17</v>
      </c>
      <c r="O121">
        <v>18</v>
      </c>
      <c r="P121">
        <v>13</v>
      </c>
      <c r="Q121">
        <v>13</v>
      </c>
      <c r="R121">
        <v>14</v>
      </c>
      <c r="S121">
        <v>31</v>
      </c>
      <c r="T121">
        <v>9</v>
      </c>
      <c r="U121">
        <v>2</v>
      </c>
      <c r="V121">
        <v>10</v>
      </c>
      <c r="W121">
        <v>22</v>
      </c>
      <c r="X121">
        <v>12</v>
      </c>
      <c r="Y121">
        <v>17</v>
      </c>
      <c r="Z121">
        <v>22</v>
      </c>
      <c r="AA121">
        <v>17</v>
      </c>
      <c r="AB121">
        <v>9</v>
      </c>
      <c r="AC121">
        <v>2</v>
      </c>
      <c r="AD121">
        <v>5</v>
      </c>
      <c r="AE121">
        <v>6</v>
      </c>
      <c r="AF121">
        <v>23</v>
      </c>
      <c r="AG121">
        <v>38</v>
      </c>
      <c r="AH121">
        <v>25</v>
      </c>
      <c r="AI121">
        <v>8</v>
      </c>
      <c r="AJ121">
        <v>11</v>
      </c>
      <c r="AK121">
        <v>2</v>
      </c>
      <c r="AL121">
        <v>11</v>
      </c>
      <c r="AM121">
        <v>13</v>
      </c>
      <c r="AN121">
        <v>17</v>
      </c>
      <c r="AO121">
        <v>4</v>
      </c>
      <c r="AP121">
        <v>5</v>
      </c>
      <c r="AQ121">
        <v>202</v>
      </c>
      <c r="AR121">
        <v>311</v>
      </c>
      <c r="AS121">
        <v>96</v>
      </c>
      <c r="BH121" s="35"/>
    </row>
    <row r="122" spans="1:60" ht="1.5" customHeight="1">
      <c r="C122">
        <v>0.32</v>
      </c>
      <c r="D122">
        <v>0.44</v>
      </c>
      <c r="E122">
        <v>0.36</v>
      </c>
      <c r="F122">
        <v>0.26</v>
      </c>
      <c r="G122">
        <v>0.36</v>
      </c>
      <c r="H122">
        <v>0.28000000000000003</v>
      </c>
      <c r="I122">
        <v>0.33</v>
      </c>
      <c r="J122">
        <v>0.3</v>
      </c>
      <c r="K122">
        <v>0.28999999999999998</v>
      </c>
      <c r="L122">
        <v>0.31</v>
      </c>
      <c r="M122">
        <v>0.26</v>
      </c>
      <c r="N122">
        <v>0.33</v>
      </c>
      <c r="O122">
        <v>0.38</v>
      </c>
      <c r="P122">
        <v>0.28000000000000003</v>
      </c>
      <c r="Q122">
        <v>0.23</v>
      </c>
      <c r="R122">
        <v>0.34</v>
      </c>
      <c r="S122">
        <v>0.27</v>
      </c>
      <c r="T122">
        <v>0.45</v>
      </c>
      <c r="U122">
        <v>0.28999999999999998</v>
      </c>
      <c r="V122">
        <v>0.35</v>
      </c>
      <c r="W122">
        <v>0.33</v>
      </c>
      <c r="X122">
        <v>0.31</v>
      </c>
      <c r="Y122">
        <v>0.48</v>
      </c>
      <c r="Z122">
        <v>0.4</v>
      </c>
      <c r="AA122">
        <v>0.32</v>
      </c>
      <c r="AB122">
        <v>0.26</v>
      </c>
      <c r="AC122">
        <v>0.33</v>
      </c>
      <c r="AD122">
        <v>0.25</v>
      </c>
      <c r="AE122">
        <v>0.21</v>
      </c>
      <c r="AF122">
        <v>0.33</v>
      </c>
      <c r="AG122">
        <v>0.35</v>
      </c>
      <c r="AH122">
        <v>0.37</v>
      </c>
      <c r="AI122">
        <v>0.44</v>
      </c>
      <c r="AJ122">
        <v>0.31</v>
      </c>
      <c r="AK122">
        <v>0.1</v>
      </c>
      <c r="AL122">
        <v>0.38</v>
      </c>
      <c r="AM122">
        <v>0.48</v>
      </c>
      <c r="AN122">
        <v>0.39</v>
      </c>
      <c r="AO122">
        <v>0.3</v>
      </c>
      <c r="AP122">
        <v>0.22</v>
      </c>
      <c r="AQ122">
        <v>0.32</v>
      </c>
      <c r="AR122">
        <v>0.34</v>
      </c>
      <c r="AS122">
        <v>0.28999999999999998</v>
      </c>
      <c r="BH122" s="35"/>
    </row>
    <row r="123" spans="1:60" ht="1.5" customHeight="1">
      <c r="B123" t="s">
        <v>93</v>
      </c>
      <c r="C123">
        <v>346</v>
      </c>
      <c r="D123">
        <v>2</v>
      </c>
      <c r="E123">
        <v>6</v>
      </c>
      <c r="F123">
        <v>6</v>
      </c>
      <c r="G123">
        <v>9</v>
      </c>
      <c r="H123">
        <v>4</v>
      </c>
      <c r="I123">
        <v>7</v>
      </c>
      <c r="J123">
        <v>3</v>
      </c>
      <c r="K123">
        <v>4</v>
      </c>
      <c r="L123">
        <v>8</v>
      </c>
      <c r="M123">
        <v>4</v>
      </c>
      <c r="N123">
        <v>9</v>
      </c>
      <c r="O123">
        <v>8</v>
      </c>
      <c r="P123">
        <v>10</v>
      </c>
      <c r="Q123">
        <v>8</v>
      </c>
      <c r="R123">
        <v>10</v>
      </c>
      <c r="S123">
        <v>26</v>
      </c>
      <c r="T123">
        <v>5</v>
      </c>
      <c r="U123">
        <v>1</v>
      </c>
      <c r="V123">
        <v>8</v>
      </c>
      <c r="W123">
        <v>9</v>
      </c>
      <c r="X123">
        <v>6</v>
      </c>
      <c r="Y123">
        <v>7</v>
      </c>
      <c r="Z123">
        <v>10</v>
      </c>
      <c r="AA123">
        <v>12</v>
      </c>
      <c r="AB123">
        <v>3</v>
      </c>
      <c r="AC123" t="s">
        <v>47</v>
      </c>
      <c r="AD123">
        <v>8</v>
      </c>
      <c r="AE123">
        <v>2</v>
      </c>
      <c r="AF123">
        <v>10</v>
      </c>
      <c r="AG123">
        <v>22</v>
      </c>
      <c r="AH123">
        <v>9</v>
      </c>
      <c r="AI123">
        <v>2</v>
      </c>
      <c r="AJ123">
        <v>7</v>
      </c>
      <c r="AK123" t="s">
        <v>47</v>
      </c>
      <c r="AL123">
        <v>4</v>
      </c>
      <c r="AM123">
        <v>1</v>
      </c>
      <c r="AN123">
        <v>5</v>
      </c>
      <c r="AO123">
        <v>2</v>
      </c>
      <c r="AP123">
        <v>3</v>
      </c>
      <c r="AQ123">
        <v>113</v>
      </c>
      <c r="AR123">
        <v>159</v>
      </c>
      <c r="AS123">
        <v>74</v>
      </c>
      <c r="BH123" s="35"/>
    </row>
    <row r="124" spans="1:60" ht="1.5" customHeight="1">
      <c r="C124">
        <v>0.18</v>
      </c>
      <c r="D124">
        <v>0.22</v>
      </c>
      <c r="E124">
        <v>0.27</v>
      </c>
      <c r="F124">
        <v>0.19</v>
      </c>
      <c r="G124">
        <v>0.14000000000000001</v>
      </c>
      <c r="H124">
        <v>0.1</v>
      </c>
      <c r="I124">
        <v>0.28999999999999998</v>
      </c>
      <c r="J124">
        <v>0.13</v>
      </c>
      <c r="K124">
        <v>0.11</v>
      </c>
      <c r="L124">
        <v>0.28000000000000003</v>
      </c>
      <c r="M124">
        <v>0.13</v>
      </c>
      <c r="N124">
        <v>0.17</v>
      </c>
      <c r="O124">
        <v>0.18</v>
      </c>
      <c r="P124">
        <v>0.21</v>
      </c>
      <c r="Q124">
        <v>0.14000000000000001</v>
      </c>
      <c r="R124">
        <v>0.24</v>
      </c>
      <c r="S124">
        <v>0.22</v>
      </c>
      <c r="T124">
        <v>0.25</v>
      </c>
      <c r="U124">
        <v>0.14000000000000001</v>
      </c>
      <c r="V124">
        <v>0.27</v>
      </c>
      <c r="W124">
        <v>0.14000000000000001</v>
      </c>
      <c r="X124">
        <v>0.15</v>
      </c>
      <c r="Y124">
        <v>0.19</v>
      </c>
      <c r="Z124">
        <v>0.18</v>
      </c>
      <c r="AA124">
        <v>0.22</v>
      </c>
      <c r="AB124">
        <v>0.09</v>
      </c>
      <c r="AC124" t="s">
        <v>47</v>
      </c>
      <c r="AD124">
        <v>0.4</v>
      </c>
      <c r="AE124">
        <v>7.0000000000000007E-2</v>
      </c>
      <c r="AF124">
        <v>0.14000000000000001</v>
      </c>
      <c r="AG124">
        <v>0.21</v>
      </c>
      <c r="AH124">
        <v>0.13</v>
      </c>
      <c r="AI124">
        <v>0.13</v>
      </c>
      <c r="AJ124">
        <v>0.19</v>
      </c>
      <c r="AK124" t="s">
        <v>47</v>
      </c>
      <c r="AL124">
        <v>0.14000000000000001</v>
      </c>
      <c r="AM124">
        <v>0.04</v>
      </c>
      <c r="AN124">
        <v>0.11</v>
      </c>
      <c r="AO124">
        <v>0.2</v>
      </c>
      <c r="AP124">
        <v>0.17</v>
      </c>
      <c r="AQ124">
        <v>0.18</v>
      </c>
      <c r="AR124">
        <v>0.17</v>
      </c>
      <c r="AS124">
        <v>0.22</v>
      </c>
      <c r="BH124" s="35"/>
    </row>
    <row r="125" spans="1:60" ht="1.5" customHeight="1">
      <c r="B125" t="s">
        <v>94</v>
      </c>
      <c r="C125">
        <v>313</v>
      </c>
      <c r="D125">
        <v>2</v>
      </c>
      <c r="E125">
        <v>3</v>
      </c>
      <c r="F125">
        <v>6</v>
      </c>
      <c r="G125">
        <v>8</v>
      </c>
      <c r="H125">
        <v>8</v>
      </c>
      <c r="I125">
        <v>6</v>
      </c>
      <c r="J125">
        <v>4</v>
      </c>
      <c r="K125">
        <v>5</v>
      </c>
      <c r="L125">
        <v>4</v>
      </c>
      <c r="M125">
        <v>8</v>
      </c>
      <c r="N125">
        <v>13</v>
      </c>
      <c r="O125">
        <v>7</v>
      </c>
      <c r="P125">
        <v>7</v>
      </c>
      <c r="Q125">
        <v>9</v>
      </c>
      <c r="R125">
        <v>10</v>
      </c>
      <c r="S125">
        <v>21</v>
      </c>
      <c r="T125">
        <v>5</v>
      </c>
      <c r="U125">
        <v>2</v>
      </c>
      <c r="V125">
        <v>4</v>
      </c>
      <c r="W125">
        <v>9</v>
      </c>
      <c r="X125">
        <v>5</v>
      </c>
      <c r="Y125">
        <v>6</v>
      </c>
      <c r="Z125">
        <v>12</v>
      </c>
      <c r="AA125">
        <v>7</v>
      </c>
      <c r="AB125">
        <v>3</v>
      </c>
      <c r="AC125">
        <v>1</v>
      </c>
      <c r="AD125">
        <v>4</v>
      </c>
      <c r="AE125">
        <v>3</v>
      </c>
      <c r="AF125">
        <v>12</v>
      </c>
      <c r="AG125">
        <v>18</v>
      </c>
      <c r="AH125">
        <v>14</v>
      </c>
      <c r="AI125">
        <v>2</v>
      </c>
      <c r="AJ125">
        <v>4</v>
      </c>
      <c r="AK125">
        <v>2</v>
      </c>
      <c r="AL125">
        <v>5</v>
      </c>
      <c r="AM125">
        <v>1</v>
      </c>
      <c r="AN125">
        <v>9</v>
      </c>
      <c r="AO125">
        <v>1</v>
      </c>
      <c r="AP125">
        <v>5</v>
      </c>
      <c r="AQ125">
        <v>92</v>
      </c>
      <c r="AR125">
        <v>177</v>
      </c>
      <c r="AS125">
        <v>44</v>
      </c>
      <c r="BH125" s="35"/>
    </row>
    <row r="126" spans="1:60" ht="1.5" customHeight="1">
      <c r="C126">
        <v>0.16</v>
      </c>
      <c r="D126">
        <v>0.22</v>
      </c>
      <c r="E126">
        <v>0.14000000000000001</v>
      </c>
      <c r="F126">
        <v>0.19</v>
      </c>
      <c r="G126">
        <v>0.12</v>
      </c>
      <c r="H126">
        <v>0.2</v>
      </c>
      <c r="I126">
        <v>0.24</v>
      </c>
      <c r="J126">
        <v>0.17</v>
      </c>
      <c r="K126">
        <v>0.13</v>
      </c>
      <c r="L126">
        <v>0.14000000000000001</v>
      </c>
      <c r="M126">
        <v>0.26</v>
      </c>
      <c r="N126">
        <v>0.25</v>
      </c>
      <c r="O126">
        <v>0.15</v>
      </c>
      <c r="P126">
        <v>0.16</v>
      </c>
      <c r="Q126">
        <v>0.16</v>
      </c>
      <c r="R126">
        <v>0.24</v>
      </c>
      <c r="S126">
        <v>0.19</v>
      </c>
      <c r="T126">
        <v>0.28000000000000003</v>
      </c>
      <c r="U126">
        <v>0.28999999999999998</v>
      </c>
      <c r="V126">
        <v>0.15</v>
      </c>
      <c r="W126">
        <v>0.14000000000000001</v>
      </c>
      <c r="X126">
        <v>0.13</v>
      </c>
      <c r="Y126">
        <v>0.16</v>
      </c>
      <c r="Z126">
        <v>0.22</v>
      </c>
      <c r="AA126">
        <v>0.13</v>
      </c>
      <c r="AB126">
        <v>0.09</v>
      </c>
      <c r="AC126">
        <v>0.17</v>
      </c>
      <c r="AD126">
        <v>0.2</v>
      </c>
      <c r="AE126">
        <v>0.11</v>
      </c>
      <c r="AF126">
        <v>0.17</v>
      </c>
      <c r="AG126">
        <v>0.17</v>
      </c>
      <c r="AH126">
        <v>0.21</v>
      </c>
      <c r="AI126">
        <v>0.13</v>
      </c>
      <c r="AJ126">
        <v>0.11</v>
      </c>
      <c r="AK126">
        <v>0.1</v>
      </c>
      <c r="AL126">
        <v>0.17</v>
      </c>
      <c r="AM126">
        <v>0.04</v>
      </c>
      <c r="AN126">
        <v>0.2</v>
      </c>
      <c r="AO126">
        <v>0.1</v>
      </c>
      <c r="AP126">
        <v>0.22</v>
      </c>
      <c r="AQ126">
        <v>0.14000000000000001</v>
      </c>
      <c r="AR126">
        <v>0.19</v>
      </c>
      <c r="AS126">
        <v>0.13</v>
      </c>
      <c r="BH126" s="35"/>
    </row>
    <row r="127" spans="1:60" ht="1.5" customHeight="1">
      <c r="B127" t="s">
        <v>96</v>
      </c>
      <c r="C127">
        <v>371</v>
      </c>
      <c r="D127">
        <v>2</v>
      </c>
      <c r="E127">
        <v>2</v>
      </c>
      <c r="F127">
        <v>6</v>
      </c>
      <c r="G127">
        <v>13</v>
      </c>
      <c r="H127">
        <v>10</v>
      </c>
      <c r="I127">
        <v>5</v>
      </c>
      <c r="J127">
        <v>6</v>
      </c>
      <c r="K127">
        <v>8</v>
      </c>
      <c r="L127">
        <v>5</v>
      </c>
      <c r="M127">
        <v>7</v>
      </c>
      <c r="N127">
        <v>9</v>
      </c>
      <c r="O127">
        <v>5</v>
      </c>
      <c r="P127">
        <v>5</v>
      </c>
      <c r="Q127">
        <v>17</v>
      </c>
      <c r="R127">
        <v>7</v>
      </c>
      <c r="S127">
        <v>29</v>
      </c>
      <c r="T127">
        <v>2</v>
      </c>
      <c r="U127">
        <v>2</v>
      </c>
      <c r="V127">
        <v>4</v>
      </c>
      <c r="W127">
        <v>13</v>
      </c>
      <c r="X127">
        <v>10</v>
      </c>
      <c r="Y127">
        <v>6</v>
      </c>
      <c r="Z127">
        <v>15</v>
      </c>
      <c r="AA127">
        <v>10</v>
      </c>
      <c r="AB127">
        <v>5</v>
      </c>
      <c r="AC127" t="s">
        <v>47</v>
      </c>
      <c r="AD127">
        <v>2</v>
      </c>
      <c r="AE127">
        <v>2</v>
      </c>
      <c r="AF127">
        <v>12</v>
      </c>
      <c r="AG127">
        <v>24</v>
      </c>
      <c r="AH127">
        <v>9</v>
      </c>
      <c r="AI127">
        <v>4</v>
      </c>
      <c r="AJ127">
        <v>4</v>
      </c>
      <c r="AK127" t="s">
        <v>47</v>
      </c>
      <c r="AL127">
        <v>5</v>
      </c>
      <c r="AM127">
        <v>6</v>
      </c>
      <c r="AN127">
        <v>12</v>
      </c>
      <c r="AO127">
        <v>2</v>
      </c>
      <c r="AP127">
        <v>7</v>
      </c>
      <c r="AQ127">
        <v>128</v>
      </c>
      <c r="AR127">
        <v>176</v>
      </c>
      <c r="AS127">
        <v>67</v>
      </c>
      <c r="BH127" s="35"/>
    </row>
    <row r="128" spans="1:60" ht="1.5" customHeight="1">
      <c r="C128">
        <v>0.2</v>
      </c>
      <c r="D128">
        <v>0.22</v>
      </c>
      <c r="E128">
        <v>0.09</v>
      </c>
      <c r="F128">
        <v>0.19</v>
      </c>
      <c r="G128">
        <v>0.2</v>
      </c>
      <c r="H128">
        <v>0.25</v>
      </c>
      <c r="I128">
        <v>0.19</v>
      </c>
      <c r="J128">
        <v>0.22</v>
      </c>
      <c r="K128">
        <v>0.21</v>
      </c>
      <c r="L128">
        <v>0.17</v>
      </c>
      <c r="M128">
        <v>0.23</v>
      </c>
      <c r="N128">
        <v>0.17</v>
      </c>
      <c r="O128">
        <v>0.1</v>
      </c>
      <c r="P128">
        <v>0.1</v>
      </c>
      <c r="Q128">
        <v>0.3</v>
      </c>
      <c r="R128">
        <v>0.16</v>
      </c>
      <c r="S128">
        <v>0.25</v>
      </c>
      <c r="T128">
        <v>0.08</v>
      </c>
      <c r="U128">
        <v>0.28999999999999998</v>
      </c>
      <c r="V128">
        <v>0.15</v>
      </c>
      <c r="W128">
        <v>0.19</v>
      </c>
      <c r="X128">
        <v>0.26</v>
      </c>
      <c r="Y128">
        <v>0.16</v>
      </c>
      <c r="Z128">
        <v>0.27</v>
      </c>
      <c r="AA128">
        <v>0.19</v>
      </c>
      <c r="AB128">
        <v>0.13</v>
      </c>
      <c r="AC128" t="s">
        <v>47</v>
      </c>
      <c r="AD128">
        <v>0.1</v>
      </c>
      <c r="AE128">
        <v>0.09</v>
      </c>
      <c r="AF128">
        <v>0.18</v>
      </c>
      <c r="AG128">
        <v>0.22</v>
      </c>
      <c r="AH128">
        <v>0.13</v>
      </c>
      <c r="AI128">
        <v>0.19</v>
      </c>
      <c r="AJ128">
        <v>0.11</v>
      </c>
      <c r="AK128" t="s">
        <v>47</v>
      </c>
      <c r="AL128">
        <v>0.17</v>
      </c>
      <c r="AM128">
        <v>0.22</v>
      </c>
      <c r="AN128">
        <v>0.27</v>
      </c>
      <c r="AO128">
        <v>0.2</v>
      </c>
      <c r="AP128">
        <v>0.33</v>
      </c>
      <c r="AQ128">
        <v>0.2</v>
      </c>
      <c r="AR128">
        <v>0.19</v>
      </c>
      <c r="AS128">
        <v>0.2</v>
      </c>
      <c r="BH128" s="35"/>
    </row>
    <row r="129" spans="1:60" ht="1.5" customHeight="1">
      <c r="B129" t="s">
        <v>95</v>
      </c>
      <c r="C129">
        <v>259</v>
      </c>
      <c r="D129">
        <v>1</v>
      </c>
      <c r="E129">
        <v>2</v>
      </c>
      <c r="F129">
        <v>4</v>
      </c>
      <c r="G129">
        <v>6</v>
      </c>
      <c r="H129">
        <v>2</v>
      </c>
      <c r="I129">
        <v>1</v>
      </c>
      <c r="J129">
        <v>3</v>
      </c>
      <c r="K129">
        <v>3</v>
      </c>
      <c r="L129">
        <v>2</v>
      </c>
      <c r="M129">
        <v>4</v>
      </c>
      <c r="N129">
        <v>11</v>
      </c>
      <c r="O129">
        <v>6</v>
      </c>
      <c r="P129">
        <v>7</v>
      </c>
      <c r="Q129">
        <v>8</v>
      </c>
      <c r="R129">
        <v>8</v>
      </c>
      <c r="S129">
        <v>15</v>
      </c>
      <c r="T129">
        <v>3</v>
      </c>
      <c r="U129">
        <v>1</v>
      </c>
      <c r="V129">
        <v>4</v>
      </c>
      <c r="W129">
        <v>5</v>
      </c>
      <c r="X129">
        <v>2</v>
      </c>
      <c r="Y129">
        <v>6</v>
      </c>
      <c r="Z129">
        <v>5</v>
      </c>
      <c r="AA129">
        <v>5</v>
      </c>
      <c r="AB129">
        <v>5</v>
      </c>
      <c r="AC129">
        <v>1</v>
      </c>
      <c r="AD129">
        <v>3</v>
      </c>
      <c r="AE129">
        <v>3</v>
      </c>
      <c r="AF129">
        <v>14</v>
      </c>
      <c r="AG129">
        <v>22</v>
      </c>
      <c r="AH129">
        <v>8</v>
      </c>
      <c r="AI129">
        <v>2</v>
      </c>
      <c r="AJ129">
        <v>3</v>
      </c>
      <c r="AK129">
        <v>2</v>
      </c>
      <c r="AL129">
        <v>7</v>
      </c>
      <c r="AM129">
        <v>4</v>
      </c>
      <c r="AN129">
        <v>4</v>
      </c>
      <c r="AO129" t="s">
        <v>47</v>
      </c>
      <c r="AP129">
        <v>2</v>
      </c>
      <c r="AQ129">
        <v>86</v>
      </c>
      <c r="AR129">
        <v>126</v>
      </c>
      <c r="AS129">
        <v>47</v>
      </c>
      <c r="BH129" s="35"/>
    </row>
    <row r="130" spans="1:60" ht="1.5" customHeight="1">
      <c r="C130">
        <v>0.14000000000000001</v>
      </c>
      <c r="D130">
        <v>0.11</v>
      </c>
      <c r="E130">
        <v>0.09</v>
      </c>
      <c r="F130">
        <v>0.15</v>
      </c>
      <c r="G130">
        <v>0.09</v>
      </c>
      <c r="H130">
        <v>0.05</v>
      </c>
      <c r="I130">
        <v>0.05</v>
      </c>
      <c r="J130">
        <v>0.13</v>
      </c>
      <c r="K130">
        <v>0.08</v>
      </c>
      <c r="L130">
        <v>7.0000000000000007E-2</v>
      </c>
      <c r="M130">
        <v>0.13</v>
      </c>
      <c r="N130">
        <v>0.21</v>
      </c>
      <c r="O130">
        <v>0.13</v>
      </c>
      <c r="P130">
        <v>0.16</v>
      </c>
      <c r="Q130">
        <v>0.14000000000000001</v>
      </c>
      <c r="R130">
        <v>0.18</v>
      </c>
      <c r="S130">
        <v>0.13</v>
      </c>
      <c r="T130">
        <v>0.16</v>
      </c>
      <c r="U130">
        <v>0.14000000000000001</v>
      </c>
      <c r="V130">
        <v>0.15</v>
      </c>
      <c r="W130">
        <v>7.0000000000000007E-2</v>
      </c>
      <c r="X130">
        <v>0.05</v>
      </c>
      <c r="Y130">
        <v>0.16</v>
      </c>
      <c r="Z130">
        <v>0.09</v>
      </c>
      <c r="AA130">
        <v>0.09</v>
      </c>
      <c r="AB130">
        <v>0.13</v>
      </c>
      <c r="AC130">
        <v>0.17</v>
      </c>
      <c r="AD130">
        <v>0.15</v>
      </c>
      <c r="AE130">
        <v>0.13</v>
      </c>
      <c r="AF130">
        <v>0.21</v>
      </c>
      <c r="AG130">
        <v>0.21</v>
      </c>
      <c r="AH130">
        <v>0.12</v>
      </c>
      <c r="AI130">
        <v>0.13</v>
      </c>
      <c r="AJ130">
        <v>0.08</v>
      </c>
      <c r="AK130">
        <v>0.1</v>
      </c>
      <c r="AL130">
        <v>0.24</v>
      </c>
      <c r="AM130">
        <v>0.13</v>
      </c>
      <c r="AN130">
        <v>0.09</v>
      </c>
      <c r="AO130" t="s">
        <v>47</v>
      </c>
      <c r="AP130">
        <v>0.11</v>
      </c>
      <c r="AQ130">
        <v>0.13</v>
      </c>
      <c r="AR130">
        <v>0.14000000000000001</v>
      </c>
      <c r="AS130">
        <v>0.14000000000000001</v>
      </c>
      <c r="BH130" s="35"/>
    </row>
    <row r="131" spans="1:60" ht="1.5" customHeight="1">
      <c r="B131" t="s">
        <v>97</v>
      </c>
      <c r="C131">
        <v>87</v>
      </c>
      <c r="D131">
        <v>1</v>
      </c>
      <c r="E131">
        <v>2</v>
      </c>
      <c r="F131">
        <v>3</v>
      </c>
      <c r="G131">
        <v>3</v>
      </c>
      <c r="H131">
        <v>1</v>
      </c>
      <c r="I131">
        <v>1</v>
      </c>
      <c r="J131">
        <v>1</v>
      </c>
      <c r="K131">
        <v>1</v>
      </c>
      <c r="L131" t="s">
        <v>47</v>
      </c>
      <c r="M131">
        <v>1</v>
      </c>
      <c r="N131">
        <v>3</v>
      </c>
      <c r="O131" t="s">
        <v>47</v>
      </c>
      <c r="P131">
        <v>5</v>
      </c>
      <c r="Q131" t="s">
        <v>47</v>
      </c>
      <c r="R131">
        <v>2</v>
      </c>
      <c r="S131">
        <v>7</v>
      </c>
      <c r="T131">
        <v>2</v>
      </c>
      <c r="U131" t="s">
        <v>47</v>
      </c>
      <c r="V131" t="s">
        <v>47</v>
      </c>
      <c r="W131">
        <v>7</v>
      </c>
      <c r="X131">
        <v>1</v>
      </c>
      <c r="Y131">
        <v>1</v>
      </c>
      <c r="Z131">
        <v>3</v>
      </c>
      <c r="AA131">
        <v>2</v>
      </c>
      <c r="AB131">
        <v>2</v>
      </c>
      <c r="AC131" t="s">
        <v>47</v>
      </c>
      <c r="AD131">
        <v>1</v>
      </c>
      <c r="AE131" t="s">
        <v>47</v>
      </c>
      <c r="AF131">
        <v>2</v>
      </c>
      <c r="AG131">
        <v>4</v>
      </c>
      <c r="AH131">
        <v>2</v>
      </c>
      <c r="AI131">
        <v>1</v>
      </c>
      <c r="AJ131">
        <v>2</v>
      </c>
      <c r="AK131">
        <v>3</v>
      </c>
      <c r="AL131">
        <v>2</v>
      </c>
      <c r="AM131">
        <v>1</v>
      </c>
      <c r="AN131" t="s">
        <v>47</v>
      </c>
      <c r="AO131" t="s">
        <v>47</v>
      </c>
      <c r="AP131" t="s">
        <v>47</v>
      </c>
      <c r="AQ131">
        <v>24</v>
      </c>
      <c r="AR131">
        <v>47</v>
      </c>
      <c r="AS131">
        <v>16</v>
      </c>
      <c r="BH131" s="35"/>
    </row>
    <row r="132" spans="1:60" ht="1.5" customHeight="1">
      <c r="C132">
        <v>0.05</v>
      </c>
      <c r="D132">
        <v>0.11</v>
      </c>
      <c r="E132">
        <v>0.09</v>
      </c>
      <c r="F132">
        <v>0.11</v>
      </c>
      <c r="G132">
        <v>0.04</v>
      </c>
      <c r="H132">
        <v>0.03</v>
      </c>
      <c r="I132">
        <v>0.05</v>
      </c>
      <c r="J132">
        <v>0.04</v>
      </c>
      <c r="K132">
        <v>0.03</v>
      </c>
      <c r="L132" t="s">
        <v>47</v>
      </c>
      <c r="M132">
        <v>0.03</v>
      </c>
      <c r="N132">
        <v>0.06</v>
      </c>
      <c r="O132" t="s">
        <v>47</v>
      </c>
      <c r="P132">
        <v>0.1</v>
      </c>
      <c r="Q132" t="s">
        <v>47</v>
      </c>
      <c r="R132">
        <v>0.05</v>
      </c>
      <c r="S132">
        <v>0.06</v>
      </c>
      <c r="T132">
        <v>0.08</v>
      </c>
      <c r="U132" t="s">
        <v>47</v>
      </c>
      <c r="V132" t="s">
        <v>47</v>
      </c>
      <c r="W132">
        <v>0.1</v>
      </c>
      <c r="X132">
        <v>0.03</v>
      </c>
      <c r="Y132">
        <v>0.03</v>
      </c>
      <c r="Z132">
        <v>0.05</v>
      </c>
      <c r="AA132">
        <v>0.04</v>
      </c>
      <c r="AB132">
        <v>0.04</v>
      </c>
      <c r="AC132" t="s">
        <v>47</v>
      </c>
      <c r="AD132">
        <v>0.05</v>
      </c>
      <c r="AE132" t="s">
        <v>47</v>
      </c>
      <c r="AF132">
        <v>0.03</v>
      </c>
      <c r="AG132">
        <v>0.03</v>
      </c>
      <c r="AH132">
        <v>0.03</v>
      </c>
      <c r="AI132">
        <v>0.06</v>
      </c>
      <c r="AJ132">
        <v>0.06</v>
      </c>
      <c r="AK132">
        <v>0.2</v>
      </c>
      <c r="AL132">
        <v>7.0000000000000007E-2</v>
      </c>
      <c r="AM132">
        <v>0.04</v>
      </c>
      <c r="AN132" t="s">
        <v>47</v>
      </c>
      <c r="AO132" t="s">
        <v>47</v>
      </c>
      <c r="AP132" t="s">
        <v>47</v>
      </c>
      <c r="AQ132">
        <v>0.04</v>
      </c>
      <c r="AR132">
        <v>0.05</v>
      </c>
      <c r="AS132">
        <v>0.05</v>
      </c>
      <c r="BH132" s="35"/>
    </row>
    <row r="133" spans="1:60" ht="1.5" customHeight="1">
      <c r="B133" t="s">
        <v>98</v>
      </c>
      <c r="C133">
        <v>74</v>
      </c>
      <c r="D133" t="s">
        <v>47</v>
      </c>
      <c r="E133" t="s">
        <v>47</v>
      </c>
      <c r="F133" t="s">
        <v>47</v>
      </c>
      <c r="G133">
        <v>4</v>
      </c>
      <c r="H133" t="s">
        <v>47</v>
      </c>
      <c r="I133" t="s">
        <v>47</v>
      </c>
      <c r="J133" t="s">
        <v>47</v>
      </c>
      <c r="K133">
        <v>4</v>
      </c>
      <c r="L133">
        <v>2</v>
      </c>
      <c r="M133">
        <v>3</v>
      </c>
      <c r="N133">
        <v>2</v>
      </c>
      <c r="O133">
        <v>1</v>
      </c>
      <c r="P133">
        <v>3</v>
      </c>
      <c r="Q133">
        <v>4</v>
      </c>
      <c r="R133">
        <v>2</v>
      </c>
      <c r="S133">
        <v>5</v>
      </c>
      <c r="T133">
        <v>1</v>
      </c>
      <c r="U133" t="s">
        <v>47</v>
      </c>
      <c r="V133">
        <v>1</v>
      </c>
      <c r="W133" t="s">
        <v>47</v>
      </c>
      <c r="X133" t="s">
        <v>47</v>
      </c>
      <c r="Y133">
        <v>2</v>
      </c>
      <c r="Z133">
        <v>5</v>
      </c>
      <c r="AA133">
        <v>2</v>
      </c>
      <c r="AB133">
        <v>2</v>
      </c>
      <c r="AC133" t="s">
        <v>47</v>
      </c>
      <c r="AD133" t="s">
        <v>47</v>
      </c>
      <c r="AE133">
        <v>1</v>
      </c>
      <c r="AF133">
        <v>1</v>
      </c>
      <c r="AG133">
        <v>3</v>
      </c>
      <c r="AH133">
        <v>4</v>
      </c>
      <c r="AI133" t="s">
        <v>47</v>
      </c>
      <c r="AJ133" t="s">
        <v>47</v>
      </c>
      <c r="AK133">
        <v>2</v>
      </c>
      <c r="AL133">
        <v>2</v>
      </c>
      <c r="AM133" t="s">
        <v>47</v>
      </c>
      <c r="AN133">
        <v>3</v>
      </c>
      <c r="AO133" t="s">
        <v>47</v>
      </c>
      <c r="AP133" t="s">
        <v>47</v>
      </c>
      <c r="AQ133">
        <v>23</v>
      </c>
      <c r="AR133">
        <v>44</v>
      </c>
      <c r="AS133">
        <v>7</v>
      </c>
      <c r="BH133" s="35"/>
    </row>
    <row r="134" spans="1:60" ht="1.5" customHeight="1">
      <c r="C134">
        <v>0.04</v>
      </c>
      <c r="D134" t="s">
        <v>47</v>
      </c>
      <c r="E134" t="s">
        <v>47</v>
      </c>
      <c r="F134" t="s">
        <v>47</v>
      </c>
      <c r="G134">
        <v>0.06</v>
      </c>
      <c r="H134" t="s">
        <v>47</v>
      </c>
      <c r="I134" t="s">
        <v>47</v>
      </c>
      <c r="J134" t="s">
        <v>47</v>
      </c>
      <c r="K134">
        <v>0.11</v>
      </c>
      <c r="L134">
        <v>7.0000000000000007E-2</v>
      </c>
      <c r="M134">
        <v>0.1</v>
      </c>
      <c r="N134">
        <v>0.04</v>
      </c>
      <c r="O134">
        <v>0.03</v>
      </c>
      <c r="P134">
        <v>7.0000000000000007E-2</v>
      </c>
      <c r="Q134">
        <v>7.0000000000000007E-2</v>
      </c>
      <c r="R134">
        <v>0.05</v>
      </c>
      <c r="S134">
        <v>0.04</v>
      </c>
      <c r="T134">
        <v>0.04</v>
      </c>
      <c r="U134" t="s">
        <v>47</v>
      </c>
      <c r="V134">
        <v>0.04</v>
      </c>
      <c r="W134" t="s">
        <v>47</v>
      </c>
      <c r="X134" t="s">
        <v>47</v>
      </c>
      <c r="Y134">
        <v>0.06</v>
      </c>
      <c r="Z134">
        <v>0.09</v>
      </c>
      <c r="AA134">
        <v>0.04</v>
      </c>
      <c r="AB134">
        <v>0.04</v>
      </c>
      <c r="AC134" t="s">
        <v>47</v>
      </c>
      <c r="AD134" t="s">
        <v>47</v>
      </c>
      <c r="AE134">
        <v>0.04</v>
      </c>
      <c r="AF134">
        <v>0.01</v>
      </c>
      <c r="AG134">
        <v>0.02</v>
      </c>
      <c r="AH134">
        <v>0.06</v>
      </c>
      <c r="AI134" t="s">
        <v>47</v>
      </c>
      <c r="AJ134" t="s">
        <v>47</v>
      </c>
      <c r="AK134">
        <v>0.1</v>
      </c>
      <c r="AL134">
        <v>7.0000000000000007E-2</v>
      </c>
      <c r="AM134" t="s">
        <v>47</v>
      </c>
      <c r="AN134">
        <v>7.0000000000000007E-2</v>
      </c>
      <c r="AO134" t="s">
        <v>47</v>
      </c>
      <c r="AP134" t="s">
        <v>47</v>
      </c>
      <c r="AQ134">
        <v>0.04</v>
      </c>
      <c r="AR134">
        <v>0.05</v>
      </c>
      <c r="AS134">
        <v>0.02</v>
      </c>
      <c r="BH134" s="35"/>
    </row>
    <row r="135" spans="1:60" ht="1.5" customHeight="1">
      <c r="BH135" s="35"/>
    </row>
    <row r="136" spans="1:60" ht="1.5" customHeight="1">
      <c r="A136" s="23">
        <v>41306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BH136" s="35"/>
    </row>
    <row r="137" spans="1:60" ht="1.5" customHeight="1">
      <c r="A137" s="24" t="s">
        <v>87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BH137" s="35"/>
    </row>
    <row r="138" spans="1:60" ht="1.5" customHeight="1">
      <c r="A138" s="24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BH138" s="35"/>
    </row>
    <row r="139" spans="1:60" ht="1.5" customHeight="1">
      <c r="A139" s="24"/>
      <c r="B139" s="17"/>
      <c r="C139" s="17" t="s">
        <v>1</v>
      </c>
      <c r="D139" s="17" t="s">
        <v>2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 t="s">
        <v>52</v>
      </c>
      <c r="AR139" s="17"/>
      <c r="AS139" s="17"/>
      <c r="AT139" s="17"/>
      <c r="BH139" s="35"/>
    </row>
    <row r="140" spans="1:60" ht="1.5" customHeight="1">
      <c r="A140" s="24"/>
      <c r="B140" s="17"/>
      <c r="C140" s="17"/>
      <c r="D140" s="17" t="s">
        <v>3</v>
      </c>
      <c r="E140" s="17" t="s">
        <v>4</v>
      </c>
      <c r="F140" s="17" t="s">
        <v>5</v>
      </c>
      <c r="G140" s="17" t="s">
        <v>6</v>
      </c>
      <c r="H140" s="17" t="s">
        <v>7</v>
      </c>
      <c r="I140" s="17" t="s">
        <v>8</v>
      </c>
      <c r="J140" s="17" t="s">
        <v>9</v>
      </c>
      <c r="K140" s="17" t="s">
        <v>10</v>
      </c>
      <c r="L140" s="17" t="s">
        <v>11</v>
      </c>
      <c r="M140" s="17" t="s">
        <v>12</v>
      </c>
      <c r="N140" s="17" t="s">
        <v>13</v>
      </c>
      <c r="O140" s="17" t="s">
        <v>14</v>
      </c>
      <c r="P140" s="17" t="s">
        <v>15</v>
      </c>
      <c r="Q140" s="17" t="s">
        <v>16</v>
      </c>
      <c r="R140" s="17" t="s">
        <v>17</v>
      </c>
      <c r="S140" s="17" t="s">
        <v>18</v>
      </c>
      <c r="T140" s="17" t="s">
        <v>19</v>
      </c>
      <c r="U140" s="17" t="s">
        <v>20</v>
      </c>
      <c r="V140" s="17" t="s">
        <v>21</v>
      </c>
      <c r="W140" s="17" t="s">
        <v>22</v>
      </c>
      <c r="X140" s="17" t="s">
        <v>23</v>
      </c>
      <c r="Y140" s="17" t="s">
        <v>24</v>
      </c>
      <c r="Z140" s="17" t="s">
        <v>25</v>
      </c>
      <c r="AA140" s="17" t="s">
        <v>26</v>
      </c>
      <c r="AB140" s="17" t="s">
        <v>27</v>
      </c>
      <c r="AC140" s="17" t="s">
        <v>28</v>
      </c>
      <c r="AD140" s="17" t="s">
        <v>29</v>
      </c>
      <c r="AE140" s="17" t="s">
        <v>30</v>
      </c>
      <c r="AF140" s="17" t="s">
        <v>31</v>
      </c>
      <c r="AG140" s="17" t="s">
        <v>32</v>
      </c>
      <c r="AH140" s="17" t="s">
        <v>33</v>
      </c>
      <c r="AI140" s="17" t="s">
        <v>34</v>
      </c>
      <c r="AJ140" s="17" t="s">
        <v>35</v>
      </c>
      <c r="AK140" s="17" t="s">
        <v>36</v>
      </c>
      <c r="AL140" s="17" t="s">
        <v>37</v>
      </c>
      <c r="AM140" s="17" t="s">
        <v>38</v>
      </c>
      <c r="AN140" s="17" t="s">
        <v>39</v>
      </c>
      <c r="AO140" s="17" t="s">
        <v>40</v>
      </c>
      <c r="AP140" s="17" t="s">
        <v>41</v>
      </c>
      <c r="AQ140" s="17" t="s">
        <v>53</v>
      </c>
      <c r="AR140" s="17" t="s">
        <v>54</v>
      </c>
      <c r="AS140" s="17" t="s">
        <v>55</v>
      </c>
      <c r="AT140" s="17"/>
      <c r="BH140" s="35"/>
    </row>
    <row r="141" spans="1:60" ht="1.5" customHeight="1">
      <c r="A141" s="24" t="s">
        <v>42</v>
      </c>
      <c r="B141" s="17" t="s">
        <v>43</v>
      </c>
      <c r="C141" s="17">
        <v>2005</v>
      </c>
      <c r="D141" s="17">
        <v>14</v>
      </c>
      <c r="E141" s="17">
        <v>16</v>
      </c>
      <c r="F141" s="17">
        <v>27</v>
      </c>
      <c r="G141" s="17">
        <v>61</v>
      </c>
      <c r="H141" s="17">
        <v>35</v>
      </c>
      <c r="I141" s="17">
        <v>20</v>
      </c>
      <c r="J141" s="17">
        <v>23</v>
      </c>
      <c r="K141" s="17">
        <v>48</v>
      </c>
      <c r="L141" s="17">
        <v>31</v>
      </c>
      <c r="M141" s="17">
        <v>36</v>
      </c>
      <c r="N141" s="17">
        <v>43</v>
      </c>
      <c r="O141" s="17">
        <v>54</v>
      </c>
      <c r="P141" s="17">
        <v>58</v>
      </c>
      <c r="Q141" s="17">
        <v>68</v>
      </c>
      <c r="R141" s="17">
        <v>31</v>
      </c>
      <c r="S141" s="17">
        <v>115</v>
      </c>
      <c r="T141" s="17">
        <v>26</v>
      </c>
      <c r="U141" s="17">
        <v>8</v>
      </c>
      <c r="V141" s="17">
        <v>31</v>
      </c>
      <c r="W141" s="17">
        <v>68</v>
      </c>
      <c r="X141" s="17">
        <v>39</v>
      </c>
      <c r="Y141" s="17">
        <v>30</v>
      </c>
      <c r="Z141" s="17">
        <v>66</v>
      </c>
      <c r="AA141" s="17">
        <v>69</v>
      </c>
      <c r="AB141" s="17">
        <v>20</v>
      </c>
      <c r="AC141" s="17">
        <v>8</v>
      </c>
      <c r="AD141" s="17">
        <v>29</v>
      </c>
      <c r="AE141" s="17">
        <v>22</v>
      </c>
      <c r="AF141" s="17">
        <v>66</v>
      </c>
      <c r="AG141" s="17">
        <v>132</v>
      </c>
      <c r="AH141" s="17">
        <v>75</v>
      </c>
      <c r="AI141" s="17">
        <v>16</v>
      </c>
      <c r="AJ141" s="17">
        <v>42</v>
      </c>
      <c r="AK141" s="17">
        <v>7</v>
      </c>
      <c r="AL141" s="17">
        <v>24</v>
      </c>
      <c r="AM141" s="17">
        <v>24</v>
      </c>
      <c r="AN141" s="17">
        <v>49</v>
      </c>
      <c r="AO141" s="17">
        <v>10</v>
      </c>
      <c r="AP141" s="17">
        <v>20</v>
      </c>
      <c r="AQ141" s="17">
        <v>634</v>
      </c>
      <c r="AR141" s="17">
        <v>976</v>
      </c>
      <c r="AS141" s="17">
        <v>395</v>
      </c>
      <c r="AT141" s="17"/>
      <c r="BH141" s="35"/>
    </row>
    <row r="142" spans="1:60" ht="1.5" customHeight="1">
      <c r="A142" s="24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BH142" s="35"/>
    </row>
    <row r="143" spans="1:60" ht="1.5" customHeight="1">
      <c r="A143" s="24"/>
      <c r="B143" s="17" t="s">
        <v>44</v>
      </c>
      <c r="C143" s="17">
        <v>2005</v>
      </c>
      <c r="D143" s="17">
        <v>17</v>
      </c>
      <c r="E143" s="17">
        <v>16</v>
      </c>
      <c r="F143" s="17">
        <v>32</v>
      </c>
      <c r="G143" s="17">
        <v>60</v>
      </c>
      <c r="H143" s="17">
        <v>36</v>
      </c>
      <c r="I143" s="17">
        <v>24</v>
      </c>
      <c r="J143" s="17">
        <v>27</v>
      </c>
      <c r="K143" s="17">
        <v>43</v>
      </c>
      <c r="L143" s="17">
        <v>32</v>
      </c>
      <c r="M143" s="17">
        <v>36</v>
      </c>
      <c r="N143" s="17">
        <v>44</v>
      </c>
      <c r="O143" s="17">
        <v>64</v>
      </c>
      <c r="P143" s="17">
        <v>48</v>
      </c>
      <c r="Q143" s="17">
        <v>64</v>
      </c>
      <c r="R143" s="17">
        <v>36</v>
      </c>
      <c r="S143" s="17">
        <v>118</v>
      </c>
      <c r="T143" s="17">
        <v>21</v>
      </c>
      <c r="U143" s="17">
        <v>9</v>
      </c>
      <c r="V143" s="17">
        <v>36</v>
      </c>
      <c r="W143" s="17">
        <v>75</v>
      </c>
      <c r="X143" s="17">
        <v>35</v>
      </c>
      <c r="Y143" s="17">
        <v>35</v>
      </c>
      <c r="Z143" s="17">
        <v>59</v>
      </c>
      <c r="AA143" s="17">
        <v>56</v>
      </c>
      <c r="AB143" s="17">
        <v>43</v>
      </c>
      <c r="AC143" s="17">
        <v>7</v>
      </c>
      <c r="AD143" s="17">
        <v>29</v>
      </c>
      <c r="AE143" s="17">
        <v>23</v>
      </c>
      <c r="AF143" s="17">
        <v>65</v>
      </c>
      <c r="AG143" s="17">
        <v>124</v>
      </c>
      <c r="AH143" s="17">
        <v>66</v>
      </c>
      <c r="AI143" s="17">
        <v>19</v>
      </c>
      <c r="AJ143" s="17">
        <v>43</v>
      </c>
      <c r="AK143" s="17">
        <v>15</v>
      </c>
      <c r="AL143" s="17">
        <v>24</v>
      </c>
      <c r="AM143" s="17">
        <v>29</v>
      </c>
      <c r="AN143" s="17">
        <v>50</v>
      </c>
      <c r="AO143" s="17">
        <v>12</v>
      </c>
      <c r="AP143" s="17">
        <v>22</v>
      </c>
      <c r="AQ143" s="17">
        <v>633</v>
      </c>
      <c r="AR143" s="17">
        <v>1009</v>
      </c>
      <c r="AS143" s="17">
        <v>363</v>
      </c>
      <c r="AT143" s="17"/>
      <c r="BH143" s="35"/>
    </row>
    <row r="144" spans="1:60" ht="1.5" customHeight="1">
      <c r="A144" s="24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BH144" s="35"/>
    </row>
    <row r="145" spans="1:60" ht="1.5" customHeight="1">
      <c r="A145" s="24" t="s">
        <v>88</v>
      </c>
      <c r="B145" s="17" t="s">
        <v>89</v>
      </c>
      <c r="C145" s="17">
        <v>1212</v>
      </c>
      <c r="D145" s="17">
        <v>7</v>
      </c>
      <c r="E145" s="17">
        <v>8</v>
      </c>
      <c r="F145" s="17">
        <v>18</v>
      </c>
      <c r="G145" s="17">
        <v>35</v>
      </c>
      <c r="H145" s="17">
        <v>27</v>
      </c>
      <c r="I145" s="17">
        <v>17</v>
      </c>
      <c r="J145" s="17">
        <v>15</v>
      </c>
      <c r="K145" s="17">
        <v>23</v>
      </c>
      <c r="L145" s="17">
        <v>19</v>
      </c>
      <c r="M145" s="17">
        <v>22</v>
      </c>
      <c r="N145" s="17">
        <v>24</v>
      </c>
      <c r="O145" s="17">
        <v>44</v>
      </c>
      <c r="P145" s="17">
        <v>33</v>
      </c>
      <c r="Q145" s="17">
        <v>38</v>
      </c>
      <c r="R145" s="17">
        <v>23</v>
      </c>
      <c r="S145" s="17">
        <v>73</v>
      </c>
      <c r="T145" s="17">
        <v>13</v>
      </c>
      <c r="U145" s="17">
        <v>8</v>
      </c>
      <c r="V145" s="17">
        <v>18</v>
      </c>
      <c r="W145" s="17">
        <v>43</v>
      </c>
      <c r="X145" s="17">
        <v>23</v>
      </c>
      <c r="Y145" s="17">
        <v>20</v>
      </c>
      <c r="Z145" s="17">
        <v>23</v>
      </c>
      <c r="AA145" s="17">
        <v>34</v>
      </c>
      <c r="AB145" s="17">
        <v>30</v>
      </c>
      <c r="AC145" s="17">
        <v>4</v>
      </c>
      <c r="AD145" s="17">
        <v>14</v>
      </c>
      <c r="AE145" s="17">
        <v>18</v>
      </c>
      <c r="AF145" s="17">
        <v>42</v>
      </c>
      <c r="AG145" s="17">
        <v>69</v>
      </c>
      <c r="AH145" s="17">
        <v>35</v>
      </c>
      <c r="AI145" s="17">
        <v>8</v>
      </c>
      <c r="AJ145" s="17">
        <v>25</v>
      </c>
      <c r="AK145" s="17">
        <v>11</v>
      </c>
      <c r="AL145" s="17">
        <v>11</v>
      </c>
      <c r="AM145" s="17">
        <v>18</v>
      </c>
      <c r="AN145" s="17">
        <v>30</v>
      </c>
      <c r="AO145" s="17">
        <v>8</v>
      </c>
      <c r="AP145" s="17">
        <v>19</v>
      </c>
      <c r="AQ145" s="17">
        <v>405</v>
      </c>
      <c r="AR145" s="17">
        <v>575</v>
      </c>
      <c r="AS145" s="17">
        <v>232</v>
      </c>
      <c r="AT145" s="17"/>
      <c r="BH145" s="35"/>
    </row>
    <row r="146" spans="1:60" ht="1.5" customHeight="1">
      <c r="A146" s="24"/>
      <c r="B146" s="17" t="b">
        <f>IF(B145=B115,TRUE,FALSE)</f>
        <v>1</v>
      </c>
      <c r="C146" s="18">
        <v>0.6</v>
      </c>
      <c r="D146" s="18">
        <v>0.43</v>
      </c>
      <c r="E146" s="18">
        <v>0.5</v>
      </c>
      <c r="F146" s="18">
        <v>0.56000000000000005</v>
      </c>
      <c r="G146" s="18">
        <v>0.57999999999999996</v>
      </c>
      <c r="H146" s="18">
        <v>0.74</v>
      </c>
      <c r="I146" s="18">
        <v>0.7</v>
      </c>
      <c r="J146" s="18">
        <v>0.56999999999999995</v>
      </c>
      <c r="K146" s="18">
        <v>0.54</v>
      </c>
      <c r="L146" s="18">
        <v>0.57999999999999996</v>
      </c>
      <c r="M146" s="18">
        <v>0.61</v>
      </c>
      <c r="N146" s="18">
        <v>0.53</v>
      </c>
      <c r="O146" s="18">
        <v>0.69</v>
      </c>
      <c r="P146" s="18">
        <v>0.69</v>
      </c>
      <c r="Q146" s="18">
        <v>0.6</v>
      </c>
      <c r="R146" s="18">
        <v>0.65</v>
      </c>
      <c r="S146" s="18">
        <v>0.62</v>
      </c>
      <c r="T146" s="18">
        <v>0.62</v>
      </c>
      <c r="U146" s="18">
        <v>0.88</v>
      </c>
      <c r="V146" s="18">
        <v>0.48</v>
      </c>
      <c r="W146" s="18">
        <v>0.56999999999999995</v>
      </c>
      <c r="X146" s="18">
        <v>0.67</v>
      </c>
      <c r="Y146" s="18">
        <v>0.56999999999999995</v>
      </c>
      <c r="Z146" s="18">
        <v>0.38</v>
      </c>
      <c r="AA146" s="18">
        <v>0.61</v>
      </c>
      <c r="AB146" s="18">
        <v>0.7</v>
      </c>
      <c r="AC146" s="18">
        <v>0.5</v>
      </c>
      <c r="AD146" s="18">
        <v>0.48</v>
      </c>
      <c r="AE146" s="18">
        <v>0.78</v>
      </c>
      <c r="AF146" s="18">
        <v>0.64</v>
      </c>
      <c r="AG146" s="18">
        <v>0.56000000000000005</v>
      </c>
      <c r="AH146" s="18">
        <v>0.53</v>
      </c>
      <c r="AI146" s="18">
        <v>0.44</v>
      </c>
      <c r="AJ146" s="18">
        <v>0.56999999999999995</v>
      </c>
      <c r="AK146" s="18">
        <v>0.71</v>
      </c>
      <c r="AL146" s="18">
        <v>0.46</v>
      </c>
      <c r="AM146" s="18">
        <v>0.63</v>
      </c>
      <c r="AN146" s="18">
        <v>0.59</v>
      </c>
      <c r="AO146" s="18">
        <v>0.7</v>
      </c>
      <c r="AP146" s="18">
        <v>0.85</v>
      </c>
      <c r="AQ146" s="18">
        <v>0.64</v>
      </c>
      <c r="AR146" s="18">
        <v>0.56999999999999995</v>
      </c>
      <c r="AS146" s="18">
        <v>0.64</v>
      </c>
      <c r="AT146" s="17"/>
      <c r="BH146" s="35"/>
    </row>
    <row r="147" spans="1:60" ht="1.5" customHeight="1">
      <c r="A147" s="24"/>
      <c r="B147" s="17" t="s">
        <v>90</v>
      </c>
      <c r="C147" s="17">
        <v>1066</v>
      </c>
      <c r="D147" s="17">
        <v>7</v>
      </c>
      <c r="E147" s="17">
        <v>9</v>
      </c>
      <c r="F147" s="17">
        <v>14</v>
      </c>
      <c r="G147" s="17">
        <v>27</v>
      </c>
      <c r="H147" s="17">
        <v>20</v>
      </c>
      <c r="I147" s="17">
        <v>14</v>
      </c>
      <c r="J147" s="17">
        <v>12</v>
      </c>
      <c r="K147" s="17">
        <v>21</v>
      </c>
      <c r="L147" s="17">
        <v>15</v>
      </c>
      <c r="M147" s="17">
        <v>21</v>
      </c>
      <c r="N147" s="17">
        <v>23</v>
      </c>
      <c r="O147" s="17">
        <v>33</v>
      </c>
      <c r="P147" s="17">
        <v>25</v>
      </c>
      <c r="Q147" s="17">
        <v>30</v>
      </c>
      <c r="R147" s="17">
        <v>19</v>
      </c>
      <c r="S147" s="17">
        <v>66</v>
      </c>
      <c r="T147" s="17">
        <v>11</v>
      </c>
      <c r="U147" s="17">
        <v>4</v>
      </c>
      <c r="V147" s="17">
        <v>18</v>
      </c>
      <c r="W147" s="17">
        <v>36</v>
      </c>
      <c r="X147" s="17">
        <v>18</v>
      </c>
      <c r="Y147" s="17">
        <v>20</v>
      </c>
      <c r="Z147" s="17">
        <v>27</v>
      </c>
      <c r="AA147" s="17">
        <v>29</v>
      </c>
      <c r="AB147" s="17">
        <v>30</v>
      </c>
      <c r="AC147" s="17">
        <v>3</v>
      </c>
      <c r="AD147" s="17">
        <v>14</v>
      </c>
      <c r="AE147" s="17">
        <v>13</v>
      </c>
      <c r="AF147" s="17">
        <v>36</v>
      </c>
      <c r="AG147" s="17">
        <v>64</v>
      </c>
      <c r="AH147" s="17">
        <v>25</v>
      </c>
      <c r="AI147" s="17">
        <v>11</v>
      </c>
      <c r="AJ147" s="17">
        <v>18</v>
      </c>
      <c r="AK147" s="17">
        <v>9</v>
      </c>
      <c r="AL147" s="17">
        <v>7</v>
      </c>
      <c r="AM147" s="17">
        <v>13</v>
      </c>
      <c r="AN147" s="17">
        <v>34</v>
      </c>
      <c r="AO147" s="17">
        <v>7</v>
      </c>
      <c r="AP147" s="17">
        <v>19</v>
      </c>
      <c r="AQ147" s="17">
        <v>343</v>
      </c>
      <c r="AR147" s="17">
        <v>528</v>
      </c>
      <c r="AS147" s="17">
        <v>195</v>
      </c>
      <c r="AT147" s="17"/>
      <c r="BH147" s="35"/>
    </row>
    <row r="148" spans="1:60" ht="1.5" customHeight="1">
      <c r="A148" s="24"/>
      <c r="B148" s="17" t="b">
        <f>IF(B147=B117,TRUE,FALSE)</f>
        <v>1</v>
      </c>
      <c r="C148" s="18">
        <v>0.53</v>
      </c>
      <c r="D148" s="18">
        <v>0.43</v>
      </c>
      <c r="E148" s="18">
        <v>0.56000000000000005</v>
      </c>
      <c r="F148" s="18">
        <v>0.44</v>
      </c>
      <c r="G148" s="18">
        <v>0.45</v>
      </c>
      <c r="H148" s="18">
        <v>0.54</v>
      </c>
      <c r="I148" s="18">
        <v>0.6</v>
      </c>
      <c r="J148" s="18">
        <v>0.43</v>
      </c>
      <c r="K148" s="18">
        <v>0.5</v>
      </c>
      <c r="L148" s="18">
        <v>0.48</v>
      </c>
      <c r="M148" s="18">
        <v>0.57999999999999996</v>
      </c>
      <c r="N148" s="18">
        <v>0.51</v>
      </c>
      <c r="O148" s="18">
        <v>0.52</v>
      </c>
      <c r="P148" s="18">
        <v>0.54</v>
      </c>
      <c r="Q148" s="18">
        <v>0.48</v>
      </c>
      <c r="R148" s="18">
        <v>0.52</v>
      </c>
      <c r="S148" s="18">
        <v>0.56000000000000005</v>
      </c>
      <c r="T148" s="18">
        <v>0.5</v>
      </c>
      <c r="U148" s="18">
        <v>0.5</v>
      </c>
      <c r="V148" s="18">
        <v>0.48</v>
      </c>
      <c r="W148" s="18">
        <v>0.47</v>
      </c>
      <c r="X148" s="18">
        <v>0.51</v>
      </c>
      <c r="Y148" s="18">
        <v>0.56999999999999995</v>
      </c>
      <c r="Z148" s="18">
        <v>0.45</v>
      </c>
      <c r="AA148" s="18">
        <v>0.52</v>
      </c>
      <c r="AB148" s="18">
        <v>0.7</v>
      </c>
      <c r="AC148" s="18">
        <v>0.38</v>
      </c>
      <c r="AD148" s="18">
        <v>0.48</v>
      </c>
      <c r="AE148" s="18">
        <v>0.59</v>
      </c>
      <c r="AF148" s="18">
        <v>0.55000000000000004</v>
      </c>
      <c r="AG148" s="18">
        <v>0.52</v>
      </c>
      <c r="AH148" s="18">
        <v>0.39</v>
      </c>
      <c r="AI148" s="18">
        <v>0.56000000000000005</v>
      </c>
      <c r="AJ148" s="18">
        <v>0.41</v>
      </c>
      <c r="AK148" s="18">
        <v>0.56999999999999995</v>
      </c>
      <c r="AL148" s="18">
        <v>0.28999999999999998</v>
      </c>
      <c r="AM148" s="18">
        <v>0.46</v>
      </c>
      <c r="AN148" s="18">
        <v>0.67</v>
      </c>
      <c r="AO148" s="18">
        <v>0.6</v>
      </c>
      <c r="AP148" s="18">
        <v>0.85</v>
      </c>
      <c r="AQ148" s="18">
        <v>0.54</v>
      </c>
      <c r="AR148" s="18">
        <v>0.52</v>
      </c>
      <c r="AS148" s="18">
        <v>0.54</v>
      </c>
      <c r="AT148" s="17"/>
      <c r="BH148" s="35"/>
    </row>
    <row r="149" spans="1:60" ht="1.5" customHeight="1">
      <c r="A149" s="24"/>
      <c r="B149" s="17" t="s">
        <v>91</v>
      </c>
      <c r="C149" s="17">
        <v>826</v>
      </c>
      <c r="D149" s="17">
        <v>10</v>
      </c>
      <c r="E149" s="17">
        <v>4</v>
      </c>
      <c r="F149" s="17">
        <v>14</v>
      </c>
      <c r="G149" s="17">
        <v>19</v>
      </c>
      <c r="H149" s="17">
        <v>10</v>
      </c>
      <c r="I149" s="17">
        <v>11</v>
      </c>
      <c r="J149" s="17">
        <v>9</v>
      </c>
      <c r="K149" s="17">
        <v>20</v>
      </c>
      <c r="L149" s="17">
        <v>13</v>
      </c>
      <c r="M149" s="17">
        <v>14</v>
      </c>
      <c r="N149" s="17">
        <v>19</v>
      </c>
      <c r="O149" s="17">
        <v>29</v>
      </c>
      <c r="P149" s="17">
        <v>20</v>
      </c>
      <c r="Q149" s="17">
        <v>28</v>
      </c>
      <c r="R149" s="17">
        <v>14</v>
      </c>
      <c r="S149" s="17">
        <v>47</v>
      </c>
      <c r="T149" s="17">
        <v>6</v>
      </c>
      <c r="U149" s="17">
        <v>4</v>
      </c>
      <c r="V149" s="17">
        <v>15</v>
      </c>
      <c r="W149" s="17">
        <v>32</v>
      </c>
      <c r="X149" s="17">
        <v>11</v>
      </c>
      <c r="Y149" s="17">
        <v>14</v>
      </c>
      <c r="Z149" s="17">
        <v>19</v>
      </c>
      <c r="AA149" s="17">
        <v>23</v>
      </c>
      <c r="AB149" s="17">
        <v>19</v>
      </c>
      <c r="AC149" s="17">
        <v>3</v>
      </c>
      <c r="AD149" s="17">
        <v>13</v>
      </c>
      <c r="AE149" s="17">
        <v>14</v>
      </c>
      <c r="AF149" s="17">
        <v>26</v>
      </c>
      <c r="AG149" s="17">
        <v>49</v>
      </c>
      <c r="AH149" s="17">
        <v>19</v>
      </c>
      <c r="AI149" s="17">
        <v>8</v>
      </c>
      <c r="AJ149" s="17">
        <v>13</v>
      </c>
      <c r="AK149" s="17">
        <v>4</v>
      </c>
      <c r="AL149" s="17">
        <v>7</v>
      </c>
      <c r="AM149" s="17">
        <v>19</v>
      </c>
      <c r="AN149" s="17">
        <v>23</v>
      </c>
      <c r="AO149" s="17">
        <v>4</v>
      </c>
      <c r="AP149" s="17">
        <v>9</v>
      </c>
      <c r="AQ149" s="17">
        <v>271</v>
      </c>
      <c r="AR149" s="17">
        <v>402</v>
      </c>
      <c r="AS149" s="17">
        <v>153</v>
      </c>
      <c r="AT149" s="17"/>
      <c r="BH149" s="35"/>
    </row>
    <row r="150" spans="1:60" ht="1.5" customHeight="1">
      <c r="A150" s="24"/>
      <c r="B150" s="17" t="b">
        <f>IF(B149=B119,TRUE,FALSE)</f>
        <v>1</v>
      </c>
      <c r="C150" s="18">
        <v>0.41</v>
      </c>
      <c r="D150" s="18">
        <v>0.56999999999999995</v>
      </c>
      <c r="E150" s="18">
        <v>0.25</v>
      </c>
      <c r="F150" s="18">
        <v>0.44</v>
      </c>
      <c r="G150" s="18">
        <v>0.31</v>
      </c>
      <c r="H150" s="18">
        <v>0.28999999999999998</v>
      </c>
      <c r="I150" s="18">
        <v>0.45</v>
      </c>
      <c r="J150" s="18">
        <v>0.35</v>
      </c>
      <c r="K150" s="18">
        <v>0.48</v>
      </c>
      <c r="L150" s="18">
        <v>0.42</v>
      </c>
      <c r="M150" s="18">
        <v>0.39</v>
      </c>
      <c r="N150" s="18">
        <v>0.42</v>
      </c>
      <c r="O150" s="18">
        <v>0.45</v>
      </c>
      <c r="P150" s="18">
        <v>0.43</v>
      </c>
      <c r="Q150" s="18">
        <v>0.44</v>
      </c>
      <c r="R150" s="18">
        <v>0.39</v>
      </c>
      <c r="S150" s="18">
        <v>0.4</v>
      </c>
      <c r="T150" s="18">
        <v>0.31</v>
      </c>
      <c r="U150" s="18">
        <v>0.5</v>
      </c>
      <c r="V150" s="18">
        <v>0.42</v>
      </c>
      <c r="W150" s="18">
        <v>0.43</v>
      </c>
      <c r="X150" s="18">
        <v>0.31</v>
      </c>
      <c r="Y150" s="18">
        <v>0.4</v>
      </c>
      <c r="Z150" s="18">
        <v>0.32</v>
      </c>
      <c r="AA150" s="18">
        <v>0.42</v>
      </c>
      <c r="AB150" s="18">
        <v>0.45</v>
      </c>
      <c r="AC150" s="18">
        <v>0.38</v>
      </c>
      <c r="AD150" s="18">
        <v>0.45</v>
      </c>
      <c r="AE150" s="18">
        <v>0.6</v>
      </c>
      <c r="AF150" s="18">
        <v>0.39</v>
      </c>
      <c r="AG150" s="18">
        <v>0.39</v>
      </c>
      <c r="AH150" s="18">
        <v>0.28999999999999998</v>
      </c>
      <c r="AI150" s="18">
        <v>0.44</v>
      </c>
      <c r="AJ150" s="18">
        <v>0.31</v>
      </c>
      <c r="AK150" s="18">
        <v>0.28999999999999998</v>
      </c>
      <c r="AL150" s="18">
        <v>0.28999999999999998</v>
      </c>
      <c r="AM150" s="18">
        <v>0.67</v>
      </c>
      <c r="AN150" s="18">
        <v>0.45</v>
      </c>
      <c r="AO150" s="18">
        <v>0.3</v>
      </c>
      <c r="AP150" s="18">
        <v>0.4</v>
      </c>
      <c r="AQ150" s="18">
        <v>0.43</v>
      </c>
      <c r="AR150" s="18">
        <v>0.4</v>
      </c>
      <c r="AS150" s="18">
        <v>0.42</v>
      </c>
      <c r="AT150" s="17"/>
      <c r="BH150" s="35"/>
    </row>
    <row r="151" spans="1:60" ht="1.5" customHeight="1">
      <c r="A151" s="24"/>
      <c r="B151" s="17" t="s">
        <v>92</v>
      </c>
      <c r="C151" s="17">
        <v>595</v>
      </c>
      <c r="D151" s="17">
        <v>11</v>
      </c>
      <c r="E151" s="17">
        <v>7</v>
      </c>
      <c r="F151" s="17">
        <v>9</v>
      </c>
      <c r="G151" s="17">
        <v>20</v>
      </c>
      <c r="H151" s="17">
        <v>6</v>
      </c>
      <c r="I151" s="17">
        <v>4</v>
      </c>
      <c r="J151" s="17">
        <v>8</v>
      </c>
      <c r="K151" s="17">
        <v>12</v>
      </c>
      <c r="L151" s="17">
        <v>14</v>
      </c>
      <c r="M151" s="17">
        <v>12</v>
      </c>
      <c r="N151" s="17">
        <v>12</v>
      </c>
      <c r="O151" s="17">
        <v>21</v>
      </c>
      <c r="P151" s="17">
        <v>9</v>
      </c>
      <c r="Q151" s="17">
        <v>13</v>
      </c>
      <c r="R151" s="17">
        <v>11</v>
      </c>
      <c r="S151" s="17">
        <v>34</v>
      </c>
      <c r="T151" s="17">
        <v>7</v>
      </c>
      <c r="U151" s="17">
        <v>3</v>
      </c>
      <c r="V151" s="17">
        <v>12</v>
      </c>
      <c r="W151" s="17">
        <v>16</v>
      </c>
      <c r="X151" s="17">
        <v>12</v>
      </c>
      <c r="Y151" s="17">
        <v>14</v>
      </c>
      <c r="Z151" s="17">
        <v>23</v>
      </c>
      <c r="AA151" s="17">
        <v>19</v>
      </c>
      <c r="AB151" s="17">
        <v>13</v>
      </c>
      <c r="AC151" s="17">
        <v>3</v>
      </c>
      <c r="AD151" s="17">
        <v>7</v>
      </c>
      <c r="AE151" s="17">
        <v>6</v>
      </c>
      <c r="AF151" s="17">
        <v>17</v>
      </c>
      <c r="AG151" s="17">
        <v>37</v>
      </c>
      <c r="AH151" s="17">
        <v>20</v>
      </c>
      <c r="AI151" s="17">
        <v>7</v>
      </c>
      <c r="AJ151" s="17">
        <v>15</v>
      </c>
      <c r="AK151" s="17">
        <v>2</v>
      </c>
      <c r="AL151" s="17">
        <v>6</v>
      </c>
      <c r="AM151" s="17">
        <v>8</v>
      </c>
      <c r="AN151" s="17">
        <v>16</v>
      </c>
      <c r="AO151" s="17">
        <v>4</v>
      </c>
      <c r="AP151" s="17">
        <v>8</v>
      </c>
      <c r="AQ151" s="17">
        <v>182</v>
      </c>
      <c r="AR151" s="17">
        <v>324</v>
      </c>
      <c r="AS151" s="17">
        <v>90</v>
      </c>
      <c r="AT151" s="17"/>
      <c r="BH151" s="35"/>
    </row>
    <row r="152" spans="1:60" ht="1.5" customHeight="1">
      <c r="A152" s="24"/>
      <c r="B152" s="17" t="b">
        <f>IF(B151=B121,TRUE,FALSE)</f>
        <v>1</v>
      </c>
      <c r="C152" s="18">
        <v>0.3</v>
      </c>
      <c r="D152" s="18">
        <v>0.64</v>
      </c>
      <c r="E152" s="18">
        <v>0.44</v>
      </c>
      <c r="F152" s="18">
        <v>0.3</v>
      </c>
      <c r="G152" s="18">
        <v>0.33</v>
      </c>
      <c r="H152" s="18">
        <v>0.17</v>
      </c>
      <c r="I152" s="18">
        <v>0.15</v>
      </c>
      <c r="J152" s="18">
        <v>0.3</v>
      </c>
      <c r="K152" s="18">
        <v>0.28999999999999998</v>
      </c>
      <c r="L152" s="18">
        <v>0.45</v>
      </c>
      <c r="M152" s="18">
        <v>0.33</v>
      </c>
      <c r="N152" s="18">
        <v>0.28000000000000003</v>
      </c>
      <c r="O152" s="18">
        <v>0.33</v>
      </c>
      <c r="P152" s="18">
        <v>0.19</v>
      </c>
      <c r="Q152" s="18">
        <v>0.21</v>
      </c>
      <c r="R152" s="18">
        <v>0.28999999999999998</v>
      </c>
      <c r="S152" s="18">
        <v>0.28999999999999998</v>
      </c>
      <c r="T152" s="18">
        <v>0.35</v>
      </c>
      <c r="U152" s="18">
        <v>0.38</v>
      </c>
      <c r="V152" s="18">
        <v>0.32</v>
      </c>
      <c r="W152" s="18">
        <v>0.21</v>
      </c>
      <c r="X152" s="18">
        <v>0.33</v>
      </c>
      <c r="Y152" s="18">
        <v>0.4</v>
      </c>
      <c r="Z152" s="18">
        <v>0.39</v>
      </c>
      <c r="AA152" s="18">
        <v>0.35</v>
      </c>
      <c r="AB152" s="18">
        <v>0.3</v>
      </c>
      <c r="AC152" s="18">
        <v>0.38</v>
      </c>
      <c r="AD152" s="18">
        <v>0.24</v>
      </c>
      <c r="AE152" s="18">
        <v>0.28000000000000003</v>
      </c>
      <c r="AF152" s="18">
        <v>0.26</v>
      </c>
      <c r="AG152" s="18">
        <v>0.3</v>
      </c>
      <c r="AH152" s="18">
        <v>0.31</v>
      </c>
      <c r="AI152" s="18">
        <v>0.38</v>
      </c>
      <c r="AJ152" s="18">
        <v>0.36</v>
      </c>
      <c r="AK152" s="18">
        <v>0.14000000000000001</v>
      </c>
      <c r="AL152" s="18">
        <v>0.25</v>
      </c>
      <c r="AM152" s="18">
        <v>0.28999999999999998</v>
      </c>
      <c r="AN152" s="18">
        <v>0.33</v>
      </c>
      <c r="AO152" s="18">
        <v>0.3</v>
      </c>
      <c r="AP152" s="18">
        <v>0.35</v>
      </c>
      <c r="AQ152" s="18">
        <v>0.28999999999999998</v>
      </c>
      <c r="AR152" s="18">
        <v>0.32</v>
      </c>
      <c r="AS152" s="18">
        <v>0.25</v>
      </c>
      <c r="AT152" s="17"/>
      <c r="BH152" s="35"/>
    </row>
    <row r="153" spans="1:60" ht="1.5" customHeight="1">
      <c r="A153" s="24"/>
      <c r="B153" s="17" t="s">
        <v>93</v>
      </c>
      <c r="C153" s="17">
        <v>347</v>
      </c>
      <c r="D153" s="17">
        <v>4</v>
      </c>
      <c r="E153" s="17">
        <v>2</v>
      </c>
      <c r="F153" s="17">
        <v>6</v>
      </c>
      <c r="G153" s="17">
        <v>12</v>
      </c>
      <c r="H153" s="17">
        <v>7</v>
      </c>
      <c r="I153" s="17">
        <v>7</v>
      </c>
      <c r="J153" s="17">
        <v>2</v>
      </c>
      <c r="K153" s="17">
        <v>3</v>
      </c>
      <c r="L153" s="17">
        <v>5</v>
      </c>
      <c r="M153" s="17">
        <v>3</v>
      </c>
      <c r="N153" s="17">
        <v>12</v>
      </c>
      <c r="O153" s="17">
        <v>8</v>
      </c>
      <c r="P153" s="17">
        <v>11</v>
      </c>
      <c r="Q153" s="17">
        <v>9</v>
      </c>
      <c r="R153" s="17">
        <v>5</v>
      </c>
      <c r="S153" s="17">
        <v>21</v>
      </c>
      <c r="T153" s="17">
        <v>3</v>
      </c>
      <c r="U153" s="17">
        <v>1</v>
      </c>
      <c r="V153" s="17">
        <v>8</v>
      </c>
      <c r="W153" s="17">
        <v>10</v>
      </c>
      <c r="X153" s="17">
        <v>9</v>
      </c>
      <c r="Y153" s="17">
        <v>7</v>
      </c>
      <c r="Z153" s="17">
        <v>10</v>
      </c>
      <c r="AA153" s="17">
        <v>7</v>
      </c>
      <c r="AB153" s="17">
        <v>4</v>
      </c>
      <c r="AC153" s="17">
        <v>1</v>
      </c>
      <c r="AD153" s="17">
        <v>8</v>
      </c>
      <c r="AE153" s="17">
        <v>1</v>
      </c>
      <c r="AF153" s="17">
        <v>15</v>
      </c>
      <c r="AG153" s="17">
        <v>20</v>
      </c>
      <c r="AH153" s="17">
        <v>10</v>
      </c>
      <c r="AI153" s="17" t="s">
        <v>47</v>
      </c>
      <c r="AJ153" s="17">
        <v>8</v>
      </c>
      <c r="AK153" s="17">
        <v>2</v>
      </c>
      <c r="AL153" s="17">
        <v>5</v>
      </c>
      <c r="AM153" s="17">
        <v>6</v>
      </c>
      <c r="AN153" s="17">
        <v>6</v>
      </c>
      <c r="AO153" s="17">
        <v>2</v>
      </c>
      <c r="AP153" s="17">
        <v>8</v>
      </c>
      <c r="AQ153" s="17">
        <v>92</v>
      </c>
      <c r="AR153" s="17">
        <v>182</v>
      </c>
      <c r="AS153" s="17">
        <v>73</v>
      </c>
      <c r="AT153" s="17"/>
      <c r="BH153" s="35"/>
    </row>
    <row r="154" spans="1:60" ht="1.5" customHeight="1">
      <c r="A154" s="24"/>
      <c r="B154" s="17" t="b">
        <f>IF(B153=B123,TRUE,FALSE)</f>
        <v>1</v>
      </c>
      <c r="C154" s="18">
        <v>0.17</v>
      </c>
      <c r="D154" s="18">
        <v>0.21</v>
      </c>
      <c r="E154" s="18">
        <v>0.13</v>
      </c>
      <c r="F154" s="18">
        <v>0.19</v>
      </c>
      <c r="G154" s="18">
        <v>0.2</v>
      </c>
      <c r="H154" s="18">
        <v>0.2</v>
      </c>
      <c r="I154" s="18">
        <v>0.3</v>
      </c>
      <c r="J154" s="18">
        <v>0.09</v>
      </c>
      <c r="K154" s="18">
        <v>0.06</v>
      </c>
      <c r="L154" s="18">
        <v>0.16</v>
      </c>
      <c r="M154" s="18">
        <v>0.08</v>
      </c>
      <c r="N154" s="18">
        <v>0.28000000000000003</v>
      </c>
      <c r="O154" s="18">
        <v>0.13</v>
      </c>
      <c r="P154" s="18">
        <v>0.24</v>
      </c>
      <c r="Q154" s="18">
        <v>0.14000000000000001</v>
      </c>
      <c r="R154" s="18">
        <v>0.13</v>
      </c>
      <c r="S154" s="18">
        <v>0.17</v>
      </c>
      <c r="T154" s="18">
        <v>0.16</v>
      </c>
      <c r="U154" s="18">
        <v>0.13</v>
      </c>
      <c r="V154" s="18">
        <v>0.23</v>
      </c>
      <c r="W154" s="18">
        <v>0.13</v>
      </c>
      <c r="X154" s="18">
        <v>0.26</v>
      </c>
      <c r="Y154" s="18">
        <v>0.2</v>
      </c>
      <c r="Z154" s="18">
        <v>0.17</v>
      </c>
      <c r="AA154" s="18">
        <v>0.13</v>
      </c>
      <c r="AB154" s="18">
        <v>0.1</v>
      </c>
      <c r="AC154" s="18">
        <v>0.13</v>
      </c>
      <c r="AD154" s="18">
        <v>0.28000000000000003</v>
      </c>
      <c r="AE154" s="18">
        <v>0.05</v>
      </c>
      <c r="AF154" s="18">
        <v>0.23</v>
      </c>
      <c r="AG154" s="18">
        <v>0.16</v>
      </c>
      <c r="AH154" s="18">
        <v>0.15</v>
      </c>
      <c r="AI154" s="17" t="s">
        <v>47</v>
      </c>
      <c r="AJ154" s="18">
        <v>0.19</v>
      </c>
      <c r="AK154" s="18">
        <v>0.14000000000000001</v>
      </c>
      <c r="AL154" s="18">
        <v>0.21</v>
      </c>
      <c r="AM154" s="18">
        <v>0.21</v>
      </c>
      <c r="AN154" s="18">
        <v>0.12</v>
      </c>
      <c r="AO154" s="18">
        <v>0.2</v>
      </c>
      <c r="AP154" s="18">
        <v>0.35</v>
      </c>
      <c r="AQ154" s="18">
        <v>0.15</v>
      </c>
      <c r="AR154" s="18">
        <v>0.18</v>
      </c>
      <c r="AS154" s="18">
        <v>0.2</v>
      </c>
      <c r="AT154" s="17"/>
      <c r="BH154" s="35"/>
    </row>
    <row r="155" spans="1:60" ht="1.5" customHeight="1">
      <c r="A155" s="24"/>
      <c r="B155" s="17" t="s">
        <v>94</v>
      </c>
      <c r="C155" s="17">
        <v>373</v>
      </c>
      <c r="D155" s="17">
        <v>5</v>
      </c>
      <c r="E155" s="17">
        <v>3</v>
      </c>
      <c r="F155" s="17">
        <v>6</v>
      </c>
      <c r="G155" s="17">
        <v>14</v>
      </c>
      <c r="H155" s="17">
        <v>6</v>
      </c>
      <c r="I155" s="17">
        <v>6</v>
      </c>
      <c r="J155" s="17">
        <v>2</v>
      </c>
      <c r="K155" s="17">
        <v>2</v>
      </c>
      <c r="L155" s="17">
        <v>6</v>
      </c>
      <c r="M155" s="17">
        <v>6</v>
      </c>
      <c r="N155" s="17">
        <v>12</v>
      </c>
      <c r="O155" s="17">
        <v>13</v>
      </c>
      <c r="P155" s="17">
        <v>12</v>
      </c>
      <c r="Q155" s="17">
        <v>9</v>
      </c>
      <c r="R155" s="17">
        <v>7</v>
      </c>
      <c r="S155" s="17">
        <v>22</v>
      </c>
      <c r="T155" s="17">
        <v>6</v>
      </c>
      <c r="U155" s="17">
        <v>2</v>
      </c>
      <c r="V155" s="17">
        <v>6</v>
      </c>
      <c r="W155" s="17">
        <v>20</v>
      </c>
      <c r="X155" s="17">
        <v>7</v>
      </c>
      <c r="Y155" s="17">
        <v>9</v>
      </c>
      <c r="Z155" s="17">
        <v>19</v>
      </c>
      <c r="AA155" s="17">
        <v>4</v>
      </c>
      <c r="AB155" s="17">
        <v>9</v>
      </c>
      <c r="AC155" s="17">
        <v>1</v>
      </c>
      <c r="AD155" s="17">
        <v>7</v>
      </c>
      <c r="AE155" s="17">
        <v>3</v>
      </c>
      <c r="AF155" s="17">
        <v>13</v>
      </c>
      <c r="AG155" s="17">
        <v>22</v>
      </c>
      <c r="AH155" s="17">
        <v>13</v>
      </c>
      <c r="AI155" s="17" t="s">
        <v>47</v>
      </c>
      <c r="AJ155" s="17">
        <v>12</v>
      </c>
      <c r="AK155" s="17" t="s">
        <v>47</v>
      </c>
      <c r="AL155" s="17">
        <v>3</v>
      </c>
      <c r="AM155" s="17">
        <v>1</v>
      </c>
      <c r="AN155" s="17">
        <v>9</v>
      </c>
      <c r="AO155" s="17">
        <v>2</v>
      </c>
      <c r="AP155" s="17">
        <v>6</v>
      </c>
      <c r="AQ155" s="17">
        <v>102</v>
      </c>
      <c r="AR155" s="17">
        <v>207</v>
      </c>
      <c r="AS155" s="17">
        <v>64</v>
      </c>
      <c r="AT155" s="17"/>
      <c r="BH155" s="35"/>
    </row>
    <row r="156" spans="1:60" ht="1.5" customHeight="1">
      <c r="A156" s="24"/>
      <c r="B156" s="17" t="b">
        <f>IF(B155=B125,TRUE,FALSE)</f>
        <v>1</v>
      </c>
      <c r="C156" s="18">
        <v>0.19</v>
      </c>
      <c r="D156" s="18">
        <v>0.28999999999999998</v>
      </c>
      <c r="E156" s="18">
        <v>0.19</v>
      </c>
      <c r="F156" s="18">
        <v>0.19</v>
      </c>
      <c r="G156" s="18">
        <v>0.23</v>
      </c>
      <c r="H156" s="18">
        <v>0.17</v>
      </c>
      <c r="I156" s="18">
        <v>0.25</v>
      </c>
      <c r="J156" s="18">
        <v>0.09</v>
      </c>
      <c r="K156" s="18">
        <v>0.04</v>
      </c>
      <c r="L156" s="18">
        <v>0.19</v>
      </c>
      <c r="M156" s="18">
        <v>0.17</v>
      </c>
      <c r="N156" s="18">
        <v>0.28000000000000003</v>
      </c>
      <c r="O156" s="18">
        <v>0.2</v>
      </c>
      <c r="P156" s="18">
        <v>0.26</v>
      </c>
      <c r="Q156" s="18">
        <v>0.14000000000000001</v>
      </c>
      <c r="R156" s="18">
        <v>0.19</v>
      </c>
      <c r="S156" s="18">
        <v>0.18</v>
      </c>
      <c r="T156" s="18">
        <v>0.27</v>
      </c>
      <c r="U156" s="18">
        <v>0.25</v>
      </c>
      <c r="V156" s="18">
        <v>0.16</v>
      </c>
      <c r="W156" s="18">
        <v>0.26</v>
      </c>
      <c r="X156" s="18">
        <v>0.21</v>
      </c>
      <c r="Y156" s="18">
        <v>0.27</v>
      </c>
      <c r="Z156" s="18">
        <v>0.32</v>
      </c>
      <c r="AA156" s="18">
        <v>7.0000000000000007E-2</v>
      </c>
      <c r="AB156" s="18">
        <v>0.2</v>
      </c>
      <c r="AC156" s="18">
        <v>0.13</v>
      </c>
      <c r="AD156" s="18">
        <v>0.24</v>
      </c>
      <c r="AE156" s="18">
        <v>0.13</v>
      </c>
      <c r="AF156" s="18">
        <v>0.2</v>
      </c>
      <c r="AG156" s="18">
        <v>0.18</v>
      </c>
      <c r="AH156" s="18">
        <v>0.2</v>
      </c>
      <c r="AI156" s="17" t="s">
        <v>47</v>
      </c>
      <c r="AJ156" s="18">
        <v>0.28999999999999998</v>
      </c>
      <c r="AK156" s="17" t="s">
        <v>47</v>
      </c>
      <c r="AL156" s="18">
        <v>0.12</v>
      </c>
      <c r="AM156" s="18">
        <v>0.04</v>
      </c>
      <c r="AN156" s="18">
        <v>0.18</v>
      </c>
      <c r="AO156" s="18">
        <v>0.2</v>
      </c>
      <c r="AP156" s="18">
        <v>0.25</v>
      </c>
      <c r="AQ156" s="18">
        <v>0.16</v>
      </c>
      <c r="AR156" s="18">
        <v>0.2</v>
      </c>
      <c r="AS156" s="18">
        <v>0.18</v>
      </c>
      <c r="AT156" s="17"/>
      <c r="BH156" s="35"/>
    </row>
    <row r="157" spans="1:60" ht="1.5" customHeight="1">
      <c r="A157" s="24"/>
      <c r="B157" s="17" t="s">
        <v>96</v>
      </c>
      <c r="C157" s="17">
        <v>376</v>
      </c>
      <c r="D157" s="17">
        <v>2</v>
      </c>
      <c r="E157" s="17">
        <v>1</v>
      </c>
      <c r="F157" s="17">
        <v>5</v>
      </c>
      <c r="G157" s="17">
        <v>15</v>
      </c>
      <c r="H157" s="17">
        <v>9</v>
      </c>
      <c r="I157" s="17">
        <v>6</v>
      </c>
      <c r="J157" s="17">
        <v>8</v>
      </c>
      <c r="K157" s="17">
        <v>6</v>
      </c>
      <c r="L157" s="17">
        <v>3</v>
      </c>
      <c r="M157" s="17">
        <v>7</v>
      </c>
      <c r="N157" s="17">
        <v>10</v>
      </c>
      <c r="O157" s="17">
        <v>7</v>
      </c>
      <c r="P157" s="17">
        <v>6</v>
      </c>
      <c r="Q157" s="17">
        <v>14</v>
      </c>
      <c r="R157" s="17">
        <v>4</v>
      </c>
      <c r="S157" s="17">
        <v>23</v>
      </c>
      <c r="T157" s="17">
        <v>3</v>
      </c>
      <c r="U157" s="17">
        <v>3</v>
      </c>
      <c r="V157" s="17">
        <v>7</v>
      </c>
      <c r="W157" s="17">
        <v>9</v>
      </c>
      <c r="X157" s="17">
        <v>7</v>
      </c>
      <c r="Y157" s="17">
        <v>7</v>
      </c>
      <c r="Z157" s="17">
        <v>18</v>
      </c>
      <c r="AA157" s="17">
        <v>13</v>
      </c>
      <c r="AB157" s="17">
        <v>6</v>
      </c>
      <c r="AC157" s="17">
        <v>1</v>
      </c>
      <c r="AD157" s="17">
        <v>2</v>
      </c>
      <c r="AE157" s="17">
        <v>3</v>
      </c>
      <c r="AF157" s="17">
        <v>16</v>
      </c>
      <c r="AG157" s="17">
        <v>21</v>
      </c>
      <c r="AH157" s="17">
        <v>10</v>
      </c>
      <c r="AI157" s="17">
        <v>4</v>
      </c>
      <c r="AJ157" s="17">
        <v>10</v>
      </c>
      <c r="AK157" s="17">
        <v>4</v>
      </c>
      <c r="AL157" s="17">
        <v>3</v>
      </c>
      <c r="AM157" s="17">
        <v>4</v>
      </c>
      <c r="AN157" s="17">
        <v>13</v>
      </c>
      <c r="AO157" s="17">
        <v>2</v>
      </c>
      <c r="AP157" s="17">
        <v>8</v>
      </c>
      <c r="AQ157" s="17">
        <v>117</v>
      </c>
      <c r="AR157" s="17">
        <v>186</v>
      </c>
      <c r="AS157" s="17">
        <v>73</v>
      </c>
      <c r="AT157" s="17"/>
      <c r="BH157" s="35"/>
    </row>
    <row r="158" spans="1:60" ht="1.5" customHeight="1">
      <c r="A158" s="24"/>
      <c r="B158" s="17" t="b">
        <f>IF(B157=B127,TRUE,FALSE)</f>
        <v>1</v>
      </c>
      <c r="C158" s="18">
        <v>0.19</v>
      </c>
      <c r="D158" s="18">
        <v>0.14000000000000001</v>
      </c>
      <c r="E158" s="18">
        <v>0.06</v>
      </c>
      <c r="F158" s="18">
        <v>0.15</v>
      </c>
      <c r="G158" s="18">
        <v>0.25</v>
      </c>
      <c r="H158" s="18">
        <v>0.26</v>
      </c>
      <c r="I158" s="18">
        <v>0.25</v>
      </c>
      <c r="J158" s="18">
        <v>0.3</v>
      </c>
      <c r="K158" s="18">
        <v>0.15</v>
      </c>
      <c r="L158" s="18">
        <v>0.1</v>
      </c>
      <c r="M158" s="18">
        <v>0.19</v>
      </c>
      <c r="N158" s="18">
        <v>0.23</v>
      </c>
      <c r="O158" s="18">
        <v>0.11</v>
      </c>
      <c r="P158" s="18">
        <v>0.12</v>
      </c>
      <c r="Q158" s="18">
        <v>0.23</v>
      </c>
      <c r="R158" s="18">
        <v>0.1</v>
      </c>
      <c r="S158" s="18">
        <v>0.19</v>
      </c>
      <c r="T158" s="18">
        <v>0.16</v>
      </c>
      <c r="U158" s="18">
        <v>0.38</v>
      </c>
      <c r="V158" s="18">
        <v>0.19</v>
      </c>
      <c r="W158" s="18">
        <v>0.12</v>
      </c>
      <c r="X158" s="18">
        <v>0.21</v>
      </c>
      <c r="Y158" s="18">
        <v>0.2</v>
      </c>
      <c r="Z158" s="18">
        <v>0.3</v>
      </c>
      <c r="AA158" s="18">
        <v>0.23</v>
      </c>
      <c r="AB158" s="18">
        <v>0.15</v>
      </c>
      <c r="AC158" s="18">
        <v>0.13</v>
      </c>
      <c r="AD158" s="18">
        <v>7.0000000000000007E-2</v>
      </c>
      <c r="AE158" s="18">
        <v>0.14000000000000001</v>
      </c>
      <c r="AF158" s="18">
        <v>0.24</v>
      </c>
      <c r="AG158" s="18">
        <v>0.17</v>
      </c>
      <c r="AH158" s="18">
        <v>0.16</v>
      </c>
      <c r="AI158" s="18">
        <v>0.19</v>
      </c>
      <c r="AJ158" s="18">
        <v>0.24</v>
      </c>
      <c r="AK158" s="18">
        <v>0.28999999999999998</v>
      </c>
      <c r="AL158" s="18">
        <v>0.12</v>
      </c>
      <c r="AM158" s="18">
        <v>0.13</v>
      </c>
      <c r="AN158" s="18">
        <v>0.27</v>
      </c>
      <c r="AO158" s="18">
        <v>0.2</v>
      </c>
      <c r="AP158" s="18">
        <v>0.35</v>
      </c>
      <c r="AQ158" s="18">
        <v>0.18</v>
      </c>
      <c r="AR158" s="18">
        <v>0.18</v>
      </c>
      <c r="AS158" s="18">
        <v>0.2</v>
      </c>
      <c r="AT158" s="17"/>
      <c r="BH158" s="35"/>
    </row>
    <row r="159" spans="1:60" ht="1.5" customHeight="1">
      <c r="A159" s="24"/>
      <c r="B159" s="17" t="s">
        <v>95</v>
      </c>
      <c r="C159" s="17">
        <v>287</v>
      </c>
      <c r="D159" s="17">
        <v>2</v>
      </c>
      <c r="E159" s="17">
        <v>4</v>
      </c>
      <c r="F159" s="17" t="s">
        <v>47</v>
      </c>
      <c r="G159" s="17">
        <v>8</v>
      </c>
      <c r="H159" s="17">
        <v>5</v>
      </c>
      <c r="I159" s="17">
        <v>5</v>
      </c>
      <c r="J159" s="17">
        <v>2</v>
      </c>
      <c r="K159" s="17">
        <v>3</v>
      </c>
      <c r="L159" s="17">
        <v>3</v>
      </c>
      <c r="M159" s="17">
        <v>13</v>
      </c>
      <c r="N159" s="17">
        <v>9</v>
      </c>
      <c r="O159" s="17">
        <v>5</v>
      </c>
      <c r="P159" s="17">
        <v>5</v>
      </c>
      <c r="Q159" s="17">
        <v>7</v>
      </c>
      <c r="R159" s="17">
        <v>8</v>
      </c>
      <c r="S159" s="17">
        <v>20</v>
      </c>
      <c r="T159" s="17">
        <v>5</v>
      </c>
      <c r="U159" s="17">
        <v>3</v>
      </c>
      <c r="V159" s="17">
        <v>4</v>
      </c>
      <c r="W159" s="17">
        <v>10</v>
      </c>
      <c r="X159" s="17">
        <v>4</v>
      </c>
      <c r="Y159" s="17">
        <v>6</v>
      </c>
      <c r="Z159" s="17">
        <v>13</v>
      </c>
      <c r="AA159" s="17">
        <v>10</v>
      </c>
      <c r="AB159" s="17">
        <v>6</v>
      </c>
      <c r="AC159" s="17" t="s">
        <v>47</v>
      </c>
      <c r="AD159" s="17">
        <v>3</v>
      </c>
      <c r="AE159" s="17">
        <v>1</v>
      </c>
      <c r="AF159" s="17">
        <v>10</v>
      </c>
      <c r="AG159" s="17">
        <v>18</v>
      </c>
      <c r="AH159" s="17">
        <v>8</v>
      </c>
      <c r="AI159" s="17">
        <v>4</v>
      </c>
      <c r="AJ159" s="17">
        <v>5</v>
      </c>
      <c r="AK159" s="17">
        <v>2</v>
      </c>
      <c r="AL159" s="17">
        <v>2</v>
      </c>
      <c r="AM159" s="17">
        <v>1</v>
      </c>
      <c r="AN159" s="17">
        <v>9</v>
      </c>
      <c r="AO159" s="17">
        <v>1</v>
      </c>
      <c r="AP159" s="17">
        <v>2</v>
      </c>
      <c r="AQ159" s="17">
        <v>74</v>
      </c>
      <c r="AR159" s="17">
        <v>162</v>
      </c>
      <c r="AS159" s="17">
        <v>51</v>
      </c>
      <c r="AT159" s="17"/>
      <c r="BH159" s="35"/>
    </row>
    <row r="160" spans="1:60" ht="1.5" customHeight="1">
      <c r="A160" s="24"/>
      <c r="B160" s="17" t="b">
        <f>IF(B159=B129,TRUE,FALSE)</f>
        <v>1</v>
      </c>
      <c r="C160" s="18">
        <v>0.14000000000000001</v>
      </c>
      <c r="D160" s="18">
        <v>0.14000000000000001</v>
      </c>
      <c r="E160" s="18">
        <v>0.25</v>
      </c>
      <c r="F160" s="17" t="s">
        <v>47</v>
      </c>
      <c r="G160" s="18">
        <v>0.13</v>
      </c>
      <c r="H160" s="18">
        <v>0.14000000000000001</v>
      </c>
      <c r="I160" s="18">
        <v>0.2</v>
      </c>
      <c r="J160" s="18">
        <v>0.09</v>
      </c>
      <c r="K160" s="18">
        <v>0.06</v>
      </c>
      <c r="L160" s="18">
        <v>0.1</v>
      </c>
      <c r="M160" s="18">
        <v>0.36</v>
      </c>
      <c r="N160" s="18">
        <v>0.21</v>
      </c>
      <c r="O160" s="18">
        <v>7.0000000000000007E-2</v>
      </c>
      <c r="P160" s="18">
        <v>0.1</v>
      </c>
      <c r="Q160" s="18">
        <v>0.11</v>
      </c>
      <c r="R160" s="18">
        <v>0.23</v>
      </c>
      <c r="S160" s="18">
        <v>0.17</v>
      </c>
      <c r="T160" s="18">
        <v>0.24</v>
      </c>
      <c r="U160" s="18">
        <v>0.38</v>
      </c>
      <c r="V160" s="18">
        <v>0.1</v>
      </c>
      <c r="W160" s="18">
        <v>0.13</v>
      </c>
      <c r="X160" s="18">
        <v>0.13</v>
      </c>
      <c r="Y160" s="18">
        <v>0.17</v>
      </c>
      <c r="Z160" s="18">
        <v>0.21</v>
      </c>
      <c r="AA160" s="18">
        <v>0.17</v>
      </c>
      <c r="AB160" s="18">
        <v>0.15</v>
      </c>
      <c r="AC160" s="17" t="s">
        <v>47</v>
      </c>
      <c r="AD160" s="18">
        <v>0.1</v>
      </c>
      <c r="AE160" s="18">
        <v>0.05</v>
      </c>
      <c r="AF160" s="18">
        <v>0.15</v>
      </c>
      <c r="AG160" s="18">
        <v>0.14000000000000001</v>
      </c>
      <c r="AH160" s="18">
        <v>0.13</v>
      </c>
      <c r="AI160" s="18">
        <v>0.19</v>
      </c>
      <c r="AJ160" s="18">
        <v>0.12</v>
      </c>
      <c r="AK160" s="18">
        <v>0.14000000000000001</v>
      </c>
      <c r="AL160" s="18">
        <v>0.08</v>
      </c>
      <c r="AM160" s="18">
        <v>0.04</v>
      </c>
      <c r="AN160" s="18">
        <v>0.18</v>
      </c>
      <c r="AO160" s="18">
        <v>0.1</v>
      </c>
      <c r="AP160" s="18">
        <v>0.1</v>
      </c>
      <c r="AQ160" s="18">
        <v>0.12</v>
      </c>
      <c r="AR160" s="18">
        <v>0.16</v>
      </c>
      <c r="AS160" s="18">
        <v>0.14000000000000001</v>
      </c>
      <c r="AT160" s="17"/>
      <c r="BH160" s="35"/>
    </row>
    <row r="161" spans="1:60" ht="1.5" customHeight="1">
      <c r="A161" s="24"/>
      <c r="B161" s="17" t="s">
        <v>97</v>
      </c>
      <c r="C161" s="17">
        <v>211</v>
      </c>
      <c r="D161" s="17">
        <v>1</v>
      </c>
      <c r="E161" s="17">
        <v>3</v>
      </c>
      <c r="F161" s="17">
        <v>6</v>
      </c>
      <c r="G161" s="17">
        <v>6</v>
      </c>
      <c r="H161" s="17">
        <v>5</v>
      </c>
      <c r="I161" s="17">
        <v>1</v>
      </c>
      <c r="J161" s="17" t="s">
        <v>47</v>
      </c>
      <c r="K161" s="17">
        <v>4</v>
      </c>
      <c r="L161" s="17">
        <v>3</v>
      </c>
      <c r="M161" s="17">
        <v>5</v>
      </c>
      <c r="N161" s="17">
        <v>3</v>
      </c>
      <c r="O161" s="17">
        <v>11</v>
      </c>
      <c r="P161" s="17">
        <v>3</v>
      </c>
      <c r="Q161" s="17">
        <v>4</v>
      </c>
      <c r="R161" s="17">
        <v>2</v>
      </c>
      <c r="S161" s="17">
        <v>15</v>
      </c>
      <c r="T161" s="17">
        <v>2</v>
      </c>
      <c r="U161" s="17" t="s">
        <v>47</v>
      </c>
      <c r="V161" s="17">
        <v>4</v>
      </c>
      <c r="W161" s="17">
        <v>11</v>
      </c>
      <c r="X161" s="17">
        <v>2</v>
      </c>
      <c r="Y161" s="17">
        <v>4</v>
      </c>
      <c r="Z161" s="17">
        <v>7</v>
      </c>
      <c r="AA161" s="17">
        <v>7</v>
      </c>
      <c r="AB161" s="17">
        <v>4</v>
      </c>
      <c r="AC161" s="17">
        <v>1</v>
      </c>
      <c r="AD161" s="17">
        <v>3</v>
      </c>
      <c r="AE161" s="17">
        <v>5</v>
      </c>
      <c r="AF161" s="17">
        <v>7</v>
      </c>
      <c r="AG161" s="17">
        <v>15</v>
      </c>
      <c r="AH161" s="17">
        <v>8</v>
      </c>
      <c r="AI161" s="17">
        <v>2</v>
      </c>
      <c r="AJ161" s="17">
        <v>4</v>
      </c>
      <c r="AK161" s="17" t="s">
        <v>47</v>
      </c>
      <c r="AL161" s="17">
        <v>7</v>
      </c>
      <c r="AM161" s="17">
        <v>6</v>
      </c>
      <c r="AN161" s="17">
        <v>4</v>
      </c>
      <c r="AO161" s="17">
        <v>1</v>
      </c>
      <c r="AP161" s="17">
        <v>3</v>
      </c>
      <c r="AQ161" s="17">
        <v>61</v>
      </c>
      <c r="AR161" s="17">
        <v>110</v>
      </c>
      <c r="AS161" s="17">
        <v>39</v>
      </c>
      <c r="AT161" s="17"/>
      <c r="BH161" s="35"/>
    </row>
    <row r="162" spans="1:60" ht="1.5" customHeight="1">
      <c r="A162" s="24"/>
      <c r="B162" s="17" t="b">
        <f>IF(B161=B131,TRUE,FALSE)</f>
        <v>1</v>
      </c>
      <c r="C162" s="18">
        <v>0.11</v>
      </c>
      <c r="D162" s="18">
        <v>7.0000000000000007E-2</v>
      </c>
      <c r="E162" s="18">
        <v>0.19</v>
      </c>
      <c r="F162" s="18">
        <v>0.19</v>
      </c>
      <c r="G162" s="18">
        <v>0.1</v>
      </c>
      <c r="H162" s="18">
        <v>0.14000000000000001</v>
      </c>
      <c r="I162" s="18">
        <v>0.05</v>
      </c>
      <c r="J162" s="17" t="s">
        <v>47</v>
      </c>
      <c r="K162" s="18">
        <v>0.08</v>
      </c>
      <c r="L162" s="18">
        <v>0.1</v>
      </c>
      <c r="M162" s="18">
        <v>0.14000000000000001</v>
      </c>
      <c r="N162" s="18">
        <v>7.0000000000000007E-2</v>
      </c>
      <c r="O162" s="18">
        <v>0.17</v>
      </c>
      <c r="P162" s="18">
        <v>7.0000000000000007E-2</v>
      </c>
      <c r="Q162" s="18">
        <v>0.06</v>
      </c>
      <c r="R162" s="18">
        <v>0.06</v>
      </c>
      <c r="S162" s="18">
        <v>0.13</v>
      </c>
      <c r="T162" s="18">
        <v>0.11</v>
      </c>
      <c r="U162" s="17" t="s">
        <v>47</v>
      </c>
      <c r="V162" s="18">
        <v>0.1</v>
      </c>
      <c r="W162" s="18">
        <v>0.15</v>
      </c>
      <c r="X162" s="18">
        <v>0.05</v>
      </c>
      <c r="Y162" s="18">
        <v>0.1</v>
      </c>
      <c r="Z162" s="18">
        <v>0.12</v>
      </c>
      <c r="AA162" s="18">
        <v>0.13</v>
      </c>
      <c r="AB162" s="18">
        <v>0.1</v>
      </c>
      <c r="AC162" s="18">
        <v>0.13</v>
      </c>
      <c r="AD162" s="18">
        <v>0.1</v>
      </c>
      <c r="AE162" s="18">
        <v>0.24</v>
      </c>
      <c r="AF162" s="18">
        <v>0.11</v>
      </c>
      <c r="AG162" s="18">
        <v>0.12</v>
      </c>
      <c r="AH162" s="18">
        <v>0.12</v>
      </c>
      <c r="AI162" s="18">
        <v>0.13</v>
      </c>
      <c r="AJ162" s="18">
        <v>0.1</v>
      </c>
      <c r="AK162" s="17" t="s">
        <v>47</v>
      </c>
      <c r="AL162" s="18">
        <v>0.28999999999999998</v>
      </c>
      <c r="AM162" s="18">
        <v>0.21</v>
      </c>
      <c r="AN162" s="18">
        <v>0.08</v>
      </c>
      <c r="AO162" s="18">
        <v>0.1</v>
      </c>
      <c r="AP162" s="18">
        <v>0.15</v>
      </c>
      <c r="AQ162" s="18">
        <v>0.1</v>
      </c>
      <c r="AR162" s="18">
        <v>0.11</v>
      </c>
      <c r="AS162" s="18">
        <v>0.11</v>
      </c>
      <c r="AT162" s="17"/>
      <c r="BH162" s="35"/>
    </row>
    <row r="163" spans="1:60" ht="1.5" customHeight="1">
      <c r="A163" s="24"/>
      <c r="B163" s="17" t="s">
        <v>98</v>
      </c>
      <c r="C163" s="17">
        <v>51</v>
      </c>
      <c r="D163" s="17" t="s">
        <v>47</v>
      </c>
      <c r="E163" s="17" t="s">
        <v>47</v>
      </c>
      <c r="F163" s="17" t="s">
        <v>47</v>
      </c>
      <c r="G163" s="17" t="s">
        <v>47</v>
      </c>
      <c r="H163" s="17" t="s">
        <v>47</v>
      </c>
      <c r="I163" s="17" t="s">
        <v>47</v>
      </c>
      <c r="J163" s="17" t="s">
        <v>47</v>
      </c>
      <c r="K163" s="17">
        <v>3</v>
      </c>
      <c r="L163" s="17" t="s">
        <v>47</v>
      </c>
      <c r="M163" s="17">
        <v>1</v>
      </c>
      <c r="N163" s="17">
        <v>2</v>
      </c>
      <c r="O163" s="17" t="s">
        <v>47</v>
      </c>
      <c r="P163" s="17">
        <v>1</v>
      </c>
      <c r="Q163" s="17">
        <v>5</v>
      </c>
      <c r="R163" s="17">
        <v>1</v>
      </c>
      <c r="S163" s="17">
        <v>1</v>
      </c>
      <c r="T163" s="17">
        <v>1</v>
      </c>
      <c r="U163" s="17" t="s">
        <v>47</v>
      </c>
      <c r="V163" s="17" t="s">
        <v>47</v>
      </c>
      <c r="W163" s="17">
        <v>1</v>
      </c>
      <c r="X163" s="17" t="s">
        <v>47</v>
      </c>
      <c r="Y163" s="17" t="s">
        <v>47</v>
      </c>
      <c r="Z163" s="17">
        <v>2</v>
      </c>
      <c r="AA163" s="17" t="s">
        <v>47</v>
      </c>
      <c r="AB163" s="17">
        <v>2</v>
      </c>
      <c r="AC163" s="17" t="s">
        <v>47</v>
      </c>
      <c r="AD163" s="17">
        <v>2</v>
      </c>
      <c r="AE163" s="17" t="s">
        <v>47</v>
      </c>
      <c r="AF163" s="17" t="s">
        <v>47</v>
      </c>
      <c r="AG163" s="17">
        <v>6</v>
      </c>
      <c r="AH163" s="17">
        <v>3</v>
      </c>
      <c r="AI163" s="17">
        <v>1</v>
      </c>
      <c r="AJ163" s="17">
        <v>1</v>
      </c>
      <c r="AK163" s="17">
        <v>2</v>
      </c>
      <c r="AL163" s="17" t="s">
        <v>47</v>
      </c>
      <c r="AM163" s="17">
        <v>1</v>
      </c>
      <c r="AN163" s="17">
        <v>3</v>
      </c>
      <c r="AO163" s="17" t="s">
        <v>47</v>
      </c>
      <c r="AP163" s="17" t="s">
        <v>47</v>
      </c>
      <c r="AQ163" s="17">
        <v>20</v>
      </c>
      <c r="AR163" s="17">
        <v>26</v>
      </c>
      <c r="AS163" s="17">
        <v>5</v>
      </c>
      <c r="AT163" s="17"/>
      <c r="BH163" s="35"/>
    </row>
    <row r="164" spans="1:60" ht="1.5" customHeight="1">
      <c r="A164" s="24"/>
      <c r="B164" s="17" t="b">
        <f>IF(B163=B133,TRUE,FALSE)</f>
        <v>1</v>
      </c>
      <c r="C164" s="18">
        <v>0.03</v>
      </c>
      <c r="D164" s="17" t="s">
        <v>47</v>
      </c>
      <c r="E164" s="17" t="s">
        <v>47</v>
      </c>
      <c r="F164" s="17" t="s">
        <v>47</v>
      </c>
      <c r="G164" s="17" t="s">
        <v>47</v>
      </c>
      <c r="H164" s="17" t="s">
        <v>47</v>
      </c>
      <c r="I164" s="17" t="s">
        <v>47</v>
      </c>
      <c r="J164" s="17" t="s">
        <v>47</v>
      </c>
      <c r="K164" s="18">
        <v>0.06</v>
      </c>
      <c r="L164" s="17" t="s">
        <v>47</v>
      </c>
      <c r="M164" s="18">
        <v>0.03</v>
      </c>
      <c r="N164" s="18">
        <v>0.05</v>
      </c>
      <c r="O164" s="17" t="s">
        <v>47</v>
      </c>
      <c r="P164" s="18">
        <v>0.02</v>
      </c>
      <c r="Q164" s="18">
        <v>0.08</v>
      </c>
      <c r="R164" s="18">
        <v>0.03</v>
      </c>
      <c r="S164" s="18">
        <v>0.01</v>
      </c>
      <c r="T164" s="18">
        <v>0.04</v>
      </c>
      <c r="U164" s="17" t="s">
        <v>47</v>
      </c>
      <c r="V164" s="17" t="s">
        <v>47</v>
      </c>
      <c r="W164" s="18">
        <v>0.01</v>
      </c>
      <c r="X164" s="17" t="s">
        <v>47</v>
      </c>
      <c r="Y164" s="17" t="s">
        <v>47</v>
      </c>
      <c r="Z164" s="18">
        <v>0.03</v>
      </c>
      <c r="AA164" s="17" t="s">
        <v>47</v>
      </c>
      <c r="AB164" s="18">
        <v>0.05</v>
      </c>
      <c r="AC164" s="17" t="s">
        <v>47</v>
      </c>
      <c r="AD164" s="18">
        <v>7.0000000000000007E-2</v>
      </c>
      <c r="AE164" s="17" t="s">
        <v>47</v>
      </c>
      <c r="AF164" s="17" t="s">
        <v>47</v>
      </c>
      <c r="AG164" s="18">
        <v>0.04</v>
      </c>
      <c r="AH164" s="18">
        <v>0.04</v>
      </c>
      <c r="AI164" s="18">
        <v>0.06</v>
      </c>
      <c r="AJ164" s="18">
        <v>0.02</v>
      </c>
      <c r="AK164" s="18">
        <v>0.14000000000000001</v>
      </c>
      <c r="AL164" s="17" t="s">
        <v>47</v>
      </c>
      <c r="AM164" s="18">
        <v>0.04</v>
      </c>
      <c r="AN164" s="18">
        <v>0.06</v>
      </c>
      <c r="AO164" s="17" t="s">
        <v>47</v>
      </c>
      <c r="AP164" s="17" t="s">
        <v>47</v>
      </c>
      <c r="AQ164" s="18">
        <v>0.03</v>
      </c>
      <c r="AR164" s="18">
        <v>0.03</v>
      </c>
      <c r="AS164" s="18">
        <v>0.01</v>
      </c>
      <c r="AT164" s="17"/>
      <c r="BH164" s="35"/>
    </row>
    <row r="165" spans="1:60" ht="1.5" customHeight="1">
      <c r="A165" s="24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BH165" s="35"/>
    </row>
    <row r="166" spans="1:60" ht="1.5" customHeight="1">
      <c r="A166" s="23">
        <v>41395</v>
      </c>
      <c r="B166" s="17"/>
      <c r="C166" s="17"/>
      <c r="D166" s="17"/>
      <c r="E166" s="17"/>
      <c r="F166" s="17"/>
      <c r="G166" s="26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2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28"/>
      <c r="AO166" s="17"/>
      <c r="AP166" s="17"/>
      <c r="AQ166" s="17"/>
      <c r="AR166" s="17"/>
      <c r="AS166" s="17"/>
      <c r="AT166" s="17"/>
      <c r="BH166" s="35"/>
    </row>
    <row r="167" spans="1:60" ht="1.5" customHeight="1">
      <c r="A167" s="24" t="s">
        <v>87</v>
      </c>
      <c r="B167" s="17"/>
      <c r="C167" s="17"/>
      <c r="D167" s="17"/>
      <c r="E167" s="17"/>
      <c r="F167" s="17"/>
      <c r="G167" s="26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2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28"/>
      <c r="AO167" s="17"/>
      <c r="AP167" s="17"/>
      <c r="AQ167" s="17"/>
      <c r="AR167" s="17"/>
      <c r="AS167" s="17"/>
      <c r="AT167" s="17"/>
      <c r="BH167" s="35"/>
    </row>
    <row r="168" spans="1:60" ht="1.5" customHeight="1">
      <c r="A168" s="24"/>
      <c r="B168" s="17"/>
      <c r="C168" s="17"/>
      <c r="D168" s="17"/>
      <c r="E168" s="17"/>
      <c r="F168" s="17"/>
      <c r="G168" s="26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2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28"/>
      <c r="AO168" s="17"/>
      <c r="AP168" s="17"/>
      <c r="AQ168" s="17"/>
      <c r="AR168" s="17"/>
      <c r="AS168" s="17"/>
      <c r="AT168" s="17"/>
      <c r="BH168" s="35"/>
    </row>
    <row r="169" spans="1:60" ht="1.5" customHeight="1">
      <c r="A169" s="24"/>
      <c r="B169" s="17"/>
      <c r="C169" s="17" t="s">
        <v>1</v>
      </c>
      <c r="D169" s="17" t="s">
        <v>2</v>
      </c>
      <c r="E169" s="17"/>
      <c r="F169" s="17"/>
      <c r="G169" s="26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2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28"/>
      <c r="AO169" s="17"/>
      <c r="AP169" s="17"/>
      <c r="AQ169" s="17" t="s">
        <v>52</v>
      </c>
      <c r="AR169" s="17"/>
      <c r="AS169" s="17"/>
      <c r="AT169" s="17"/>
      <c r="BH169" s="35"/>
    </row>
    <row r="170" spans="1:60" ht="1.5" customHeight="1">
      <c r="A170" s="24"/>
      <c r="B170" s="17"/>
      <c r="C170" s="17"/>
      <c r="D170" s="17" t="s">
        <v>3</v>
      </c>
      <c r="E170" s="17" t="s">
        <v>4</v>
      </c>
      <c r="F170" s="17" t="s">
        <v>5</v>
      </c>
      <c r="G170" s="26" t="s">
        <v>6</v>
      </c>
      <c r="H170" s="17" t="s">
        <v>7</v>
      </c>
      <c r="I170" s="17" t="s">
        <v>8</v>
      </c>
      <c r="J170" s="17" t="s">
        <v>9</v>
      </c>
      <c r="K170" s="17" t="s">
        <v>10</v>
      </c>
      <c r="L170" s="17" t="s">
        <v>11</v>
      </c>
      <c r="M170" s="17" t="s">
        <v>12</v>
      </c>
      <c r="N170" s="17" t="s">
        <v>13</v>
      </c>
      <c r="O170" s="17" t="s">
        <v>14</v>
      </c>
      <c r="P170" s="17" t="s">
        <v>15</v>
      </c>
      <c r="Q170" s="17" t="s">
        <v>16</v>
      </c>
      <c r="R170" s="17" t="s">
        <v>17</v>
      </c>
      <c r="S170" s="17" t="s">
        <v>18</v>
      </c>
      <c r="T170" s="17" t="s">
        <v>19</v>
      </c>
      <c r="U170" s="17" t="s">
        <v>20</v>
      </c>
      <c r="V170" s="17" t="s">
        <v>21</v>
      </c>
      <c r="W170" s="27" t="s">
        <v>22</v>
      </c>
      <c r="X170" s="17" t="s">
        <v>23</v>
      </c>
      <c r="Y170" s="17" t="s">
        <v>24</v>
      </c>
      <c r="Z170" s="17" t="s">
        <v>25</v>
      </c>
      <c r="AA170" s="17" t="s">
        <v>26</v>
      </c>
      <c r="AB170" s="17" t="s">
        <v>27</v>
      </c>
      <c r="AC170" s="17" t="s">
        <v>28</v>
      </c>
      <c r="AD170" s="17" t="s">
        <v>29</v>
      </c>
      <c r="AE170" s="17" t="s">
        <v>30</v>
      </c>
      <c r="AF170" s="17" t="s">
        <v>31</v>
      </c>
      <c r="AG170" s="17" t="s">
        <v>32</v>
      </c>
      <c r="AH170" s="17" t="s">
        <v>33</v>
      </c>
      <c r="AI170" s="17" t="s">
        <v>34</v>
      </c>
      <c r="AJ170" s="17" t="s">
        <v>35</v>
      </c>
      <c r="AK170" s="17" t="s">
        <v>36</v>
      </c>
      <c r="AL170" s="17" t="s">
        <v>37</v>
      </c>
      <c r="AM170" s="17" t="s">
        <v>38</v>
      </c>
      <c r="AN170" s="28" t="s">
        <v>39</v>
      </c>
      <c r="AO170" s="17" t="s">
        <v>40</v>
      </c>
      <c r="AP170" s="17" t="s">
        <v>41</v>
      </c>
      <c r="AQ170" s="17" t="s">
        <v>53</v>
      </c>
      <c r="AR170" s="17" t="s">
        <v>54</v>
      </c>
      <c r="AS170" s="17" t="s">
        <v>55</v>
      </c>
      <c r="AT170" s="17"/>
      <c r="BH170" s="35"/>
    </row>
    <row r="171" spans="1:60" ht="1.5" customHeight="1">
      <c r="A171" s="24" t="s">
        <v>42</v>
      </c>
      <c r="B171" s="17" t="s">
        <v>43</v>
      </c>
      <c r="C171" s="17">
        <v>1771</v>
      </c>
      <c r="D171" s="17">
        <v>12</v>
      </c>
      <c r="E171" s="17">
        <v>14</v>
      </c>
      <c r="F171" s="17">
        <v>21</v>
      </c>
      <c r="G171" s="26">
        <v>56</v>
      </c>
      <c r="H171" s="17">
        <v>40</v>
      </c>
      <c r="I171" s="17">
        <v>21</v>
      </c>
      <c r="J171" s="17">
        <v>21</v>
      </c>
      <c r="K171" s="17">
        <v>37</v>
      </c>
      <c r="L171" s="17">
        <v>23</v>
      </c>
      <c r="M171" s="17">
        <v>21</v>
      </c>
      <c r="N171" s="17">
        <v>39</v>
      </c>
      <c r="O171" s="17">
        <v>46</v>
      </c>
      <c r="P171" s="17">
        <v>58</v>
      </c>
      <c r="Q171" s="17">
        <v>62</v>
      </c>
      <c r="R171" s="17">
        <v>24</v>
      </c>
      <c r="S171" s="17">
        <v>93</v>
      </c>
      <c r="T171" s="17">
        <v>22</v>
      </c>
      <c r="U171" s="17">
        <v>5</v>
      </c>
      <c r="V171" s="17">
        <v>33</v>
      </c>
      <c r="W171" s="27">
        <v>59</v>
      </c>
      <c r="X171" s="17">
        <v>34</v>
      </c>
      <c r="Y171" s="17">
        <v>27</v>
      </c>
      <c r="Z171" s="17">
        <v>50</v>
      </c>
      <c r="AA171" s="17">
        <v>59</v>
      </c>
      <c r="AB171" s="17">
        <v>18</v>
      </c>
      <c r="AC171" s="17">
        <v>2</v>
      </c>
      <c r="AD171" s="17">
        <v>31</v>
      </c>
      <c r="AE171" s="17">
        <v>27</v>
      </c>
      <c r="AF171" s="17">
        <v>65</v>
      </c>
      <c r="AG171" s="17">
        <v>115</v>
      </c>
      <c r="AH171" s="17">
        <v>66</v>
      </c>
      <c r="AI171" s="17">
        <v>10</v>
      </c>
      <c r="AJ171" s="17">
        <v>32</v>
      </c>
      <c r="AK171" s="17">
        <v>7</v>
      </c>
      <c r="AL171" s="17">
        <v>29</v>
      </c>
      <c r="AM171" s="17">
        <v>23</v>
      </c>
      <c r="AN171" s="28">
        <v>35</v>
      </c>
      <c r="AO171" s="17">
        <v>7</v>
      </c>
      <c r="AP171" s="17">
        <v>21</v>
      </c>
      <c r="AQ171" s="17">
        <v>563</v>
      </c>
      <c r="AR171" s="17">
        <v>815</v>
      </c>
      <c r="AS171" s="17">
        <v>393</v>
      </c>
      <c r="AT171" s="17"/>
      <c r="BH171" s="35"/>
    </row>
    <row r="172" spans="1:60" ht="1.5" customHeight="1">
      <c r="A172" s="24"/>
      <c r="B172" s="17"/>
      <c r="C172" s="17"/>
      <c r="D172" s="17"/>
      <c r="E172" s="17"/>
      <c r="F172" s="17"/>
      <c r="G172" s="26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2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28"/>
      <c r="AO172" s="17"/>
      <c r="AP172" s="17"/>
      <c r="AQ172" s="17"/>
      <c r="AR172" s="17"/>
      <c r="AS172" s="17"/>
      <c r="AT172" s="17"/>
      <c r="BH172" s="35"/>
    </row>
    <row r="173" spans="1:60" ht="1.5" customHeight="1">
      <c r="A173" s="24"/>
      <c r="B173" s="17" t="s">
        <v>44</v>
      </c>
      <c r="C173" s="17">
        <v>1774</v>
      </c>
      <c r="D173" s="17">
        <v>14</v>
      </c>
      <c r="E173" s="17">
        <v>14</v>
      </c>
      <c r="F173" s="17">
        <v>26</v>
      </c>
      <c r="G173" s="26">
        <v>54</v>
      </c>
      <c r="H173" s="17">
        <v>42</v>
      </c>
      <c r="I173" s="17">
        <v>24</v>
      </c>
      <c r="J173" s="17">
        <v>26</v>
      </c>
      <c r="K173" s="17">
        <v>33</v>
      </c>
      <c r="L173" s="17">
        <v>24</v>
      </c>
      <c r="M173" s="17">
        <v>20</v>
      </c>
      <c r="N173" s="17">
        <v>41</v>
      </c>
      <c r="O173" s="17">
        <v>52</v>
      </c>
      <c r="P173" s="17">
        <v>47</v>
      </c>
      <c r="Q173" s="17">
        <v>57</v>
      </c>
      <c r="R173" s="17">
        <v>30</v>
      </c>
      <c r="S173" s="17">
        <v>99</v>
      </c>
      <c r="T173" s="17">
        <v>18</v>
      </c>
      <c r="U173" s="17">
        <v>6</v>
      </c>
      <c r="V173" s="17">
        <v>41</v>
      </c>
      <c r="W173" s="27">
        <v>67</v>
      </c>
      <c r="X173" s="17">
        <v>30</v>
      </c>
      <c r="Y173" s="17">
        <v>33</v>
      </c>
      <c r="Z173" s="17">
        <v>44</v>
      </c>
      <c r="AA173" s="17">
        <v>48</v>
      </c>
      <c r="AB173" s="17">
        <v>39</v>
      </c>
      <c r="AC173" s="17">
        <v>2</v>
      </c>
      <c r="AD173" s="17">
        <v>30</v>
      </c>
      <c r="AE173" s="17">
        <v>28</v>
      </c>
      <c r="AF173" s="17">
        <v>63</v>
      </c>
      <c r="AG173" s="17">
        <v>106</v>
      </c>
      <c r="AH173" s="17">
        <v>57</v>
      </c>
      <c r="AI173" s="17">
        <v>11</v>
      </c>
      <c r="AJ173" s="17">
        <v>34</v>
      </c>
      <c r="AK173" s="17">
        <v>15</v>
      </c>
      <c r="AL173" s="17">
        <v>28</v>
      </c>
      <c r="AM173" s="17">
        <v>26</v>
      </c>
      <c r="AN173" s="28">
        <v>37</v>
      </c>
      <c r="AO173" s="17">
        <v>8</v>
      </c>
      <c r="AP173" s="17">
        <v>24</v>
      </c>
      <c r="AQ173" s="17">
        <v>558</v>
      </c>
      <c r="AR173" s="17">
        <v>833</v>
      </c>
      <c r="AS173" s="17">
        <v>383</v>
      </c>
      <c r="AT173" s="17"/>
      <c r="BH173" s="35"/>
    </row>
    <row r="174" spans="1:60" ht="1.5" customHeight="1">
      <c r="A174" s="24"/>
      <c r="B174" s="17"/>
      <c r="C174" s="17"/>
      <c r="D174" s="17"/>
      <c r="E174" s="17"/>
      <c r="F174" s="17"/>
      <c r="G174" s="26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2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28"/>
      <c r="AO174" s="17"/>
      <c r="AP174" s="17"/>
      <c r="AQ174" s="17"/>
      <c r="AR174" s="17"/>
      <c r="AS174" s="17"/>
      <c r="AT174" s="17"/>
      <c r="BH174" s="35"/>
    </row>
    <row r="175" spans="1:60" ht="1.5" customHeight="1">
      <c r="A175" s="24" t="s">
        <v>88</v>
      </c>
      <c r="B175" s="17" t="s">
        <v>89</v>
      </c>
      <c r="C175" s="17">
        <v>986</v>
      </c>
      <c r="D175" s="17">
        <v>3</v>
      </c>
      <c r="E175" s="17">
        <v>4</v>
      </c>
      <c r="F175" s="17">
        <v>12</v>
      </c>
      <c r="G175" s="26">
        <v>25</v>
      </c>
      <c r="H175" s="17">
        <v>27</v>
      </c>
      <c r="I175" s="17">
        <v>16</v>
      </c>
      <c r="J175" s="17">
        <v>21</v>
      </c>
      <c r="K175" s="17">
        <v>18</v>
      </c>
      <c r="L175" s="17">
        <v>13</v>
      </c>
      <c r="M175" s="17">
        <v>10</v>
      </c>
      <c r="N175" s="17">
        <v>24</v>
      </c>
      <c r="O175" s="17">
        <v>35</v>
      </c>
      <c r="P175" s="17">
        <v>28</v>
      </c>
      <c r="Q175" s="17">
        <v>34</v>
      </c>
      <c r="R175" s="17">
        <v>17</v>
      </c>
      <c r="S175" s="17">
        <v>55</v>
      </c>
      <c r="T175" s="17">
        <v>12</v>
      </c>
      <c r="U175" s="17">
        <v>3</v>
      </c>
      <c r="V175" s="17">
        <v>22</v>
      </c>
      <c r="W175" s="27">
        <v>33</v>
      </c>
      <c r="X175" s="17">
        <v>16</v>
      </c>
      <c r="Y175" s="17">
        <v>16</v>
      </c>
      <c r="Z175" s="17">
        <v>13</v>
      </c>
      <c r="AA175" s="17">
        <v>29</v>
      </c>
      <c r="AB175" s="17">
        <v>26</v>
      </c>
      <c r="AC175" s="17" t="s">
        <v>47</v>
      </c>
      <c r="AD175" s="17">
        <v>16</v>
      </c>
      <c r="AE175" s="17">
        <v>18</v>
      </c>
      <c r="AF175" s="17">
        <v>35</v>
      </c>
      <c r="AG175" s="17">
        <v>61</v>
      </c>
      <c r="AH175" s="17">
        <v>28</v>
      </c>
      <c r="AI175" s="17">
        <v>5</v>
      </c>
      <c r="AJ175" s="17">
        <v>18</v>
      </c>
      <c r="AK175" s="17">
        <v>9</v>
      </c>
      <c r="AL175" s="17">
        <v>11</v>
      </c>
      <c r="AM175" s="17">
        <v>14</v>
      </c>
      <c r="AN175" s="28">
        <v>19</v>
      </c>
      <c r="AO175" s="17">
        <v>3</v>
      </c>
      <c r="AP175" s="17">
        <v>14</v>
      </c>
      <c r="AQ175" s="17">
        <v>346</v>
      </c>
      <c r="AR175" s="17">
        <v>419</v>
      </c>
      <c r="AS175" s="17">
        <v>221</v>
      </c>
      <c r="AT175" s="17"/>
      <c r="BH175" s="35"/>
    </row>
    <row r="176" spans="1:60" ht="1.5" customHeight="1">
      <c r="A176" s="24"/>
      <c r="B176" s="17" t="b">
        <f>IF(B175=B145,TRUE,FALSE)</f>
        <v>1</v>
      </c>
      <c r="C176" s="18">
        <v>0.56000000000000005</v>
      </c>
      <c r="D176" s="18">
        <v>0.25</v>
      </c>
      <c r="E176" s="18">
        <v>0.28999999999999998</v>
      </c>
      <c r="F176" s="18">
        <v>0.48</v>
      </c>
      <c r="G176" s="29">
        <v>0.47</v>
      </c>
      <c r="H176" s="18">
        <v>0.63</v>
      </c>
      <c r="I176" s="18">
        <v>0.67</v>
      </c>
      <c r="J176" s="18">
        <v>0.81</v>
      </c>
      <c r="K176" s="18">
        <v>0.54</v>
      </c>
      <c r="L176" s="18">
        <v>0.52</v>
      </c>
      <c r="M176" s="18">
        <v>0.48</v>
      </c>
      <c r="N176" s="18">
        <v>0.59</v>
      </c>
      <c r="O176" s="18">
        <v>0.67</v>
      </c>
      <c r="P176" s="18">
        <v>0.59</v>
      </c>
      <c r="Q176" s="18">
        <v>0.59</v>
      </c>
      <c r="R176" s="18">
        <v>0.57999999999999996</v>
      </c>
      <c r="S176" s="18">
        <v>0.56000000000000005</v>
      </c>
      <c r="T176" s="18">
        <v>0.68</v>
      </c>
      <c r="U176" s="18">
        <v>0.6</v>
      </c>
      <c r="V176" s="18">
        <v>0.55000000000000004</v>
      </c>
      <c r="W176" s="30">
        <v>0.49</v>
      </c>
      <c r="X176" s="18">
        <v>0.53</v>
      </c>
      <c r="Y176" s="18">
        <v>0.48</v>
      </c>
      <c r="Z176" s="18">
        <v>0.3</v>
      </c>
      <c r="AA176" s="18">
        <v>0.61</v>
      </c>
      <c r="AB176" s="18">
        <v>0.67</v>
      </c>
      <c r="AC176" s="17" t="s">
        <v>47</v>
      </c>
      <c r="AD176" s="18">
        <v>0.55000000000000004</v>
      </c>
      <c r="AE176" s="18">
        <v>0.64</v>
      </c>
      <c r="AF176" s="18">
        <v>0.55000000000000004</v>
      </c>
      <c r="AG176" s="18">
        <v>0.57999999999999996</v>
      </c>
      <c r="AH176" s="18">
        <v>0.49</v>
      </c>
      <c r="AI176" s="18">
        <v>0.4</v>
      </c>
      <c r="AJ176" s="18">
        <v>0.53</v>
      </c>
      <c r="AK176" s="18">
        <v>0.56999999999999995</v>
      </c>
      <c r="AL176" s="18">
        <v>0.38</v>
      </c>
      <c r="AM176" s="18">
        <v>0.52</v>
      </c>
      <c r="AN176" s="31">
        <v>0.51</v>
      </c>
      <c r="AO176" s="18">
        <v>0.4</v>
      </c>
      <c r="AP176" s="18">
        <v>0.56999999999999995</v>
      </c>
      <c r="AQ176" s="18">
        <v>0.62</v>
      </c>
      <c r="AR176" s="18">
        <v>0.5</v>
      </c>
      <c r="AS176" s="18">
        <v>0.57999999999999996</v>
      </c>
      <c r="AT176" s="17"/>
      <c r="BH176" s="35"/>
    </row>
    <row r="177" spans="1:60" ht="1.5" customHeight="1">
      <c r="A177" s="24"/>
      <c r="B177" s="17" t="s">
        <v>90</v>
      </c>
      <c r="C177" s="17">
        <v>982</v>
      </c>
      <c r="D177" s="17">
        <v>8</v>
      </c>
      <c r="E177" s="17">
        <v>7</v>
      </c>
      <c r="F177" s="17">
        <v>11</v>
      </c>
      <c r="G177" s="26">
        <v>35</v>
      </c>
      <c r="H177" s="17">
        <v>22</v>
      </c>
      <c r="I177" s="17">
        <v>11</v>
      </c>
      <c r="J177" s="17">
        <v>14</v>
      </c>
      <c r="K177" s="17">
        <v>17</v>
      </c>
      <c r="L177" s="17">
        <v>14</v>
      </c>
      <c r="M177" s="17">
        <v>11</v>
      </c>
      <c r="N177" s="17">
        <v>25</v>
      </c>
      <c r="O177" s="17">
        <v>26</v>
      </c>
      <c r="P177" s="17">
        <v>23</v>
      </c>
      <c r="Q177" s="17">
        <v>29</v>
      </c>
      <c r="R177" s="17">
        <v>18</v>
      </c>
      <c r="S177" s="17">
        <v>60</v>
      </c>
      <c r="T177" s="17">
        <v>11</v>
      </c>
      <c r="U177" s="17">
        <v>3</v>
      </c>
      <c r="V177" s="17">
        <v>23</v>
      </c>
      <c r="W177" s="27">
        <v>35</v>
      </c>
      <c r="X177" s="17">
        <v>15</v>
      </c>
      <c r="Y177" s="17">
        <v>18</v>
      </c>
      <c r="Z177" s="17">
        <v>20</v>
      </c>
      <c r="AA177" s="17">
        <v>28</v>
      </c>
      <c r="AB177" s="17">
        <v>26</v>
      </c>
      <c r="AC177" s="17">
        <v>1</v>
      </c>
      <c r="AD177" s="17">
        <v>12</v>
      </c>
      <c r="AE177" s="17">
        <v>16</v>
      </c>
      <c r="AF177" s="17">
        <v>41</v>
      </c>
      <c r="AG177" s="17">
        <v>59</v>
      </c>
      <c r="AH177" s="17">
        <v>29</v>
      </c>
      <c r="AI177" s="17">
        <v>5</v>
      </c>
      <c r="AJ177" s="17">
        <v>16</v>
      </c>
      <c r="AK177" s="17">
        <v>4</v>
      </c>
      <c r="AL177" s="17">
        <v>9</v>
      </c>
      <c r="AM177" s="17">
        <v>17</v>
      </c>
      <c r="AN177" s="28">
        <v>21</v>
      </c>
      <c r="AO177" s="17">
        <v>3</v>
      </c>
      <c r="AP177" s="17">
        <v>17</v>
      </c>
      <c r="AQ177" s="17">
        <v>304</v>
      </c>
      <c r="AR177" s="17">
        <v>472</v>
      </c>
      <c r="AS177" s="17">
        <v>206</v>
      </c>
      <c r="AT177" s="17"/>
      <c r="BH177" s="35"/>
    </row>
    <row r="178" spans="1:60" ht="1.5" customHeight="1">
      <c r="A178" s="24"/>
      <c r="B178" s="17" t="b">
        <f>IF(B177=B147,TRUE,FALSE)</f>
        <v>1</v>
      </c>
      <c r="C178" s="18">
        <v>0.55000000000000004</v>
      </c>
      <c r="D178" s="18">
        <v>0.57999999999999996</v>
      </c>
      <c r="E178" s="18">
        <v>0.5</v>
      </c>
      <c r="F178" s="18">
        <v>0.43</v>
      </c>
      <c r="G178" s="29">
        <v>0.65</v>
      </c>
      <c r="H178" s="18">
        <v>0.53</v>
      </c>
      <c r="I178" s="18">
        <v>0.48</v>
      </c>
      <c r="J178" s="18">
        <v>0.52</v>
      </c>
      <c r="K178" s="18">
        <v>0.51</v>
      </c>
      <c r="L178" s="18">
        <v>0.56999999999999995</v>
      </c>
      <c r="M178" s="18">
        <v>0.52</v>
      </c>
      <c r="N178" s="18">
        <v>0.62</v>
      </c>
      <c r="O178" s="18">
        <v>0.5</v>
      </c>
      <c r="P178" s="18">
        <v>0.48</v>
      </c>
      <c r="Q178" s="18">
        <v>0.51</v>
      </c>
      <c r="R178" s="18">
        <v>0.63</v>
      </c>
      <c r="S178" s="18">
        <v>0.61</v>
      </c>
      <c r="T178" s="18">
        <v>0.59</v>
      </c>
      <c r="U178" s="18">
        <v>0.6</v>
      </c>
      <c r="V178" s="18">
        <v>0.57999999999999996</v>
      </c>
      <c r="W178" s="30">
        <v>0.53</v>
      </c>
      <c r="X178" s="18">
        <v>0.5</v>
      </c>
      <c r="Y178" s="18">
        <v>0.56000000000000005</v>
      </c>
      <c r="Z178" s="18">
        <v>0.46</v>
      </c>
      <c r="AA178" s="18">
        <v>0.59</v>
      </c>
      <c r="AB178" s="18">
        <v>0.67</v>
      </c>
      <c r="AC178" s="18">
        <v>0.5</v>
      </c>
      <c r="AD178" s="18">
        <v>0.39</v>
      </c>
      <c r="AE178" s="18">
        <v>0.56000000000000005</v>
      </c>
      <c r="AF178" s="18">
        <v>0.65</v>
      </c>
      <c r="AG178" s="18">
        <v>0.56000000000000005</v>
      </c>
      <c r="AH178" s="18">
        <v>0.51</v>
      </c>
      <c r="AI178" s="18">
        <v>0.4</v>
      </c>
      <c r="AJ178" s="18">
        <v>0.47</v>
      </c>
      <c r="AK178" s="18">
        <v>0.28999999999999998</v>
      </c>
      <c r="AL178" s="18">
        <v>0.31</v>
      </c>
      <c r="AM178" s="18">
        <v>0.65</v>
      </c>
      <c r="AN178" s="31">
        <v>0.56999999999999995</v>
      </c>
      <c r="AO178" s="18">
        <v>0.45</v>
      </c>
      <c r="AP178" s="18">
        <v>0.71</v>
      </c>
      <c r="AQ178" s="18">
        <v>0.54</v>
      </c>
      <c r="AR178" s="18">
        <v>0.56999999999999995</v>
      </c>
      <c r="AS178" s="18">
        <v>0.54</v>
      </c>
      <c r="AT178" s="17"/>
      <c r="BH178" s="35"/>
    </row>
    <row r="179" spans="1:60" ht="1.5" customHeight="1">
      <c r="A179" s="24"/>
      <c r="B179" s="17" t="s">
        <v>91</v>
      </c>
      <c r="C179" s="17">
        <v>701</v>
      </c>
      <c r="D179" s="17">
        <v>3</v>
      </c>
      <c r="E179" s="17">
        <v>3</v>
      </c>
      <c r="F179" s="17">
        <v>11</v>
      </c>
      <c r="G179" s="26">
        <v>22</v>
      </c>
      <c r="H179" s="17">
        <v>13</v>
      </c>
      <c r="I179" s="17">
        <v>5</v>
      </c>
      <c r="J179" s="17">
        <v>11</v>
      </c>
      <c r="K179" s="17">
        <v>14</v>
      </c>
      <c r="L179" s="17">
        <v>10</v>
      </c>
      <c r="M179" s="17">
        <v>11</v>
      </c>
      <c r="N179" s="17">
        <v>15</v>
      </c>
      <c r="O179" s="17">
        <v>23</v>
      </c>
      <c r="P179" s="17">
        <v>19</v>
      </c>
      <c r="Q179" s="17">
        <v>23</v>
      </c>
      <c r="R179" s="17">
        <v>18</v>
      </c>
      <c r="S179" s="17">
        <v>39</v>
      </c>
      <c r="T179" s="17">
        <v>4</v>
      </c>
      <c r="U179" s="17">
        <v>5</v>
      </c>
      <c r="V179" s="17">
        <v>18</v>
      </c>
      <c r="W179" s="27">
        <v>27</v>
      </c>
      <c r="X179" s="17">
        <v>12</v>
      </c>
      <c r="Y179" s="17">
        <v>15</v>
      </c>
      <c r="Z179" s="17">
        <v>11</v>
      </c>
      <c r="AA179" s="17">
        <v>23</v>
      </c>
      <c r="AB179" s="17">
        <v>17</v>
      </c>
      <c r="AC179" s="17" t="s">
        <v>47</v>
      </c>
      <c r="AD179" s="17">
        <v>9</v>
      </c>
      <c r="AE179" s="17">
        <v>12</v>
      </c>
      <c r="AF179" s="17">
        <v>18</v>
      </c>
      <c r="AG179" s="17">
        <v>40</v>
      </c>
      <c r="AH179" s="17">
        <v>17</v>
      </c>
      <c r="AI179" s="17">
        <v>6</v>
      </c>
      <c r="AJ179" s="17">
        <v>6</v>
      </c>
      <c r="AK179" s="17">
        <v>2</v>
      </c>
      <c r="AL179" s="17">
        <v>6</v>
      </c>
      <c r="AM179" s="17">
        <v>13</v>
      </c>
      <c r="AN179" s="28">
        <v>16</v>
      </c>
      <c r="AO179" s="17">
        <v>1</v>
      </c>
      <c r="AP179" s="17">
        <v>10</v>
      </c>
      <c r="AQ179" s="17">
        <v>250</v>
      </c>
      <c r="AR179" s="17">
        <v>312</v>
      </c>
      <c r="AS179" s="17">
        <v>140</v>
      </c>
      <c r="AT179" s="17"/>
      <c r="BH179" s="35"/>
    </row>
    <row r="180" spans="1:60" ht="1.5" customHeight="1">
      <c r="A180" s="24"/>
      <c r="B180" s="17" t="b">
        <f>IF(B179=B149,TRUE,FALSE)</f>
        <v>1</v>
      </c>
      <c r="C180" s="18">
        <v>0.4</v>
      </c>
      <c r="D180" s="18">
        <v>0.25</v>
      </c>
      <c r="E180" s="18">
        <v>0.21</v>
      </c>
      <c r="F180" s="18">
        <v>0.43</v>
      </c>
      <c r="G180" s="29">
        <v>0.41</v>
      </c>
      <c r="H180" s="18">
        <v>0.3</v>
      </c>
      <c r="I180" s="18">
        <v>0.19</v>
      </c>
      <c r="J180" s="18">
        <v>0.43</v>
      </c>
      <c r="K180" s="18">
        <v>0.43</v>
      </c>
      <c r="L180" s="18">
        <v>0.39</v>
      </c>
      <c r="M180" s="18">
        <v>0.52</v>
      </c>
      <c r="N180" s="18">
        <v>0.36</v>
      </c>
      <c r="O180" s="18">
        <v>0.43</v>
      </c>
      <c r="P180" s="18">
        <v>0.4</v>
      </c>
      <c r="Q180" s="18">
        <v>0.39</v>
      </c>
      <c r="R180" s="18">
        <v>0.63</v>
      </c>
      <c r="S180" s="18">
        <v>0.4</v>
      </c>
      <c r="T180" s="18">
        <v>0.23</v>
      </c>
      <c r="U180" s="18">
        <v>0.8</v>
      </c>
      <c r="V180" s="18">
        <v>0.45</v>
      </c>
      <c r="W180" s="30">
        <v>0.41</v>
      </c>
      <c r="X180" s="18">
        <v>0.41</v>
      </c>
      <c r="Y180" s="18">
        <v>0.44</v>
      </c>
      <c r="Z180" s="18">
        <v>0.26</v>
      </c>
      <c r="AA180" s="18">
        <v>0.47</v>
      </c>
      <c r="AB180" s="18">
        <v>0.44</v>
      </c>
      <c r="AC180" s="17" t="s">
        <v>47</v>
      </c>
      <c r="AD180" s="18">
        <v>0.28999999999999998</v>
      </c>
      <c r="AE180" s="18">
        <v>0.43</v>
      </c>
      <c r="AF180" s="18">
        <v>0.28999999999999998</v>
      </c>
      <c r="AG180" s="18">
        <v>0.38</v>
      </c>
      <c r="AH180" s="18">
        <v>0.3</v>
      </c>
      <c r="AI180" s="18">
        <v>0.5</v>
      </c>
      <c r="AJ180" s="18">
        <v>0.19</v>
      </c>
      <c r="AK180" s="18">
        <v>0.14000000000000001</v>
      </c>
      <c r="AL180" s="18">
        <v>0.21</v>
      </c>
      <c r="AM180" s="18">
        <v>0.48</v>
      </c>
      <c r="AN180" s="31">
        <v>0.43</v>
      </c>
      <c r="AO180" s="18">
        <v>0.15</v>
      </c>
      <c r="AP180" s="18">
        <v>0.43</v>
      </c>
      <c r="AQ180" s="18">
        <v>0.45</v>
      </c>
      <c r="AR180" s="18">
        <v>0.37</v>
      </c>
      <c r="AS180" s="18">
        <v>0.36</v>
      </c>
      <c r="AT180" s="17"/>
      <c r="BH180" s="35"/>
    </row>
    <row r="181" spans="1:60" ht="1.5" customHeight="1">
      <c r="A181" s="24"/>
      <c r="B181" s="17" t="s">
        <v>92</v>
      </c>
      <c r="C181" s="17">
        <v>561</v>
      </c>
      <c r="D181" s="17">
        <v>7</v>
      </c>
      <c r="E181" s="17">
        <v>3</v>
      </c>
      <c r="F181" s="17">
        <v>9</v>
      </c>
      <c r="G181" s="26">
        <v>16</v>
      </c>
      <c r="H181" s="17">
        <v>13</v>
      </c>
      <c r="I181" s="17">
        <v>7</v>
      </c>
      <c r="J181" s="17">
        <v>5</v>
      </c>
      <c r="K181" s="17">
        <v>9</v>
      </c>
      <c r="L181" s="17">
        <v>8</v>
      </c>
      <c r="M181" s="17">
        <v>7</v>
      </c>
      <c r="N181" s="17">
        <v>13</v>
      </c>
      <c r="O181" s="17">
        <v>18</v>
      </c>
      <c r="P181" s="17">
        <v>14</v>
      </c>
      <c r="Q181" s="17">
        <v>12</v>
      </c>
      <c r="R181" s="17">
        <v>10</v>
      </c>
      <c r="S181" s="17">
        <v>33</v>
      </c>
      <c r="T181" s="17">
        <v>6</v>
      </c>
      <c r="U181" s="17">
        <v>3</v>
      </c>
      <c r="V181" s="17">
        <v>9</v>
      </c>
      <c r="W181" s="27">
        <v>18</v>
      </c>
      <c r="X181" s="17">
        <v>12</v>
      </c>
      <c r="Y181" s="17">
        <v>15</v>
      </c>
      <c r="Z181" s="17">
        <v>15</v>
      </c>
      <c r="AA181" s="17">
        <v>15</v>
      </c>
      <c r="AB181" s="17">
        <v>11</v>
      </c>
      <c r="AC181" s="17">
        <v>1</v>
      </c>
      <c r="AD181" s="17">
        <v>10</v>
      </c>
      <c r="AE181" s="17">
        <v>10</v>
      </c>
      <c r="AF181" s="17">
        <v>17</v>
      </c>
      <c r="AG181" s="17">
        <v>37</v>
      </c>
      <c r="AH181" s="17">
        <v>22</v>
      </c>
      <c r="AI181" s="17">
        <v>5</v>
      </c>
      <c r="AJ181" s="17">
        <v>12</v>
      </c>
      <c r="AK181" s="17">
        <v>4</v>
      </c>
      <c r="AL181" s="17">
        <v>12</v>
      </c>
      <c r="AM181" s="17">
        <v>9</v>
      </c>
      <c r="AN181" s="28">
        <v>16</v>
      </c>
      <c r="AO181" s="17">
        <v>2</v>
      </c>
      <c r="AP181" s="17">
        <v>7</v>
      </c>
      <c r="AQ181" s="17">
        <v>177</v>
      </c>
      <c r="AR181" s="17">
        <v>269</v>
      </c>
      <c r="AS181" s="17">
        <v>115</v>
      </c>
      <c r="AT181" s="17"/>
      <c r="BH181" s="35"/>
    </row>
    <row r="182" spans="1:60" ht="1.5" customHeight="1">
      <c r="A182" s="24"/>
      <c r="B182" s="17" t="b">
        <f>IF(B181=B151,TRUE,FALSE)</f>
        <v>1</v>
      </c>
      <c r="C182" s="18">
        <v>0.32</v>
      </c>
      <c r="D182" s="18">
        <v>0.5</v>
      </c>
      <c r="E182" s="18">
        <v>0.21</v>
      </c>
      <c r="F182" s="18">
        <v>0.33</v>
      </c>
      <c r="G182" s="29">
        <v>0.3</v>
      </c>
      <c r="H182" s="18">
        <v>0.3</v>
      </c>
      <c r="I182" s="18">
        <v>0.28999999999999998</v>
      </c>
      <c r="J182" s="18">
        <v>0.19</v>
      </c>
      <c r="K182" s="18">
        <v>0.27</v>
      </c>
      <c r="L182" s="18">
        <v>0.35</v>
      </c>
      <c r="M182" s="18">
        <v>0.33</v>
      </c>
      <c r="N182" s="18">
        <v>0.31</v>
      </c>
      <c r="O182" s="18">
        <v>0.35</v>
      </c>
      <c r="P182" s="18">
        <v>0.28999999999999998</v>
      </c>
      <c r="Q182" s="18">
        <v>0.2</v>
      </c>
      <c r="R182" s="18">
        <v>0.33</v>
      </c>
      <c r="S182" s="18">
        <v>0.33</v>
      </c>
      <c r="T182" s="18">
        <v>0.32</v>
      </c>
      <c r="U182" s="18">
        <v>0.6</v>
      </c>
      <c r="V182" s="18">
        <v>0.21</v>
      </c>
      <c r="W182" s="30">
        <v>0.27</v>
      </c>
      <c r="X182" s="18">
        <v>0.41</v>
      </c>
      <c r="Y182" s="18">
        <v>0.44</v>
      </c>
      <c r="Z182" s="18">
        <v>0.34</v>
      </c>
      <c r="AA182" s="18">
        <v>0.32</v>
      </c>
      <c r="AB182" s="18">
        <v>0.28000000000000003</v>
      </c>
      <c r="AC182" s="18">
        <v>0.5</v>
      </c>
      <c r="AD182" s="18">
        <v>0.32</v>
      </c>
      <c r="AE182" s="18">
        <v>0.35</v>
      </c>
      <c r="AF182" s="18">
        <v>0.28000000000000003</v>
      </c>
      <c r="AG182" s="18">
        <v>0.35</v>
      </c>
      <c r="AH182" s="18">
        <v>0.38</v>
      </c>
      <c r="AI182" s="18">
        <v>0.4</v>
      </c>
      <c r="AJ182" s="18">
        <v>0.35</v>
      </c>
      <c r="AK182" s="18">
        <v>0.28999999999999998</v>
      </c>
      <c r="AL182" s="18">
        <v>0.42</v>
      </c>
      <c r="AM182" s="18">
        <v>0.35</v>
      </c>
      <c r="AN182" s="31">
        <v>0.43</v>
      </c>
      <c r="AO182" s="18">
        <v>0.3</v>
      </c>
      <c r="AP182" s="18">
        <v>0.28999999999999998</v>
      </c>
      <c r="AQ182" s="18">
        <v>0.32</v>
      </c>
      <c r="AR182" s="18">
        <v>0.32</v>
      </c>
      <c r="AS182" s="18">
        <v>0.3</v>
      </c>
      <c r="AT182" s="17"/>
      <c r="BH182" s="35"/>
    </row>
    <row r="183" spans="1:60" ht="1.5" customHeight="1">
      <c r="A183" s="24"/>
      <c r="B183" s="17" t="s">
        <v>93</v>
      </c>
      <c r="C183" s="17">
        <v>303</v>
      </c>
      <c r="D183" s="17">
        <v>2</v>
      </c>
      <c r="E183" s="17">
        <v>2</v>
      </c>
      <c r="F183" s="17">
        <v>7</v>
      </c>
      <c r="G183" s="26">
        <v>7</v>
      </c>
      <c r="H183" s="17">
        <v>5</v>
      </c>
      <c r="I183" s="17">
        <v>7</v>
      </c>
      <c r="J183" s="17">
        <v>1</v>
      </c>
      <c r="K183" s="17">
        <v>3</v>
      </c>
      <c r="L183" s="17">
        <v>4</v>
      </c>
      <c r="M183" s="17">
        <v>5</v>
      </c>
      <c r="N183" s="17">
        <v>12</v>
      </c>
      <c r="O183" s="17">
        <v>5</v>
      </c>
      <c r="P183" s="17">
        <v>11</v>
      </c>
      <c r="Q183" s="17">
        <v>13</v>
      </c>
      <c r="R183" s="17">
        <v>12</v>
      </c>
      <c r="S183" s="17">
        <v>15</v>
      </c>
      <c r="T183" s="17">
        <v>3</v>
      </c>
      <c r="U183" s="17">
        <v>2</v>
      </c>
      <c r="V183" s="17">
        <v>9</v>
      </c>
      <c r="W183" s="27">
        <v>7</v>
      </c>
      <c r="X183" s="17">
        <v>4</v>
      </c>
      <c r="Y183" s="17">
        <v>5</v>
      </c>
      <c r="Z183" s="17">
        <v>6</v>
      </c>
      <c r="AA183" s="17">
        <v>7</v>
      </c>
      <c r="AB183" s="17">
        <v>6</v>
      </c>
      <c r="AC183" s="17" t="s">
        <v>47</v>
      </c>
      <c r="AD183" s="17">
        <v>8</v>
      </c>
      <c r="AE183" s="17">
        <v>4</v>
      </c>
      <c r="AF183" s="17">
        <v>13</v>
      </c>
      <c r="AG183" s="17">
        <v>19</v>
      </c>
      <c r="AH183" s="17">
        <v>7</v>
      </c>
      <c r="AI183" s="17">
        <v>1</v>
      </c>
      <c r="AJ183" s="17">
        <v>4</v>
      </c>
      <c r="AK183" s="17" t="s">
        <v>47</v>
      </c>
      <c r="AL183" s="17">
        <v>3</v>
      </c>
      <c r="AM183" s="17">
        <v>1</v>
      </c>
      <c r="AN183" s="28">
        <v>3</v>
      </c>
      <c r="AO183" s="17">
        <v>2</v>
      </c>
      <c r="AP183" s="17">
        <v>5</v>
      </c>
      <c r="AQ183" s="17">
        <v>89</v>
      </c>
      <c r="AR183" s="17">
        <v>136</v>
      </c>
      <c r="AS183" s="17">
        <v>78</v>
      </c>
      <c r="AT183" s="17"/>
      <c r="BH183" s="35"/>
    </row>
    <row r="184" spans="1:60" ht="1.5" customHeight="1">
      <c r="A184" s="24"/>
      <c r="B184" s="17" t="b">
        <f>IF(B183=B153,TRUE,FALSE)</f>
        <v>1</v>
      </c>
      <c r="C184" s="18">
        <v>0.17</v>
      </c>
      <c r="D184" s="18">
        <v>0.17</v>
      </c>
      <c r="E184" s="18">
        <v>0.14000000000000001</v>
      </c>
      <c r="F184" s="18">
        <v>0.28999999999999998</v>
      </c>
      <c r="G184" s="29">
        <v>0.12</v>
      </c>
      <c r="H184" s="18">
        <v>0.13</v>
      </c>
      <c r="I184" s="18">
        <v>0.28999999999999998</v>
      </c>
      <c r="J184" s="18">
        <v>0.05</v>
      </c>
      <c r="K184" s="18">
        <v>0.08</v>
      </c>
      <c r="L184" s="18">
        <v>0.17</v>
      </c>
      <c r="M184" s="18">
        <v>0.24</v>
      </c>
      <c r="N184" s="18">
        <v>0.28000000000000003</v>
      </c>
      <c r="O184" s="18">
        <v>0.09</v>
      </c>
      <c r="P184" s="18">
        <v>0.24</v>
      </c>
      <c r="Q184" s="18">
        <v>0.23</v>
      </c>
      <c r="R184" s="18">
        <v>0.42</v>
      </c>
      <c r="S184" s="18">
        <v>0.15</v>
      </c>
      <c r="T184" s="18">
        <v>0.19</v>
      </c>
      <c r="U184" s="18">
        <v>0.4</v>
      </c>
      <c r="V184" s="18">
        <v>0.21</v>
      </c>
      <c r="W184" s="30">
        <v>0.1</v>
      </c>
      <c r="X184" s="18">
        <v>0.12</v>
      </c>
      <c r="Y184" s="18">
        <v>0.15</v>
      </c>
      <c r="Z184" s="18">
        <v>0.14000000000000001</v>
      </c>
      <c r="AA184" s="18">
        <v>0.15</v>
      </c>
      <c r="AB184" s="18">
        <v>0.17</v>
      </c>
      <c r="AC184" s="17" t="s">
        <v>47</v>
      </c>
      <c r="AD184" s="18">
        <v>0.26</v>
      </c>
      <c r="AE184" s="18">
        <v>0.14000000000000001</v>
      </c>
      <c r="AF184" s="18">
        <v>0.2</v>
      </c>
      <c r="AG184" s="18">
        <v>0.18</v>
      </c>
      <c r="AH184" s="18">
        <v>0.12</v>
      </c>
      <c r="AI184" s="18">
        <v>0.1</v>
      </c>
      <c r="AJ184" s="18">
        <v>0.13</v>
      </c>
      <c r="AK184" s="17" t="s">
        <v>47</v>
      </c>
      <c r="AL184" s="18">
        <v>0.1</v>
      </c>
      <c r="AM184" s="18">
        <v>0.04</v>
      </c>
      <c r="AN184" s="31">
        <v>0.09</v>
      </c>
      <c r="AO184" s="18">
        <v>0.3</v>
      </c>
      <c r="AP184" s="18">
        <v>0.19</v>
      </c>
      <c r="AQ184" s="18">
        <v>0.16</v>
      </c>
      <c r="AR184" s="18">
        <v>0.16</v>
      </c>
      <c r="AS184" s="18">
        <v>0.2</v>
      </c>
      <c r="AT184" s="17"/>
      <c r="BH184" s="35"/>
    </row>
    <row r="185" spans="1:60" ht="1.5" customHeight="1">
      <c r="A185" s="24"/>
      <c r="B185" s="17" t="s">
        <v>94</v>
      </c>
      <c r="C185" s="17">
        <v>365</v>
      </c>
      <c r="D185" s="17">
        <v>5</v>
      </c>
      <c r="E185" s="17">
        <v>3</v>
      </c>
      <c r="F185" s="17">
        <v>4</v>
      </c>
      <c r="G185" s="26">
        <v>12</v>
      </c>
      <c r="H185" s="17">
        <v>12</v>
      </c>
      <c r="I185" s="17">
        <v>8</v>
      </c>
      <c r="J185" s="17">
        <v>4</v>
      </c>
      <c r="K185" s="17">
        <v>4</v>
      </c>
      <c r="L185" s="17">
        <v>5</v>
      </c>
      <c r="M185" s="17">
        <v>5</v>
      </c>
      <c r="N185" s="17">
        <v>6</v>
      </c>
      <c r="O185" s="17">
        <v>11</v>
      </c>
      <c r="P185" s="17">
        <v>12</v>
      </c>
      <c r="Q185" s="17">
        <v>9</v>
      </c>
      <c r="R185" s="17">
        <v>5</v>
      </c>
      <c r="S185" s="17">
        <v>22</v>
      </c>
      <c r="T185" s="17">
        <v>5</v>
      </c>
      <c r="U185" s="17">
        <v>1</v>
      </c>
      <c r="V185" s="17">
        <v>6</v>
      </c>
      <c r="W185" s="27">
        <v>14</v>
      </c>
      <c r="X185" s="17">
        <v>6</v>
      </c>
      <c r="Y185" s="17">
        <v>9</v>
      </c>
      <c r="Z185" s="17">
        <v>11</v>
      </c>
      <c r="AA185" s="17">
        <v>5</v>
      </c>
      <c r="AB185" s="17">
        <v>13</v>
      </c>
      <c r="AC185" s="17" t="s">
        <v>47</v>
      </c>
      <c r="AD185" s="17">
        <v>9</v>
      </c>
      <c r="AE185" s="17">
        <v>5</v>
      </c>
      <c r="AF185" s="17">
        <v>14</v>
      </c>
      <c r="AG185" s="17">
        <v>25</v>
      </c>
      <c r="AH185" s="17">
        <v>10</v>
      </c>
      <c r="AI185" s="17">
        <v>3</v>
      </c>
      <c r="AJ185" s="17">
        <v>10</v>
      </c>
      <c r="AK185" s="17">
        <v>2</v>
      </c>
      <c r="AL185" s="17">
        <v>6</v>
      </c>
      <c r="AM185" s="17">
        <v>2</v>
      </c>
      <c r="AN185" s="28">
        <v>10</v>
      </c>
      <c r="AO185" s="17">
        <v>1</v>
      </c>
      <c r="AP185" s="17">
        <v>5</v>
      </c>
      <c r="AQ185" s="17">
        <v>90</v>
      </c>
      <c r="AR185" s="17">
        <v>195</v>
      </c>
      <c r="AS185" s="17">
        <v>79</v>
      </c>
      <c r="AT185" s="17"/>
      <c r="BH185" s="35"/>
    </row>
    <row r="186" spans="1:60" ht="1.5" customHeight="1">
      <c r="A186" s="24"/>
      <c r="B186" s="17" t="b">
        <f>IF(B185=B155,TRUE,FALSE)</f>
        <v>1</v>
      </c>
      <c r="C186" s="18">
        <v>0.21</v>
      </c>
      <c r="D186" s="18">
        <v>0.33</v>
      </c>
      <c r="E186" s="18">
        <v>0.21</v>
      </c>
      <c r="F186" s="18">
        <v>0.14000000000000001</v>
      </c>
      <c r="G186" s="29">
        <v>0.21</v>
      </c>
      <c r="H186" s="18">
        <v>0.28000000000000003</v>
      </c>
      <c r="I186" s="18">
        <v>0.33</v>
      </c>
      <c r="J186" s="18">
        <v>0.14000000000000001</v>
      </c>
      <c r="K186" s="18">
        <v>0.14000000000000001</v>
      </c>
      <c r="L186" s="18">
        <v>0.22</v>
      </c>
      <c r="M186" s="18">
        <v>0.24</v>
      </c>
      <c r="N186" s="18">
        <v>0.15</v>
      </c>
      <c r="O186" s="18">
        <v>0.22</v>
      </c>
      <c r="P186" s="18">
        <v>0.26</v>
      </c>
      <c r="Q186" s="18">
        <v>0.15</v>
      </c>
      <c r="R186" s="18">
        <v>0.17</v>
      </c>
      <c r="S186" s="18">
        <v>0.23</v>
      </c>
      <c r="T186" s="18">
        <v>0.28000000000000003</v>
      </c>
      <c r="U186" s="18">
        <v>0.2</v>
      </c>
      <c r="V186" s="18">
        <v>0.15</v>
      </c>
      <c r="W186" s="30">
        <v>0.2</v>
      </c>
      <c r="X186" s="18">
        <v>0.21</v>
      </c>
      <c r="Y186" s="18">
        <v>0.26</v>
      </c>
      <c r="Z186" s="18">
        <v>0.26</v>
      </c>
      <c r="AA186" s="18">
        <v>0.1</v>
      </c>
      <c r="AB186" s="18">
        <v>0.33</v>
      </c>
      <c r="AC186" s="17" t="s">
        <v>47</v>
      </c>
      <c r="AD186" s="18">
        <v>0.28999999999999998</v>
      </c>
      <c r="AE186" s="18">
        <v>0.17</v>
      </c>
      <c r="AF186" s="18">
        <v>0.22</v>
      </c>
      <c r="AG186" s="18">
        <v>0.24</v>
      </c>
      <c r="AH186" s="18">
        <v>0.18</v>
      </c>
      <c r="AI186" s="18">
        <v>0.3</v>
      </c>
      <c r="AJ186" s="18">
        <v>0.28000000000000003</v>
      </c>
      <c r="AK186" s="18">
        <v>0.14000000000000001</v>
      </c>
      <c r="AL186" s="18">
        <v>0.21</v>
      </c>
      <c r="AM186" s="18">
        <v>0.09</v>
      </c>
      <c r="AN186" s="31">
        <v>0.26</v>
      </c>
      <c r="AO186" s="18">
        <v>0.15</v>
      </c>
      <c r="AP186" s="18">
        <v>0.19</v>
      </c>
      <c r="AQ186" s="18">
        <v>0.16</v>
      </c>
      <c r="AR186" s="18">
        <v>0.23</v>
      </c>
      <c r="AS186" s="18">
        <v>0.21</v>
      </c>
      <c r="AT186" s="17"/>
      <c r="BH186" s="35"/>
    </row>
    <row r="187" spans="1:60" ht="1.5" customHeight="1">
      <c r="A187" s="24"/>
      <c r="B187" s="17" t="s">
        <v>96</v>
      </c>
      <c r="C187" s="17">
        <v>350</v>
      </c>
      <c r="D187" s="17">
        <v>5</v>
      </c>
      <c r="E187" s="17">
        <v>1</v>
      </c>
      <c r="F187" s="17">
        <v>5</v>
      </c>
      <c r="G187" s="26">
        <v>14</v>
      </c>
      <c r="H187" s="17">
        <v>10</v>
      </c>
      <c r="I187" s="17">
        <v>6</v>
      </c>
      <c r="J187" s="17">
        <v>6</v>
      </c>
      <c r="K187" s="17">
        <v>5</v>
      </c>
      <c r="L187" s="17">
        <v>3</v>
      </c>
      <c r="M187" s="17">
        <v>6</v>
      </c>
      <c r="N187" s="17">
        <v>6</v>
      </c>
      <c r="O187" s="17">
        <v>3</v>
      </c>
      <c r="P187" s="17">
        <v>9</v>
      </c>
      <c r="Q187" s="17">
        <v>15</v>
      </c>
      <c r="R187" s="17">
        <v>1</v>
      </c>
      <c r="S187" s="17">
        <v>13</v>
      </c>
      <c r="T187" s="17">
        <v>5</v>
      </c>
      <c r="U187" s="17">
        <v>2</v>
      </c>
      <c r="V187" s="17">
        <v>6</v>
      </c>
      <c r="W187" s="27">
        <v>9</v>
      </c>
      <c r="X187" s="17">
        <v>5</v>
      </c>
      <c r="Y187" s="17">
        <v>9</v>
      </c>
      <c r="Z187" s="17">
        <v>10</v>
      </c>
      <c r="AA187" s="17">
        <v>11</v>
      </c>
      <c r="AB187" s="17">
        <v>6</v>
      </c>
      <c r="AC187" s="17" t="s">
        <v>47</v>
      </c>
      <c r="AD187" s="17">
        <v>3</v>
      </c>
      <c r="AE187" s="17">
        <v>5</v>
      </c>
      <c r="AF187" s="17">
        <v>18</v>
      </c>
      <c r="AG187" s="17">
        <v>20</v>
      </c>
      <c r="AH187" s="17">
        <v>12</v>
      </c>
      <c r="AI187" s="17">
        <v>1</v>
      </c>
      <c r="AJ187" s="17">
        <v>10</v>
      </c>
      <c r="AK187" s="17" t="s">
        <v>47</v>
      </c>
      <c r="AL187" s="17">
        <v>7</v>
      </c>
      <c r="AM187" s="17">
        <v>3</v>
      </c>
      <c r="AN187" s="28">
        <v>7</v>
      </c>
      <c r="AO187" s="17">
        <v>1</v>
      </c>
      <c r="AP187" s="17">
        <v>8</v>
      </c>
      <c r="AQ187" s="17">
        <v>115</v>
      </c>
      <c r="AR187" s="17">
        <v>156</v>
      </c>
      <c r="AS187" s="17">
        <v>79</v>
      </c>
      <c r="AT187" s="17"/>
      <c r="BH187" s="35"/>
    </row>
    <row r="188" spans="1:60" ht="1.5" customHeight="1">
      <c r="A188" s="24"/>
      <c r="B188" s="17" t="b">
        <f>IF(B187=B157,TRUE,FALSE)</f>
        <v>1</v>
      </c>
      <c r="C188" s="18">
        <v>0.2</v>
      </c>
      <c r="D188" s="18">
        <v>0.33</v>
      </c>
      <c r="E188" s="18">
        <v>7.0000000000000007E-2</v>
      </c>
      <c r="F188" s="18">
        <v>0.19</v>
      </c>
      <c r="G188" s="29">
        <v>0.27</v>
      </c>
      <c r="H188" s="18">
        <v>0.23</v>
      </c>
      <c r="I188" s="18">
        <v>0.24</v>
      </c>
      <c r="J188" s="18">
        <v>0.24</v>
      </c>
      <c r="K188" s="18">
        <v>0.16</v>
      </c>
      <c r="L188" s="18">
        <v>0.13</v>
      </c>
      <c r="M188" s="18">
        <v>0.28999999999999998</v>
      </c>
      <c r="N188" s="18">
        <v>0.15</v>
      </c>
      <c r="O188" s="18">
        <v>7.0000000000000007E-2</v>
      </c>
      <c r="P188" s="18">
        <v>0.19</v>
      </c>
      <c r="Q188" s="18">
        <v>0.26</v>
      </c>
      <c r="R188" s="18">
        <v>0.04</v>
      </c>
      <c r="S188" s="18">
        <v>0.13</v>
      </c>
      <c r="T188" s="18">
        <v>0.28000000000000003</v>
      </c>
      <c r="U188" s="18">
        <v>0.4</v>
      </c>
      <c r="V188" s="18">
        <v>0.15</v>
      </c>
      <c r="W188" s="30">
        <v>0.14000000000000001</v>
      </c>
      <c r="X188" s="18">
        <v>0.18</v>
      </c>
      <c r="Y188" s="18">
        <v>0.26</v>
      </c>
      <c r="Z188" s="18">
        <v>0.24</v>
      </c>
      <c r="AA188" s="18">
        <v>0.22</v>
      </c>
      <c r="AB188" s="18">
        <v>0.17</v>
      </c>
      <c r="AC188" s="17" t="s">
        <v>47</v>
      </c>
      <c r="AD188" s="18">
        <v>0.1</v>
      </c>
      <c r="AE188" s="18">
        <v>0.19</v>
      </c>
      <c r="AF188" s="18">
        <v>0.28999999999999998</v>
      </c>
      <c r="AG188" s="18">
        <v>0.19</v>
      </c>
      <c r="AH188" s="18">
        <v>0.21</v>
      </c>
      <c r="AI188" s="18">
        <v>0.1</v>
      </c>
      <c r="AJ188" s="18">
        <v>0.28000000000000003</v>
      </c>
      <c r="AK188" s="17" t="s">
        <v>47</v>
      </c>
      <c r="AL188" s="18">
        <v>0.24</v>
      </c>
      <c r="AM188" s="18">
        <v>0.13</v>
      </c>
      <c r="AN188" s="31">
        <v>0.2</v>
      </c>
      <c r="AO188" s="18">
        <v>0.15</v>
      </c>
      <c r="AP188" s="18">
        <v>0.33</v>
      </c>
      <c r="AQ188" s="18">
        <v>0.21</v>
      </c>
      <c r="AR188" s="18">
        <v>0.19</v>
      </c>
      <c r="AS188" s="18">
        <v>0.21</v>
      </c>
      <c r="AT188" s="17"/>
      <c r="BH188" s="35"/>
    </row>
    <row r="189" spans="1:60" ht="1.5" customHeight="1">
      <c r="A189" s="24"/>
      <c r="B189" s="17" t="s">
        <v>95</v>
      </c>
      <c r="C189" s="17">
        <v>248</v>
      </c>
      <c r="D189" s="17">
        <v>3</v>
      </c>
      <c r="E189" s="17">
        <v>3</v>
      </c>
      <c r="F189" s="17" t="s">
        <v>47</v>
      </c>
      <c r="G189" s="26">
        <v>9</v>
      </c>
      <c r="H189" s="17">
        <v>10</v>
      </c>
      <c r="I189" s="17">
        <v>3</v>
      </c>
      <c r="J189" s="17" t="s">
        <v>47</v>
      </c>
      <c r="K189" s="17">
        <v>3</v>
      </c>
      <c r="L189" s="17">
        <v>1</v>
      </c>
      <c r="M189" s="17">
        <v>5</v>
      </c>
      <c r="N189" s="17">
        <v>6</v>
      </c>
      <c r="O189" s="17">
        <v>9</v>
      </c>
      <c r="P189" s="17">
        <v>8</v>
      </c>
      <c r="Q189" s="17">
        <v>5</v>
      </c>
      <c r="R189" s="17">
        <v>5</v>
      </c>
      <c r="S189" s="17">
        <v>14</v>
      </c>
      <c r="T189" s="17">
        <v>3</v>
      </c>
      <c r="U189" s="17">
        <v>1</v>
      </c>
      <c r="V189" s="17">
        <v>9</v>
      </c>
      <c r="W189" s="27">
        <v>10</v>
      </c>
      <c r="X189" s="17">
        <v>3</v>
      </c>
      <c r="Y189" s="17">
        <v>5</v>
      </c>
      <c r="Z189" s="17">
        <v>8</v>
      </c>
      <c r="AA189" s="17">
        <v>6</v>
      </c>
      <c r="AB189" s="17">
        <v>4</v>
      </c>
      <c r="AC189" s="17" t="s">
        <v>47</v>
      </c>
      <c r="AD189" s="17">
        <v>3</v>
      </c>
      <c r="AE189" s="17">
        <v>3</v>
      </c>
      <c r="AF189" s="17">
        <v>11</v>
      </c>
      <c r="AG189" s="17">
        <v>16</v>
      </c>
      <c r="AH189" s="17">
        <v>6</v>
      </c>
      <c r="AI189" s="17" t="s">
        <v>47</v>
      </c>
      <c r="AJ189" s="17">
        <v>4</v>
      </c>
      <c r="AK189" s="17" t="s">
        <v>47</v>
      </c>
      <c r="AL189" s="17">
        <v>5</v>
      </c>
      <c r="AM189" s="17">
        <v>6</v>
      </c>
      <c r="AN189" s="28">
        <v>6</v>
      </c>
      <c r="AO189" s="17" t="s">
        <v>47</v>
      </c>
      <c r="AP189" s="17">
        <v>3</v>
      </c>
      <c r="AQ189" s="17">
        <v>79</v>
      </c>
      <c r="AR189" s="17">
        <v>116</v>
      </c>
      <c r="AS189" s="17">
        <v>54</v>
      </c>
      <c r="AT189" s="17"/>
      <c r="BH189" s="35"/>
    </row>
    <row r="190" spans="1:60" ht="1.5" customHeight="1">
      <c r="A190" s="24"/>
      <c r="B190" s="17" t="b">
        <f>IF(B189=B159,TRUE,FALSE)</f>
        <v>1</v>
      </c>
      <c r="C190" s="18">
        <v>0.14000000000000001</v>
      </c>
      <c r="D190" s="18">
        <v>0.25</v>
      </c>
      <c r="E190" s="18">
        <v>0.21</v>
      </c>
      <c r="F190" s="17" t="s">
        <v>47</v>
      </c>
      <c r="G190" s="29">
        <v>0.16</v>
      </c>
      <c r="H190" s="18">
        <v>0.23</v>
      </c>
      <c r="I190" s="18">
        <v>0.14000000000000001</v>
      </c>
      <c r="J190" s="17" t="s">
        <v>47</v>
      </c>
      <c r="K190" s="18">
        <v>0.08</v>
      </c>
      <c r="L190" s="18">
        <v>0.04</v>
      </c>
      <c r="M190" s="18">
        <v>0.24</v>
      </c>
      <c r="N190" s="18">
        <v>0.15</v>
      </c>
      <c r="O190" s="18">
        <v>0.17</v>
      </c>
      <c r="P190" s="18">
        <v>0.17</v>
      </c>
      <c r="Q190" s="18">
        <v>0.09</v>
      </c>
      <c r="R190" s="18">
        <v>0.17</v>
      </c>
      <c r="S190" s="18">
        <v>0.14000000000000001</v>
      </c>
      <c r="T190" s="18">
        <v>0.18</v>
      </c>
      <c r="U190" s="18">
        <v>0.2</v>
      </c>
      <c r="V190" s="18">
        <v>0.21</v>
      </c>
      <c r="W190" s="30">
        <v>0.15</v>
      </c>
      <c r="X190" s="18">
        <v>0.09</v>
      </c>
      <c r="Y190" s="18">
        <v>0.15</v>
      </c>
      <c r="Z190" s="18">
        <v>0.18</v>
      </c>
      <c r="AA190" s="18">
        <v>0.14000000000000001</v>
      </c>
      <c r="AB190" s="18">
        <v>0.11</v>
      </c>
      <c r="AC190" s="17" t="s">
        <v>47</v>
      </c>
      <c r="AD190" s="18">
        <v>0.1</v>
      </c>
      <c r="AE190" s="18">
        <v>0.11</v>
      </c>
      <c r="AF190" s="18">
        <v>0.17</v>
      </c>
      <c r="AG190" s="18">
        <v>0.15</v>
      </c>
      <c r="AH190" s="18">
        <v>0.1</v>
      </c>
      <c r="AI190" s="17" t="s">
        <v>47</v>
      </c>
      <c r="AJ190" s="18">
        <v>0.13</v>
      </c>
      <c r="AK190" s="17" t="s">
        <v>47</v>
      </c>
      <c r="AL190" s="18">
        <v>0.17</v>
      </c>
      <c r="AM190" s="18">
        <v>0.22</v>
      </c>
      <c r="AN190" s="31">
        <v>0.17</v>
      </c>
      <c r="AO190" s="17" t="s">
        <v>47</v>
      </c>
      <c r="AP190" s="18">
        <v>0.14000000000000001</v>
      </c>
      <c r="AQ190" s="18">
        <v>0.14000000000000001</v>
      </c>
      <c r="AR190" s="18">
        <v>0.14000000000000001</v>
      </c>
      <c r="AS190" s="18">
        <v>0.14000000000000001</v>
      </c>
      <c r="AT190" s="17"/>
      <c r="BH190" s="35"/>
    </row>
    <row r="191" spans="1:60" ht="1.5" customHeight="1">
      <c r="A191" s="24"/>
      <c r="B191" s="17" t="s">
        <v>97</v>
      </c>
      <c r="C191" s="17">
        <v>169</v>
      </c>
      <c r="D191" s="17">
        <v>2</v>
      </c>
      <c r="E191" s="17">
        <v>1</v>
      </c>
      <c r="F191" s="17">
        <v>5</v>
      </c>
      <c r="G191" s="26">
        <v>7</v>
      </c>
      <c r="H191" s="17">
        <v>4</v>
      </c>
      <c r="I191" s="17">
        <v>1</v>
      </c>
      <c r="J191" s="17" t="s">
        <v>47</v>
      </c>
      <c r="K191" s="17">
        <v>7</v>
      </c>
      <c r="L191" s="17">
        <v>5</v>
      </c>
      <c r="M191" s="17">
        <v>2</v>
      </c>
      <c r="N191" s="17">
        <v>1</v>
      </c>
      <c r="O191" s="17">
        <v>5</v>
      </c>
      <c r="P191" s="17">
        <v>5</v>
      </c>
      <c r="Q191" s="17">
        <v>1</v>
      </c>
      <c r="R191" s="17">
        <v>4</v>
      </c>
      <c r="S191" s="17">
        <v>11</v>
      </c>
      <c r="T191" s="17">
        <v>3</v>
      </c>
      <c r="U191" s="17" t="s">
        <v>47</v>
      </c>
      <c r="V191" s="17">
        <v>2</v>
      </c>
      <c r="W191" s="27">
        <v>6</v>
      </c>
      <c r="X191" s="17">
        <v>4</v>
      </c>
      <c r="Y191" s="17">
        <v>2</v>
      </c>
      <c r="Z191" s="17">
        <v>4</v>
      </c>
      <c r="AA191" s="17">
        <v>6</v>
      </c>
      <c r="AB191" s="17">
        <v>4</v>
      </c>
      <c r="AC191" s="17" t="s">
        <v>47</v>
      </c>
      <c r="AD191" s="17">
        <v>3</v>
      </c>
      <c r="AE191" s="17">
        <v>3</v>
      </c>
      <c r="AF191" s="17">
        <v>7</v>
      </c>
      <c r="AG191" s="17">
        <v>11</v>
      </c>
      <c r="AH191" s="17">
        <v>5</v>
      </c>
      <c r="AI191" s="17">
        <v>3</v>
      </c>
      <c r="AJ191" s="17">
        <v>2</v>
      </c>
      <c r="AK191" s="17" t="s">
        <v>47</v>
      </c>
      <c r="AL191" s="17">
        <v>4</v>
      </c>
      <c r="AM191" s="17">
        <v>2</v>
      </c>
      <c r="AN191" s="28">
        <v>3</v>
      </c>
      <c r="AO191" s="17" t="s">
        <v>47</v>
      </c>
      <c r="AP191" s="17">
        <v>2</v>
      </c>
      <c r="AQ191" s="17">
        <v>49</v>
      </c>
      <c r="AR191" s="17">
        <v>83</v>
      </c>
      <c r="AS191" s="17">
        <v>36</v>
      </c>
      <c r="AT191" s="17"/>
      <c r="BH191" s="35"/>
    </row>
    <row r="192" spans="1:60" ht="1.5" customHeight="1">
      <c r="A192" s="24"/>
      <c r="B192" s="17" t="b">
        <f>IF(B191=B161,TRUE,FALSE)</f>
        <v>1</v>
      </c>
      <c r="C192" s="18">
        <v>0.1</v>
      </c>
      <c r="D192" s="18">
        <v>0.17</v>
      </c>
      <c r="E192" s="18">
        <v>7.0000000000000007E-2</v>
      </c>
      <c r="F192" s="18">
        <v>0.19</v>
      </c>
      <c r="G192" s="29">
        <v>0.13</v>
      </c>
      <c r="H192" s="18">
        <v>0.1</v>
      </c>
      <c r="I192" s="18">
        <v>0.05</v>
      </c>
      <c r="J192" s="17" t="s">
        <v>47</v>
      </c>
      <c r="K192" s="18">
        <v>0.22</v>
      </c>
      <c r="L192" s="18">
        <v>0.22</v>
      </c>
      <c r="M192" s="18">
        <v>0.1</v>
      </c>
      <c r="N192" s="18">
        <v>0.03</v>
      </c>
      <c r="O192" s="18">
        <v>0.09</v>
      </c>
      <c r="P192" s="18">
        <v>0.11</v>
      </c>
      <c r="Q192" s="18">
        <v>0.02</v>
      </c>
      <c r="R192" s="18">
        <v>0.13</v>
      </c>
      <c r="S192" s="18">
        <v>0.11</v>
      </c>
      <c r="T192" s="18">
        <v>0.18</v>
      </c>
      <c r="U192" s="17" t="s">
        <v>47</v>
      </c>
      <c r="V192" s="18">
        <v>0.06</v>
      </c>
      <c r="W192" s="30">
        <v>0.08</v>
      </c>
      <c r="X192" s="18">
        <v>0.12</v>
      </c>
      <c r="Y192" s="18">
        <v>7.0000000000000007E-2</v>
      </c>
      <c r="Z192" s="18">
        <v>0.1</v>
      </c>
      <c r="AA192" s="18">
        <v>0.12</v>
      </c>
      <c r="AB192" s="18">
        <v>0.11</v>
      </c>
      <c r="AC192" s="17" t="s">
        <v>47</v>
      </c>
      <c r="AD192" s="18">
        <v>0.1</v>
      </c>
      <c r="AE192" s="18">
        <v>0.12</v>
      </c>
      <c r="AF192" s="18">
        <v>0.11</v>
      </c>
      <c r="AG192" s="18">
        <v>0.11</v>
      </c>
      <c r="AH192" s="18">
        <v>0.09</v>
      </c>
      <c r="AI192" s="18">
        <v>0.3</v>
      </c>
      <c r="AJ192" s="18">
        <v>0.06</v>
      </c>
      <c r="AK192" s="17" t="s">
        <v>47</v>
      </c>
      <c r="AL192" s="18">
        <v>0.14000000000000001</v>
      </c>
      <c r="AM192" s="18">
        <v>0.09</v>
      </c>
      <c r="AN192" s="31">
        <v>0.09</v>
      </c>
      <c r="AO192" s="17" t="s">
        <v>47</v>
      </c>
      <c r="AP192" s="18">
        <v>0.1</v>
      </c>
      <c r="AQ192" s="18">
        <v>0.09</v>
      </c>
      <c r="AR192" s="18">
        <v>0.1</v>
      </c>
      <c r="AS192" s="18">
        <v>0.1</v>
      </c>
      <c r="AT192" s="17"/>
      <c r="BH192" s="35"/>
    </row>
    <row r="193" spans="1:60" ht="1.5" customHeight="1">
      <c r="A193" s="24"/>
      <c r="B193" s="17" t="s">
        <v>98</v>
      </c>
      <c r="C193" s="17">
        <v>63</v>
      </c>
      <c r="D193" s="17">
        <v>1</v>
      </c>
      <c r="E193" s="17">
        <v>1</v>
      </c>
      <c r="F193" s="17" t="s">
        <v>47</v>
      </c>
      <c r="G193" s="26">
        <v>1</v>
      </c>
      <c r="H193" s="17">
        <v>3</v>
      </c>
      <c r="I193" s="17" t="s">
        <v>47</v>
      </c>
      <c r="J193" s="17">
        <v>1</v>
      </c>
      <c r="K193" s="17" t="s">
        <v>47</v>
      </c>
      <c r="L193" s="17">
        <v>2</v>
      </c>
      <c r="M193" s="17">
        <v>1</v>
      </c>
      <c r="N193" s="17">
        <v>4</v>
      </c>
      <c r="O193" s="17">
        <v>1</v>
      </c>
      <c r="P193" s="17">
        <v>2</v>
      </c>
      <c r="Q193" s="17">
        <v>4</v>
      </c>
      <c r="R193" s="17" t="s">
        <v>47</v>
      </c>
      <c r="S193" s="17">
        <v>1</v>
      </c>
      <c r="T193" s="17">
        <v>1</v>
      </c>
      <c r="U193" s="17" t="s">
        <v>47</v>
      </c>
      <c r="V193" s="17">
        <v>4</v>
      </c>
      <c r="W193" s="27">
        <v>2</v>
      </c>
      <c r="X193" s="17" t="s">
        <v>47</v>
      </c>
      <c r="Y193" s="17" t="s">
        <v>47</v>
      </c>
      <c r="Z193" s="17">
        <v>3</v>
      </c>
      <c r="AA193" s="17" t="s">
        <v>47</v>
      </c>
      <c r="AB193" s="17" t="s">
        <v>47</v>
      </c>
      <c r="AC193" s="17" t="s">
        <v>47</v>
      </c>
      <c r="AD193" s="17">
        <v>1</v>
      </c>
      <c r="AE193" s="17">
        <v>2</v>
      </c>
      <c r="AF193" s="17">
        <v>3</v>
      </c>
      <c r="AG193" s="17">
        <v>3</v>
      </c>
      <c r="AH193" s="17">
        <v>2</v>
      </c>
      <c r="AI193" s="17" t="s">
        <v>47</v>
      </c>
      <c r="AJ193" s="17" t="s">
        <v>47</v>
      </c>
      <c r="AK193" s="17">
        <v>2</v>
      </c>
      <c r="AL193" s="17" t="s">
        <v>47</v>
      </c>
      <c r="AM193" s="17" t="s">
        <v>47</v>
      </c>
      <c r="AN193" s="28">
        <v>1</v>
      </c>
      <c r="AO193" s="17">
        <v>3</v>
      </c>
      <c r="AP193" s="17" t="s">
        <v>47</v>
      </c>
      <c r="AQ193" s="17">
        <v>16</v>
      </c>
      <c r="AR193" s="17">
        <v>28</v>
      </c>
      <c r="AS193" s="17">
        <v>19</v>
      </c>
      <c r="AT193" s="17"/>
      <c r="BH193" s="35"/>
    </row>
    <row r="194" spans="1:60" ht="1.5" customHeight="1">
      <c r="A194" s="24"/>
      <c r="B194" s="17" t="b">
        <f>IF(B193=B163,TRUE,FALSE)</f>
        <v>1</v>
      </c>
      <c r="C194" s="18">
        <v>0.04</v>
      </c>
      <c r="D194" s="18">
        <v>0.08</v>
      </c>
      <c r="E194" s="18">
        <v>7.0000000000000007E-2</v>
      </c>
      <c r="F194" s="17" t="s">
        <v>47</v>
      </c>
      <c r="G194" s="29">
        <v>0.02</v>
      </c>
      <c r="H194" s="18">
        <v>0.08</v>
      </c>
      <c r="I194" s="17" t="s">
        <v>47</v>
      </c>
      <c r="J194" s="18">
        <v>0.05</v>
      </c>
      <c r="K194" s="17" t="s">
        <v>47</v>
      </c>
      <c r="L194" s="18">
        <v>0.09</v>
      </c>
      <c r="M194" s="18">
        <v>0.05</v>
      </c>
      <c r="N194" s="18">
        <v>0.1</v>
      </c>
      <c r="O194" s="18">
        <v>0.02</v>
      </c>
      <c r="P194" s="18">
        <v>0.03</v>
      </c>
      <c r="Q194" s="18">
        <v>0.06</v>
      </c>
      <c r="R194" s="17" t="s">
        <v>47</v>
      </c>
      <c r="S194" s="18">
        <v>0.01</v>
      </c>
      <c r="T194" s="18">
        <v>0.05</v>
      </c>
      <c r="U194" s="17" t="s">
        <v>47</v>
      </c>
      <c r="V194" s="18">
        <v>0.09</v>
      </c>
      <c r="W194" s="30">
        <v>0.03</v>
      </c>
      <c r="X194" s="17" t="s">
        <v>47</v>
      </c>
      <c r="Y194" s="17" t="s">
        <v>47</v>
      </c>
      <c r="Z194" s="18">
        <v>0.06</v>
      </c>
      <c r="AA194" s="17" t="s">
        <v>47</v>
      </c>
      <c r="AB194" s="17" t="s">
        <v>47</v>
      </c>
      <c r="AC194" s="17" t="s">
        <v>47</v>
      </c>
      <c r="AD194" s="18">
        <v>0.03</v>
      </c>
      <c r="AE194" s="18">
        <v>0.06</v>
      </c>
      <c r="AF194" s="18">
        <v>0.05</v>
      </c>
      <c r="AG194" s="18">
        <v>0.02</v>
      </c>
      <c r="AH194" s="18">
        <v>0.03</v>
      </c>
      <c r="AI194" s="17" t="s">
        <v>47</v>
      </c>
      <c r="AJ194" s="17" t="s">
        <v>47</v>
      </c>
      <c r="AK194" s="18">
        <v>0.14000000000000001</v>
      </c>
      <c r="AL194" s="17" t="s">
        <v>47</v>
      </c>
      <c r="AM194" s="17" t="s">
        <v>47</v>
      </c>
      <c r="AN194" s="31">
        <v>0.03</v>
      </c>
      <c r="AO194" s="18">
        <v>0.45</v>
      </c>
      <c r="AP194" s="17" t="s">
        <v>47</v>
      </c>
      <c r="AQ194" s="18">
        <v>0.03</v>
      </c>
      <c r="AR194" s="18">
        <v>0.03</v>
      </c>
      <c r="AS194" s="18">
        <v>0.05</v>
      </c>
      <c r="AT194" s="17"/>
      <c r="BH194" s="35"/>
    </row>
    <row r="195" spans="1:60" ht="1.5" customHeight="1">
      <c r="A195" s="24"/>
      <c r="B195" s="17"/>
      <c r="C195" s="17"/>
      <c r="D195" s="17"/>
      <c r="E195" s="17"/>
      <c r="F195" s="17"/>
      <c r="G195" s="26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2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28"/>
      <c r="AO195" s="17"/>
      <c r="AP195" s="17"/>
      <c r="AQ195" s="17"/>
      <c r="AR195" s="17"/>
      <c r="AS195" s="17"/>
      <c r="AT195" s="17"/>
      <c r="BH195" s="35"/>
    </row>
    <row r="196" spans="1:60" ht="1.5" customHeight="1">
      <c r="BH196" s="35"/>
    </row>
    <row r="197" spans="1:60" ht="1.5" customHeight="1">
      <c r="BH197" s="35"/>
    </row>
    <row r="198" spans="1:60" ht="1.5" customHeight="1">
      <c r="BH198" s="35"/>
    </row>
    <row r="199" spans="1:60" ht="1.5" customHeight="1">
      <c r="BH199" s="35"/>
    </row>
    <row r="200" spans="1:60" ht="1.5" customHeight="1">
      <c r="A200" s="15" t="b">
        <f>IF(A107=A72,(IF(A72=A37,(IF(A37=A3,TRUE,FALSE)),FALSE)),FALSE)</f>
        <v>0</v>
      </c>
      <c r="BH200" s="35"/>
    </row>
    <row r="201" spans="1:60" ht="1.5" customHeight="1">
      <c r="A201" s="15" t="str">
        <f>cover!C3</f>
        <v>A Rural/Urban Comparison</v>
      </c>
      <c r="BH201" s="35"/>
    </row>
    <row r="202" spans="1:60" ht="1.5" customHeight="1">
      <c r="BH202" s="35"/>
    </row>
    <row r="203" spans="1:60" ht="1.5" customHeight="1">
      <c r="BH203" s="35"/>
    </row>
    <row r="204" spans="1:60" ht="1.5" customHeight="1">
      <c r="BH204" s="35"/>
    </row>
    <row r="205" spans="1:60" ht="1.5" customHeight="1">
      <c r="BH205" s="35"/>
    </row>
    <row r="206" spans="1:60" hidden="1"/>
    <row r="207" spans="1:60" hidden="1"/>
    <row r="208" spans="1:60" hidden="1"/>
    <row r="209" hidden="1"/>
    <row r="210" hidden="1"/>
    <row r="211" hidden="1"/>
    <row r="212" hidden="1"/>
  </sheetData>
  <sheetProtection algorithmName="SHA-512" hashValue="peEbkYQUudXajOUgM2huUdTENbOMXcHIFeys6tZHTbpoeZaDzMWAaxaE02IneAjoFsUsziOOZ5Ecf5vjcCwDbw==" saltValue="HhhpTc91K3owvnyFoG2F6A==" spinCount="100000" sheet="1" objects="1" scenarios="1"/>
  <mergeCells count="2">
    <mergeCell ref="B1:BG1"/>
    <mergeCell ref="BH1:BH205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H209"/>
  <sheetViews>
    <sheetView workbookViewId="0">
      <selection activeCell="B1" sqref="B1:BG1"/>
    </sheetView>
  </sheetViews>
  <sheetFormatPr defaultColWidth="0" defaultRowHeight="15" zeroHeight="1"/>
  <cols>
    <col min="1" max="1" width="3.5703125" style="15" customWidth="1"/>
    <col min="2" max="59" width="3.5703125" customWidth="1"/>
    <col min="60" max="60" width="2.7109375" bestFit="1" customWidth="1"/>
    <col min="61" max="16384" width="2.85546875" hidden="1"/>
  </cols>
  <sheetData>
    <row r="1" spans="1:60" ht="20.25">
      <c r="A1" s="14">
        <v>40940</v>
      </c>
      <c r="B1" s="36" t="str">
        <f>A3</f>
        <v xml:space="preserve">  Q8. What are the growth aspirations for your business over the next 12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.25" customHeight="1">
      <c r="BH2" s="35"/>
    </row>
    <row r="3" spans="1:60" ht="2.25" customHeight="1">
      <c r="A3" s="15" t="s">
        <v>99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2504</v>
      </c>
      <c r="D7">
        <v>24</v>
      </c>
      <c r="E7">
        <v>51</v>
      </c>
      <c r="F7">
        <v>46</v>
      </c>
      <c r="G7">
        <v>114</v>
      </c>
      <c r="H7">
        <v>56</v>
      </c>
      <c r="I7">
        <v>34</v>
      </c>
      <c r="J7">
        <v>33</v>
      </c>
      <c r="K7">
        <v>94</v>
      </c>
      <c r="L7">
        <v>50</v>
      </c>
      <c r="M7">
        <v>87</v>
      </c>
      <c r="N7">
        <v>69</v>
      </c>
      <c r="O7">
        <v>83</v>
      </c>
      <c r="P7">
        <v>107</v>
      </c>
      <c r="Q7">
        <v>89</v>
      </c>
      <c r="R7">
        <v>56</v>
      </c>
      <c r="S7">
        <v>169</v>
      </c>
      <c r="T7">
        <v>49</v>
      </c>
      <c r="U7">
        <v>27</v>
      </c>
      <c r="V7">
        <v>55</v>
      </c>
      <c r="W7">
        <v>111</v>
      </c>
      <c r="X7">
        <v>59</v>
      </c>
      <c r="Y7">
        <v>43</v>
      </c>
      <c r="Z7">
        <v>100</v>
      </c>
      <c r="AA7">
        <v>103</v>
      </c>
      <c r="AB7">
        <v>30</v>
      </c>
      <c r="AC7">
        <v>59</v>
      </c>
      <c r="AD7">
        <v>55</v>
      </c>
      <c r="AE7">
        <v>23</v>
      </c>
      <c r="AF7">
        <v>67</v>
      </c>
      <c r="AG7">
        <v>217</v>
      </c>
      <c r="AH7">
        <v>46</v>
      </c>
      <c r="AI7">
        <v>25</v>
      </c>
      <c r="AJ7">
        <v>56</v>
      </c>
      <c r="AK7">
        <v>17</v>
      </c>
      <c r="AL7">
        <v>58</v>
      </c>
      <c r="AM7">
        <v>40</v>
      </c>
      <c r="AN7">
        <v>66</v>
      </c>
      <c r="AO7">
        <v>15</v>
      </c>
      <c r="AP7">
        <v>21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2527</v>
      </c>
      <c r="D9">
        <v>28</v>
      </c>
      <c r="E9">
        <v>48</v>
      </c>
      <c r="F9">
        <v>55</v>
      </c>
      <c r="G9">
        <v>107</v>
      </c>
      <c r="H9">
        <v>58</v>
      </c>
      <c r="I9">
        <v>39</v>
      </c>
      <c r="J9">
        <v>40</v>
      </c>
      <c r="K9">
        <v>88</v>
      </c>
      <c r="L9">
        <v>52</v>
      </c>
      <c r="M9">
        <v>82</v>
      </c>
      <c r="N9">
        <v>72</v>
      </c>
      <c r="O9">
        <v>96</v>
      </c>
      <c r="P9">
        <v>86</v>
      </c>
      <c r="Q9">
        <v>86</v>
      </c>
      <c r="R9">
        <v>67</v>
      </c>
      <c r="S9">
        <v>176</v>
      </c>
      <c r="T9">
        <v>39</v>
      </c>
      <c r="U9">
        <v>29</v>
      </c>
      <c r="V9">
        <v>66</v>
      </c>
      <c r="W9">
        <v>119</v>
      </c>
      <c r="X9">
        <v>55</v>
      </c>
      <c r="Y9">
        <v>52</v>
      </c>
      <c r="Z9">
        <v>94</v>
      </c>
      <c r="AA9">
        <v>81</v>
      </c>
      <c r="AB9">
        <v>57</v>
      </c>
      <c r="AC9">
        <v>55</v>
      </c>
      <c r="AD9">
        <v>52</v>
      </c>
      <c r="AE9">
        <v>25</v>
      </c>
      <c r="AF9">
        <v>63</v>
      </c>
      <c r="AG9">
        <v>194</v>
      </c>
      <c r="AH9">
        <v>38</v>
      </c>
      <c r="AI9">
        <v>29</v>
      </c>
      <c r="AJ9">
        <v>58</v>
      </c>
      <c r="AK9">
        <v>32</v>
      </c>
      <c r="AL9">
        <v>54</v>
      </c>
      <c r="AM9">
        <v>46</v>
      </c>
      <c r="AN9">
        <v>69</v>
      </c>
      <c r="AO9">
        <v>17</v>
      </c>
      <c r="AP9">
        <v>22</v>
      </c>
      <c r="BH9" s="35"/>
    </row>
    <row r="10" spans="1:60" ht="2.25" customHeight="1">
      <c r="BH10" s="35"/>
    </row>
    <row r="11" spans="1:60" ht="2.25" customHeight="1">
      <c r="A11" s="15" t="s">
        <v>100</v>
      </c>
      <c r="B11" t="s">
        <v>101</v>
      </c>
      <c r="C11">
        <v>264</v>
      </c>
      <c r="D11">
        <v>3</v>
      </c>
      <c r="E11">
        <v>6</v>
      </c>
      <c r="F11">
        <v>6</v>
      </c>
      <c r="G11">
        <v>15</v>
      </c>
      <c r="H11">
        <v>3</v>
      </c>
      <c r="I11">
        <v>1</v>
      </c>
      <c r="J11">
        <v>1</v>
      </c>
      <c r="K11">
        <v>12</v>
      </c>
      <c r="L11">
        <v>7</v>
      </c>
      <c r="M11">
        <v>11</v>
      </c>
      <c r="N11">
        <v>8</v>
      </c>
      <c r="O11">
        <v>6</v>
      </c>
      <c r="P11">
        <v>9</v>
      </c>
      <c r="Q11">
        <v>5</v>
      </c>
      <c r="R11">
        <v>11</v>
      </c>
      <c r="S11">
        <v>14</v>
      </c>
      <c r="T11">
        <v>2</v>
      </c>
      <c r="U11">
        <v>3</v>
      </c>
      <c r="V11">
        <v>11</v>
      </c>
      <c r="W11">
        <v>13</v>
      </c>
      <c r="X11">
        <v>6</v>
      </c>
      <c r="Y11">
        <v>4</v>
      </c>
      <c r="Z11">
        <v>15</v>
      </c>
      <c r="AA11">
        <v>5</v>
      </c>
      <c r="AB11">
        <v>9</v>
      </c>
      <c r="AC11">
        <v>6</v>
      </c>
      <c r="AD11">
        <v>8</v>
      </c>
      <c r="AE11">
        <v>1</v>
      </c>
      <c r="AF11">
        <v>5</v>
      </c>
      <c r="AG11">
        <v>18</v>
      </c>
      <c r="AH11">
        <v>3</v>
      </c>
      <c r="AI11" t="s">
        <v>47</v>
      </c>
      <c r="AJ11">
        <v>10</v>
      </c>
      <c r="AK11" t="s">
        <v>47</v>
      </c>
      <c r="AL11">
        <v>12</v>
      </c>
      <c r="AM11">
        <v>3</v>
      </c>
      <c r="AN11">
        <v>5</v>
      </c>
      <c r="AO11">
        <v>2</v>
      </c>
      <c r="AP11">
        <v>3</v>
      </c>
      <c r="BH11" s="35"/>
    </row>
    <row r="12" spans="1:60" ht="2.25" customHeight="1">
      <c r="C12">
        <v>0.1</v>
      </c>
      <c r="D12">
        <v>0.13</v>
      </c>
      <c r="E12">
        <v>0.12</v>
      </c>
      <c r="F12">
        <v>0.11</v>
      </c>
      <c r="G12">
        <v>0.14000000000000001</v>
      </c>
      <c r="H12">
        <v>0.05</v>
      </c>
      <c r="I12">
        <v>0.03</v>
      </c>
      <c r="J12">
        <v>0.03</v>
      </c>
      <c r="K12">
        <v>0.14000000000000001</v>
      </c>
      <c r="L12">
        <v>0.14000000000000001</v>
      </c>
      <c r="M12">
        <v>0.14000000000000001</v>
      </c>
      <c r="N12">
        <v>0.12</v>
      </c>
      <c r="O12">
        <v>0.06</v>
      </c>
      <c r="P12">
        <v>0.1</v>
      </c>
      <c r="Q12">
        <v>0.05</v>
      </c>
      <c r="R12">
        <v>0.16</v>
      </c>
      <c r="S12">
        <v>0.08</v>
      </c>
      <c r="T12">
        <v>0.06</v>
      </c>
      <c r="U12">
        <v>0.11</v>
      </c>
      <c r="V12">
        <v>0.16</v>
      </c>
      <c r="W12">
        <v>0.11</v>
      </c>
      <c r="X12">
        <v>0.1</v>
      </c>
      <c r="Y12">
        <v>7.0000000000000007E-2</v>
      </c>
      <c r="Z12">
        <v>0.16</v>
      </c>
      <c r="AA12">
        <v>0.06</v>
      </c>
      <c r="AB12">
        <v>0.17</v>
      </c>
      <c r="AC12">
        <v>0.1</v>
      </c>
      <c r="AD12">
        <v>0.16</v>
      </c>
      <c r="AE12">
        <v>0.04</v>
      </c>
      <c r="AF12">
        <v>7.0000000000000007E-2</v>
      </c>
      <c r="AG12">
        <v>0.09</v>
      </c>
      <c r="AH12">
        <v>0.08</v>
      </c>
      <c r="AI12" t="s">
        <v>47</v>
      </c>
      <c r="AJ12">
        <v>0.18</v>
      </c>
      <c r="AK12" t="s">
        <v>47</v>
      </c>
      <c r="AL12">
        <v>0.22</v>
      </c>
      <c r="AM12">
        <v>0.08</v>
      </c>
      <c r="AN12">
        <v>0.08</v>
      </c>
      <c r="AO12">
        <v>0.13</v>
      </c>
      <c r="AP12">
        <v>0.14000000000000001</v>
      </c>
      <c r="BH12" s="35"/>
    </row>
    <row r="13" spans="1:60" ht="2.25" customHeight="1">
      <c r="B13" t="s">
        <v>102</v>
      </c>
      <c r="C13">
        <v>1147</v>
      </c>
      <c r="D13">
        <v>14</v>
      </c>
      <c r="E13">
        <v>24</v>
      </c>
      <c r="F13">
        <v>22</v>
      </c>
      <c r="G13">
        <v>48</v>
      </c>
      <c r="H13">
        <v>22</v>
      </c>
      <c r="I13">
        <v>19</v>
      </c>
      <c r="J13">
        <v>17</v>
      </c>
      <c r="K13">
        <v>39</v>
      </c>
      <c r="L13">
        <v>22</v>
      </c>
      <c r="M13">
        <v>41</v>
      </c>
      <c r="N13">
        <v>31</v>
      </c>
      <c r="O13">
        <v>45</v>
      </c>
      <c r="P13">
        <v>46</v>
      </c>
      <c r="Q13">
        <v>37</v>
      </c>
      <c r="R13">
        <v>28</v>
      </c>
      <c r="S13">
        <v>81</v>
      </c>
      <c r="T13">
        <v>24</v>
      </c>
      <c r="U13">
        <v>10</v>
      </c>
      <c r="V13">
        <v>29</v>
      </c>
      <c r="W13">
        <v>51</v>
      </c>
      <c r="X13">
        <v>23</v>
      </c>
      <c r="Y13">
        <v>18</v>
      </c>
      <c r="Z13">
        <v>47</v>
      </c>
      <c r="AA13">
        <v>40</v>
      </c>
      <c r="AB13">
        <v>21</v>
      </c>
      <c r="AC13">
        <v>23</v>
      </c>
      <c r="AD13">
        <v>24</v>
      </c>
      <c r="AE13">
        <v>10</v>
      </c>
      <c r="AF13">
        <v>21</v>
      </c>
      <c r="AG13">
        <v>93</v>
      </c>
      <c r="AH13">
        <v>19</v>
      </c>
      <c r="AI13">
        <v>20</v>
      </c>
      <c r="AJ13">
        <v>28</v>
      </c>
      <c r="AK13">
        <v>17</v>
      </c>
      <c r="AL13">
        <v>24</v>
      </c>
      <c r="AM13">
        <v>23</v>
      </c>
      <c r="AN13">
        <v>26</v>
      </c>
      <c r="AO13">
        <v>13</v>
      </c>
      <c r="AP13">
        <v>11</v>
      </c>
      <c r="BH13" s="35"/>
    </row>
    <row r="14" spans="1:60" ht="2.25" customHeight="1">
      <c r="C14">
        <v>0.45</v>
      </c>
      <c r="D14">
        <v>0.5</v>
      </c>
      <c r="E14">
        <v>0.51</v>
      </c>
      <c r="F14">
        <v>0.39</v>
      </c>
      <c r="G14">
        <v>0.45</v>
      </c>
      <c r="H14">
        <v>0.38</v>
      </c>
      <c r="I14">
        <v>0.47</v>
      </c>
      <c r="J14">
        <v>0.42</v>
      </c>
      <c r="K14">
        <v>0.45</v>
      </c>
      <c r="L14">
        <v>0.42</v>
      </c>
      <c r="M14">
        <v>0.49</v>
      </c>
      <c r="N14">
        <v>0.43</v>
      </c>
      <c r="O14">
        <v>0.47</v>
      </c>
      <c r="P14">
        <v>0.53</v>
      </c>
      <c r="Q14">
        <v>0.43</v>
      </c>
      <c r="R14">
        <v>0.41</v>
      </c>
      <c r="S14">
        <v>0.46</v>
      </c>
      <c r="T14">
        <v>0.61</v>
      </c>
      <c r="U14">
        <v>0.33</v>
      </c>
      <c r="V14">
        <v>0.44</v>
      </c>
      <c r="W14">
        <v>0.43</v>
      </c>
      <c r="X14">
        <v>0.41</v>
      </c>
      <c r="Y14">
        <v>0.35</v>
      </c>
      <c r="Z14">
        <v>0.5</v>
      </c>
      <c r="AA14">
        <v>0.49</v>
      </c>
      <c r="AB14">
        <v>0.37</v>
      </c>
      <c r="AC14">
        <v>0.41</v>
      </c>
      <c r="AD14">
        <v>0.47</v>
      </c>
      <c r="AE14">
        <v>0.39</v>
      </c>
      <c r="AF14">
        <v>0.33</v>
      </c>
      <c r="AG14">
        <v>0.48</v>
      </c>
      <c r="AH14">
        <v>0.51</v>
      </c>
      <c r="AI14">
        <v>0.68</v>
      </c>
      <c r="AJ14">
        <v>0.48</v>
      </c>
      <c r="AK14">
        <v>0.53</v>
      </c>
      <c r="AL14">
        <v>0.45</v>
      </c>
      <c r="AM14">
        <v>0.5</v>
      </c>
      <c r="AN14">
        <v>0.38</v>
      </c>
      <c r="AO14">
        <v>0.73</v>
      </c>
      <c r="AP14">
        <v>0.48</v>
      </c>
      <c r="BH14" s="35"/>
    </row>
    <row r="15" spans="1:60" ht="2.25" customHeight="1">
      <c r="B15" t="s">
        <v>103</v>
      </c>
      <c r="C15">
        <v>863</v>
      </c>
      <c r="D15">
        <v>8</v>
      </c>
      <c r="E15">
        <v>15</v>
      </c>
      <c r="F15">
        <v>20</v>
      </c>
      <c r="G15">
        <v>35</v>
      </c>
      <c r="H15">
        <v>22</v>
      </c>
      <c r="I15">
        <v>15</v>
      </c>
      <c r="J15">
        <v>14</v>
      </c>
      <c r="K15">
        <v>30</v>
      </c>
      <c r="L15">
        <v>20</v>
      </c>
      <c r="M15">
        <v>24</v>
      </c>
      <c r="N15">
        <v>27</v>
      </c>
      <c r="O15">
        <v>32</v>
      </c>
      <c r="P15">
        <v>25</v>
      </c>
      <c r="Q15">
        <v>31</v>
      </c>
      <c r="R15">
        <v>24</v>
      </c>
      <c r="S15">
        <v>69</v>
      </c>
      <c r="T15">
        <v>8</v>
      </c>
      <c r="U15">
        <v>7</v>
      </c>
      <c r="V15">
        <v>19</v>
      </c>
      <c r="W15">
        <v>41</v>
      </c>
      <c r="X15">
        <v>21</v>
      </c>
      <c r="Y15">
        <v>24</v>
      </c>
      <c r="Z15">
        <v>25</v>
      </c>
      <c r="AA15">
        <v>28</v>
      </c>
      <c r="AB15">
        <v>23</v>
      </c>
      <c r="AC15">
        <v>21</v>
      </c>
      <c r="AD15">
        <v>17</v>
      </c>
      <c r="AE15">
        <v>10</v>
      </c>
      <c r="AF15">
        <v>27</v>
      </c>
      <c r="AG15">
        <v>64</v>
      </c>
      <c r="AH15">
        <v>12</v>
      </c>
      <c r="AI15">
        <v>8</v>
      </c>
      <c r="AJ15">
        <v>15</v>
      </c>
      <c r="AK15">
        <v>11</v>
      </c>
      <c r="AL15">
        <v>15</v>
      </c>
      <c r="AM15">
        <v>14</v>
      </c>
      <c r="AN15">
        <v>30</v>
      </c>
      <c r="AO15">
        <v>2</v>
      </c>
      <c r="AP15">
        <v>9</v>
      </c>
      <c r="BH15" s="35"/>
    </row>
    <row r="16" spans="1:60" ht="2.25" customHeight="1">
      <c r="C16">
        <v>0.34</v>
      </c>
      <c r="D16">
        <v>0.28999999999999998</v>
      </c>
      <c r="E16">
        <v>0.31</v>
      </c>
      <c r="F16">
        <v>0.37</v>
      </c>
      <c r="G16">
        <v>0.33</v>
      </c>
      <c r="H16">
        <v>0.38</v>
      </c>
      <c r="I16">
        <v>0.38</v>
      </c>
      <c r="J16">
        <v>0.36</v>
      </c>
      <c r="K16">
        <v>0.34</v>
      </c>
      <c r="L16">
        <v>0.38</v>
      </c>
      <c r="M16">
        <v>0.3</v>
      </c>
      <c r="N16">
        <v>0.38</v>
      </c>
      <c r="O16">
        <v>0.34</v>
      </c>
      <c r="P16">
        <v>0.3</v>
      </c>
      <c r="Q16">
        <v>0.36</v>
      </c>
      <c r="R16">
        <v>0.36</v>
      </c>
      <c r="S16">
        <v>0.39</v>
      </c>
      <c r="T16">
        <v>0.2</v>
      </c>
      <c r="U16">
        <v>0.26</v>
      </c>
      <c r="V16">
        <v>0.28999999999999998</v>
      </c>
      <c r="W16">
        <v>0.34</v>
      </c>
      <c r="X16">
        <v>0.37</v>
      </c>
      <c r="Y16">
        <v>0.47</v>
      </c>
      <c r="Z16">
        <v>0.27</v>
      </c>
      <c r="AA16">
        <v>0.35</v>
      </c>
      <c r="AB16">
        <v>0.4</v>
      </c>
      <c r="AC16">
        <v>0.37</v>
      </c>
      <c r="AD16">
        <v>0.33</v>
      </c>
      <c r="AE16">
        <v>0.39</v>
      </c>
      <c r="AF16">
        <v>0.43</v>
      </c>
      <c r="AG16">
        <v>0.33</v>
      </c>
      <c r="AH16">
        <v>0.33</v>
      </c>
      <c r="AI16">
        <v>0.28000000000000003</v>
      </c>
      <c r="AJ16">
        <v>0.25</v>
      </c>
      <c r="AK16">
        <v>0.35</v>
      </c>
      <c r="AL16">
        <v>0.28000000000000003</v>
      </c>
      <c r="AM16">
        <v>0.3</v>
      </c>
      <c r="AN16">
        <v>0.44</v>
      </c>
      <c r="AO16">
        <v>0.13</v>
      </c>
      <c r="AP16">
        <v>0.38</v>
      </c>
      <c r="BH16" s="35"/>
    </row>
    <row r="17" spans="1:60" ht="2.25" customHeight="1">
      <c r="B17" t="s">
        <v>104</v>
      </c>
      <c r="C17">
        <v>163</v>
      </c>
      <c r="D17">
        <v>2</v>
      </c>
      <c r="E17">
        <v>2</v>
      </c>
      <c r="F17">
        <v>5</v>
      </c>
      <c r="G17">
        <v>6</v>
      </c>
      <c r="H17">
        <v>10</v>
      </c>
      <c r="I17">
        <v>3</v>
      </c>
      <c r="J17">
        <v>4</v>
      </c>
      <c r="K17">
        <v>5</v>
      </c>
      <c r="L17">
        <v>2</v>
      </c>
      <c r="M17">
        <v>2</v>
      </c>
      <c r="N17">
        <v>3</v>
      </c>
      <c r="O17">
        <v>6</v>
      </c>
      <c r="P17">
        <v>2</v>
      </c>
      <c r="Q17">
        <v>9</v>
      </c>
      <c r="R17">
        <v>4</v>
      </c>
      <c r="S17">
        <v>6</v>
      </c>
      <c r="T17">
        <v>3</v>
      </c>
      <c r="U17">
        <v>4</v>
      </c>
      <c r="V17">
        <v>6</v>
      </c>
      <c r="W17">
        <v>11</v>
      </c>
      <c r="X17">
        <v>5</v>
      </c>
      <c r="Y17">
        <v>4</v>
      </c>
      <c r="Z17">
        <v>4</v>
      </c>
      <c r="AA17">
        <v>2</v>
      </c>
      <c r="AB17">
        <v>2</v>
      </c>
      <c r="AC17">
        <v>5</v>
      </c>
      <c r="AD17" t="s">
        <v>47</v>
      </c>
      <c r="AE17">
        <v>2</v>
      </c>
      <c r="AF17">
        <v>9</v>
      </c>
      <c r="AG17">
        <v>14</v>
      </c>
      <c r="AH17">
        <v>3</v>
      </c>
      <c r="AI17" t="s">
        <v>47</v>
      </c>
      <c r="AJ17">
        <v>2</v>
      </c>
      <c r="AK17">
        <v>4</v>
      </c>
      <c r="AL17">
        <v>3</v>
      </c>
      <c r="AM17">
        <v>3</v>
      </c>
      <c r="AN17">
        <v>6</v>
      </c>
      <c r="AO17" t="s">
        <v>47</v>
      </c>
      <c r="AP17" t="s">
        <v>47</v>
      </c>
      <c r="BH17" s="35"/>
    </row>
    <row r="18" spans="1:60" ht="2.25" customHeight="1">
      <c r="C18">
        <v>0.06</v>
      </c>
      <c r="D18">
        <v>0.08</v>
      </c>
      <c r="E18">
        <v>0.04</v>
      </c>
      <c r="F18">
        <v>0.09</v>
      </c>
      <c r="G18">
        <v>0.05</v>
      </c>
      <c r="H18">
        <v>0.18</v>
      </c>
      <c r="I18">
        <v>0.09</v>
      </c>
      <c r="J18">
        <v>0.09</v>
      </c>
      <c r="K18">
        <v>0.05</v>
      </c>
      <c r="L18">
        <v>0.04</v>
      </c>
      <c r="M18">
        <v>0.02</v>
      </c>
      <c r="N18">
        <v>0.04</v>
      </c>
      <c r="O18">
        <v>0.06</v>
      </c>
      <c r="P18">
        <v>0.03</v>
      </c>
      <c r="Q18">
        <v>0.1</v>
      </c>
      <c r="R18">
        <v>0.05</v>
      </c>
      <c r="S18">
        <v>0.04</v>
      </c>
      <c r="T18">
        <v>0.08</v>
      </c>
      <c r="U18">
        <v>0.15</v>
      </c>
      <c r="V18">
        <v>0.09</v>
      </c>
      <c r="W18">
        <v>0.09</v>
      </c>
      <c r="X18">
        <v>0.08</v>
      </c>
      <c r="Y18">
        <v>7.0000000000000007E-2</v>
      </c>
      <c r="Z18">
        <v>0.04</v>
      </c>
      <c r="AA18">
        <v>0.03</v>
      </c>
      <c r="AB18">
        <v>0.03</v>
      </c>
      <c r="AC18">
        <v>0.08</v>
      </c>
      <c r="AD18" t="s">
        <v>47</v>
      </c>
      <c r="AE18">
        <v>0.09</v>
      </c>
      <c r="AF18">
        <v>0.15</v>
      </c>
      <c r="AG18">
        <v>7.0000000000000007E-2</v>
      </c>
      <c r="AH18">
        <v>0.08</v>
      </c>
      <c r="AI18" t="s">
        <v>47</v>
      </c>
      <c r="AJ18">
        <v>0.04</v>
      </c>
      <c r="AK18">
        <v>0.12</v>
      </c>
      <c r="AL18">
        <v>0.05</v>
      </c>
      <c r="AM18">
        <v>0.08</v>
      </c>
      <c r="AN18">
        <v>0.09</v>
      </c>
      <c r="AO18" t="s">
        <v>47</v>
      </c>
      <c r="AP18" t="s">
        <v>47</v>
      </c>
      <c r="BH18" s="35"/>
    </row>
    <row r="19" spans="1:60" ht="2.25" customHeight="1">
      <c r="B19" t="s">
        <v>105</v>
      </c>
      <c r="C19">
        <v>75</v>
      </c>
      <c r="D19" t="s">
        <v>47</v>
      </c>
      <c r="E19">
        <v>1</v>
      </c>
      <c r="F19">
        <v>2</v>
      </c>
      <c r="G19">
        <v>4</v>
      </c>
      <c r="H19">
        <v>1</v>
      </c>
      <c r="I19">
        <v>1</v>
      </c>
      <c r="J19">
        <v>4</v>
      </c>
      <c r="K19">
        <v>1</v>
      </c>
      <c r="L19" t="s">
        <v>47</v>
      </c>
      <c r="M19">
        <v>3</v>
      </c>
      <c r="N19">
        <v>1</v>
      </c>
      <c r="O19">
        <v>5</v>
      </c>
      <c r="P19">
        <v>3</v>
      </c>
      <c r="Q19">
        <v>4</v>
      </c>
      <c r="R19">
        <v>1</v>
      </c>
      <c r="S19">
        <v>5</v>
      </c>
      <c r="T19">
        <v>2</v>
      </c>
      <c r="U19">
        <v>4</v>
      </c>
      <c r="V19">
        <v>1</v>
      </c>
      <c r="W19">
        <v>3</v>
      </c>
      <c r="X19">
        <v>2</v>
      </c>
      <c r="Y19">
        <v>2</v>
      </c>
      <c r="Z19">
        <v>3</v>
      </c>
      <c r="AA19">
        <v>6</v>
      </c>
      <c r="AB19">
        <v>2</v>
      </c>
      <c r="AC19">
        <v>1</v>
      </c>
      <c r="AD19">
        <v>2</v>
      </c>
      <c r="AE19">
        <v>2</v>
      </c>
      <c r="AF19">
        <v>1</v>
      </c>
      <c r="AG19">
        <v>4</v>
      </c>
      <c r="AH19" t="s">
        <v>47</v>
      </c>
      <c r="AI19">
        <v>1</v>
      </c>
      <c r="AJ19">
        <v>2</v>
      </c>
      <c r="AK19" t="s">
        <v>47</v>
      </c>
      <c r="AL19" t="s">
        <v>47</v>
      </c>
      <c r="AM19">
        <v>1</v>
      </c>
      <c r="AN19" t="s">
        <v>47</v>
      </c>
      <c r="AO19" t="s">
        <v>47</v>
      </c>
      <c r="AP19" t="s">
        <v>47</v>
      </c>
      <c r="BH19" s="35"/>
    </row>
    <row r="20" spans="1:60" ht="2.25" customHeight="1">
      <c r="C20">
        <v>0.03</v>
      </c>
      <c r="D20" t="s">
        <v>47</v>
      </c>
      <c r="E20">
        <v>0.02</v>
      </c>
      <c r="F20">
        <v>0.04</v>
      </c>
      <c r="G20">
        <v>0.04</v>
      </c>
      <c r="H20">
        <v>0.02</v>
      </c>
      <c r="I20">
        <v>0.03</v>
      </c>
      <c r="J20">
        <v>0.09</v>
      </c>
      <c r="K20">
        <v>0.01</v>
      </c>
      <c r="L20" t="s">
        <v>47</v>
      </c>
      <c r="M20">
        <v>0.04</v>
      </c>
      <c r="N20">
        <v>0.01</v>
      </c>
      <c r="O20">
        <v>0.05</v>
      </c>
      <c r="P20">
        <v>0.04</v>
      </c>
      <c r="Q20">
        <v>0.04</v>
      </c>
      <c r="R20">
        <v>0.02</v>
      </c>
      <c r="S20">
        <v>0.03</v>
      </c>
      <c r="T20">
        <v>0.04</v>
      </c>
      <c r="U20">
        <v>0.15</v>
      </c>
      <c r="V20">
        <v>0.02</v>
      </c>
      <c r="W20">
        <v>0.03</v>
      </c>
      <c r="X20">
        <v>0.03</v>
      </c>
      <c r="Y20">
        <v>0.05</v>
      </c>
      <c r="Z20">
        <v>0.03</v>
      </c>
      <c r="AA20">
        <v>7.0000000000000007E-2</v>
      </c>
      <c r="AB20">
        <v>0.03</v>
      </c>
      <c r="AC20">
        <v>0.02</v>
      </c>
      <c r="AD20">
        <v>0.04</v>
      </c>
      <c r="AE20">
        <v>0.09</v>
      </c>
      <c r="AF20">
        <v>0.01</v>
      </c>
      <c r="AG20">
        <v>0.02</v>
      </c>
      <c r="AH20" t="s">
        <v>47</v>
      </c>
      <c r="AI20">
        <v>0.04</v>
      </c>
      <c r="AJ20">
        <v>0.04</v>
      </c>
      <c r="AK20" t="s">
        <v>47</v>
      </c>
      <c r="AL20" t="s">
        <v>47</v>
      </c>
      <c r="AM20">
        <v>0.03</v>
      </c>
      <c r="AN20" t="s">
        <v>47</v>
      </c>
      <c r="AO20" t="s">
        <v>47</v>
      </c>
      <c r="AP20" t="s">
        <v>47</v>
      </c>
      <c r="BH20" s="35"/>
    </row>
    <row r="21" spans="1:60" ht="2.25" customHeight="1">
      <c r="B21" t="s">
        <v>106</v>
      </c>
      <c r="C21">
        <v>14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 t="s">
        <v>47</v>
      </c>
      <c r="J21" t="s">
        <v>47</v>
      </c>
      <c r="K21">
        <v>1</v>
      </c>
      <c r="L21">
        <v>1</v>
      </c>
      <c r="M21">
        <v>1</v>
      </c>
      <c r="N21">
        <v>1</v>
      </c>
      <c r="O21">
        <v>2</v>
      </c>
      <c r="P21" t="s">
        <v>47</v>
      </c>
      <c r="Q21">
        <v>1</v>
      </c>
      <c r="R21" t="s">
        <v>47</v>
      </c>
      <c r="S21">
        <v>1</v>
      </c>
      <c r="T21" t="s">
        <v>47</v>
      </c>
      <c r="U21" t="s">
        <v>47</v>
      </c>
      <c r="V21" t="s">
        <v>47</v>
      </c>
      <c r="W21" t="s">
        <v>47</v>
      </c>
      <c r="X21" t="s">
        <v>47</v>
      </c>
      <c r="Y21" t="s">
        <v>47</v>
      </c>
      <c r="Z21" t="s">
        <v>47</v>
      </c>
      <c r="AA21">
        <v>1</v>
      </c>
      <c r="AB21" t="s">
        <v>47</v>
      </c>
      <c r="AC21">
        <v>1</v>
      </c>
      <c r="AD21" t="s">
        <v>47</v>
      </c>
      <c r="AE21" t="s">
        <v>47</v>
      </c>
      <c r="AF21" t="s">
        <v>47</v>
      </c>
      <c r="AG21">
        <v>1</v>
      </c>
      <c r="AH21" t="s">
        <v>47</v>
      </c>
      <c r="AI21" t="s">
        <v>47</v>
      </c>
      <c r="AJ21">
        <v>1</v>
      </c>
      <c r="AK21" t="s">
        <v>47</v>
      </c>
      <c r="AL21" t="s">
        <v>47</v>
      </c>
      <c r="AM21">
        <v>1</v>
      </c>
      <c r="AN21">
        <v>1</v>
      </c>
      <c r="AO21" t="s">
        <v>47</v>
      </c>
      <c r="AP21" t="s">
        <v>47</v>
      </c>
      <c r="BH21" s="35"/>
    </row>
    <row r="22" spans="1:60" ht="2.25" customHeight="1">
      <c r="C22">
        <v>0.01</v>
      </c>
      <c r="D22" t="s">
        <v>47</v>
      </c>
      <c r="E22" t="s">
        <v>47</v>
      </c>
      <c r="F22" t="s">
        <v>47</v>
      </c>
      <c r="G22" t="s">
        <v>47</v>
      </c>
      <c r="H22" t="s">
        <v>47</v>
      </c>
      <c r="I22" t="s">
        <v>47</v>
      </c>
      <c r="J22" t="s">
        <v>47</v>
      </c>
      <c r="K22">
        <v>0.01</v>
      </c>
      <c r="L22">
        <v>0.02</v>
      </c>
      <c r="M22">
        <v>0.01</v>
      </c>
      <c r="N22">
        <v>0.01</v>
      </c>
      <c r="O22">
        <v>0.02</v>
      </c>
      <c r="P22" t="s">
        <v>47</v>
      </c>
      <c r="Q22">
        <v>0.01</v>
      </c>
      <c r="R22" t="s">
        <v>47</v>
      </c>
      <c r="S22">
        <v>0.01</v>
      </c>
      <c r="T22" t="s">
        <v>47</v>
      </c>
      <c r="U22" t="s">
        <v>47</v>
      </c>
      <c r="V22" t="s">
        <v>47</v>
      </c>
      <c r="W22" t="s">
        <v>47</v>
      </c>
      <c r="X22" t="s">
        <v>47</v>
      </c>
      <c r="Y22" t="s">
        <v>47</v>
      </c>
      <c r="Z22" t="s">
        <v>47</v>
      </c>
      <c r="AA22">
        <v>0.01</v>
      </c>
      <c r="AB22" t="s">
        <v>47</v>
      </c>
      <c r="AC22">
        <v>0.02</v>
      </c>
      <c r="AD22" t="s">
        <v>47</v>
      </c>
      <c r="AE22" t="s">
        <v>47</v>
      </c>
      <c r="AF22" t="s">
        <v>47</v>
      </c>
      <c r="AG22">
        <v>0</v>
      </c>
      <c r="AH22" t="s">
        <v>47</v>
      </c>
      <c r="AI22" t="s">
        <v>47</v>
      </c>
      <c r="AJ22">
        <v>0.02</v>
      </c>
      <c r="AK22" t="s">
        <v>47</v>
      </c>
      <c r="AL22" t="s">
        <v>47</v>
      </c>
      <c r="AM22">
        <v>0.03</v>
      </c>
      <c r="AN22">
        <v>0.02</v>
      </c>
      <c r="AO22" t="s">
        <v>47</v>
      </c>
      <c r="AP22" t="s">
        <v>47</v>
      </c>
      <c r="BH22" s="35"/>
    </row>
    <row r="23" spans="1:60" ht="2.25" customHeight="1">
      <c r="BH23" s="35"/>
    </row>
    <row r="24" spans="1:60" ht="2.25" customHeight="1">
      <c r="BH24" s="35"/>
    </row>
    <row r="25" spans="1:60" ht="2.25" customHeight="1">
      <c r="A25" s="14">
        <v>41030</v>
      </c>
      <c r="BH25" s="35"/>
    </row>
    <row r="26" spans="1:60" ht="2.25" customHeight="1">
      <c r="BH26" s="35"/>
    </row>
    <row r="27" spans="1:60" ht="2.25" customHeight="1">
      <c r="A27" s="15" t="s">
        <v>99</v>
      </c>
      <c r="AW27" t="s">
        <v>53</v>
      </c>
      <c r="AX27" t="s">
        <v>53</v>
      </c>
      <c r="AY27" t="s">
        <v>53</v>
      </c>
      <c r="AZ27" t="s">
        <v>53</v>
      </c>
      <c r="BA27" t="s">
        <v>53</v>
      </c>
      <c r="BH27" s="35"/>
    </row>
    <row r="28" spans="1:60" ht="2.25" customHeight="1">
      <c r="AW28" s="1">
        <v>41030</v>
      </c>
      <c r="AX28" s="1">
        <v>41122</v>
      </c>
      <c r="AY28" s="1">
        <v>41214</v>
      </c>
      <c r="AZ28" s="1">
        <v>41306</v>
      </c>
      <c r="BA28" s="1">
        <v>41395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AV29" t="s">
        <v>101</v>
      </c>
      <c r="AW29">
        <v>0.08</v>
      </c>
      <c r="AX29">
        <v>7.0000000000000007E-2</v>
      </c>
      <c r="AY29">
        <v>7.0000000000000007E-2</v>
      </c>
      <c r="AZ29">
        <v>7.0000000000000007E-2</v>
      </c>
      <c r="BA29">
        <v>7.0000000000000007E-2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102</v>
      </c>
      <c r="AW30">
        <v>0.42</v>
      </c>
      <c r="AX30">
        <v>0.4</v>
      </c>
      <c r="AY30">
        <v>0.44</v>
      </c>
      <c r="AZ30">
        <v>0.41</v>
      </c>
      <c r="BA30">
        <v>0.41</v>
      </c>
      <c r="BH30" s="35"/>
    </row>
    <row r="31" spans="1:60" ht="2.25" customHeight="1">
      <c r="A31" s="15" t="s">
        <v>42</v>
      </c>
      <c r="B31" t="s">
        <v>43</v>
      </c>
      <c r="C31">
        <v>2836</v>
      </c>
      <c r="D31">
        <v>22</v>
      </c>
      <c r="E31">
        <v>47</v>
      </c>
      <c r="F31">
        <v>39</v>
      </c>
      <c r="G31">
        <v>105</v>
      </c>
      <c r="H31">
        <v>49</v>
      </c>
      <c r="I31">
        <v>30</v>
      </c>
      <c r="J31">
        <v>34</v>
      </c>
      <c r="K31">
        <v>77</v>
      </c>
      <c r="L31">
        <v>44</v>
      </c>
      <c r="M31">
        <v>92</v>
      </c>
      <c r="N31">
        <v>59</v>
      </c>
      <c r="O31">
        <v>68</v>
      </c>
      <c r="P31">
        <v>102</v>
      </c>
      <c r="Q31">
        <v>96</v>
      </c>
      <c r="R31">
        <v>48</v>
      </c>
      <c r="S31">
        <v>158</v>
      </c>
      <c r="T31">
        <v>42</v>
      </c>
      <c r="U31">
        <v>24</v>
      </c>
      <c r="V31">
        <v>44</v>
      </c>
      <c r="W31">
        <v>97</v>
      </c>
      <c r="X31">
        <v>56</v>
      </c>
      <c r="Y31">
        <v>45</v>
      </c>
      <c r="Z31">
        <v>88</v>
      </c>
      <c r="AA31">
        <v>86</v>
      </c>
      <c r="AB31">
        <v>30</v>
      </c>
      <c r="AC31">
        <v>54</v>
      </c>
      <c r="AD31">
        <v>44</v>
      </c>
      <c r="AE31">
        <v>21</v>
      </c>
      <c r="AF31">
        <v>54</v>
      </c>
      <c r="AG31">
        <v>182</v>
      </c>
      <c r="AH31">
        <v>44</v>
      </c>
      <c r="AI31">
        <v>18</v>
      </c>
      <c r="AJ31">
        <v>46</v>
      </c>
      <c r="AK31">
        <v>17</v>
      </c>
      <c r="AL31">
        <v>50</v>
      </c>
      <c r="AM31">
        <v>41</v>
      </c>
      <c r="AN31">
        <v>66</v>
      </c>
      <c r="AO31">
        <v>15</v>
      </c>
      <c r="AP31">
        <v>13</v>
      </c>
      <c r="AQ31">
        <v>924</v>
      </c>
      <c r="AR31">
        <v>1421</v>
      </c>
      <c r="AS31">
        <v>491</v>
      </c>
      <c r="AV31" t="s">
        <v>103</v>
      </c>
      <c r="AW31">
        <v>0.38</v>
      </c>
      <c r="AX31">
        <v>0.39</v>
      </c>
      <c r="AY31">
        <v>0.38</v>
      </c>
      <c r="AZ31">
        <v>0.4</v>
      </c>
      <c r="BA31">
        <v>0.4</v>
      </c>
      <c r="BH31" s="35"/>
    </row>
    <row r="32" spans="1:60" ht="2.25" customHeight="1">
      <c r="AV32" t="s">
        <v>104</v>
      </c>
      <c r="AW32">
        <v>7.0000000000000007E-2</v>
      </c>
      <c r="AX32">
        <v>0.09</v>
      </c>
      <c r="AY32">
        <v>7.0000000000000007E-2</v>
      </c>
      <c r="AZ32">
        <v>7.0000000000000007E-2</v>
      </c>
      <c r="BA32">
        <v>0.06</v>
      </c>
      <c r="BH32" s="35"/>
    </row>
    <row r="33" spans="1:60" ht="2.25" customHeight="1">
      <c r="B33" t="s">
        <v>44</v>
      </c>
      <c r="C33">
        <v>2835</v>
      </c>
      <c r="D33">
        <v>26</v>
      </c>
      <c r="E33">
        <v>46</v>
      </c>
      <c r="F33">
        <v>46</v>
      </c>
      <c r="G33">
        <v>101</v>
      </c>
      <c r="H33">
        <v>51</v>
      </c>
      <c r="I33">
        <v>35</v>
      </c>
      <c r="J33">
        <v>40</v>
      </c>
      <c r="K33">
        <v>69</v>
      </c>
      <c r="L33">
        <v>46</v>
      </c>
      <c r="M33">
        <v>89</v>
      </c>
      <c r="N33">
        <v>61</v>
      </c>
      <c r="O33">
        <v>80</v>
      </c>
      <c r="P33">
        <v>81</v>
      </c>
      <c r="Q33">
        <v>92</v>
      </c>
      <c r="R33">
        <v>57</v>
      </c>
      <c r="S33">
        <v>164</v>
      </c>
      <c r="T33">
        <v>33</v>
      </c>
      <c r="U33">
        <v>27</v>
      </c>
      <c r="V33">
        <v>52</v>
      </c>
      <c r="W33">
        <v>110</v>
      </c>
      <c r="X33">
        <v>50</v>
      </c>
      <c r="Y33">
        <v>54</v>
      </c>
      <c r="Z33">
        <v>82</v>
      </c>
      <c r="AA33">
        <v>67</v>
      </c>
      <c r="AB33">
        <v>52</v>
      </c>
      <c r="AC33">
        <v>49</v>
      </c>
      <c r="AD33">
        <v>43</v>
      </c>
      <c r="AE33">
        <v>24</v>
      </c>
      <c r="AF33">
        <v>52</v>
      </c>
      <c r="AG33">
        <v>164</v>
      </c>
      <c r="AH33">
        <v>36</v>
      </c>
      <c r="AI33">
        <v>21</v>
      </c>
      <c r="AJ33">
        <v>48</v>
      </c>
      <c r="AK33">
        <v>29</v>
      </c>
      <c r="AL33">
        <v>49</v>
      </c>
      <c r="AM33">
        <v>48</v>
      </c>
      <c r="AN33">
        <v>69</v>
      </c>
      <c r="AO33">
        <v>18</v>
      </c>
      <c r="AP33">
        <v>15</v>
      </c>
      <c r="AQ33">
        <v>913</v>
      </c>
      <c r="AR33">
        <v>1453</v>
      </c>
      <c r="AS33">
        <v>469</v>
      </c>
      <c r="AV33" t="s">
        <v>105</v>
      </c>
      <c r="AW33">
        <v>0.04</v>
      </c>
      <c r="AX33">
        <v>0.05</v>
      </c>
      <c r="AY33">
        <v>0.04</v>
      </c>
      <c r="AZ33">
        <v>0.05</v>
      </c>
      <c r="BA33">
        <v>0.05</v>
      </c>
      <c r="BH33" s="35"/>
    </row>
    <row r="34" spans="1:60" ht="54.75" customHeight="1">
      <c r="AV34" t="s">
        <v>106</v>
      </c>
      <c r="AW34">
        <v>0.01</v>
      </c>
      <c r="AX34">
        <v>0</v>
      </c>
      <c r="AY34">
        <v>0.01</v>
      </c>
      <c r="AZ34">
        <v>0.01</v>
      </c>
      <c r="BA34">
        <v>0.01</v>
      </c>
      <c r="BH34" s="35"/>
    </row>
    <row r="35" spans="1:60" ht="2.25" customHeight="1">
      <c r="A35" s="15" t="s">
        <v>100</v>
      </c>
      <c r="B35" t="s">
        <v>101</v>
      </c>
      <c r="C35">
        <v>234</v>
      </c>
      <c r="D35">
        <v>5</v>
      </c>
      <c r="E35">
        <v>4</v>
      </c>
      <c r="F35">
        <v>1</v>
      </c>
      <c r="G35">
        <v>8</v>
      </c>
      <c r="H35">
        <v>4</v>
      </c>
      <c r="I35" t="s">
        <v>47</v>
      </c>
      <c r="J35">
        <v>2</v>
      </c>
      <c r="K35">
        <v>7</v>
      </c>
      <c r="L35">
        <v>2</v>
      </c>
      <c r="M35">
        <v>11</v>
      </c>
      <c r="N35">
        <v>7</v>
      </c>
      <c r="O35">
        <v>6</v>
      </c>
      <c r="P35">
        <v>4</v>
      </c>
      <c r="Q35">
        <v>7</v>
      </c>
      <c r="R35">
        <v>5</v>
      </c>
      <c r="S35">
        <v>15</v>
      </c>
      <c r="T35">
        <v>4</v>
      </c>
      <c r="U35">
        <v>1</v>
      </c>
      <c r="V35">
        <v>6</v>
      </c>
      <c r="W35">
        <v>6</v>
      </c>
      <c r="X35">
        <v>5</v>
      </c>
      <c r="Y35">
        <v>5</v>
      </c>
      <c r="Z35">
        <v>3</v>
      </c>
      <c r="AA35">
        <v>7</v>
      </c>
      <c r="AB35">
        <v>5</v>
      </c>
      <c r="AC35">
        <v>6</v>
      </c>
      <c r="AD35">
        <v>4</v>
      </c>
      <c r="AE35">
        <v>1</v>
      </c>
      <c r="AF35">
        <v>1</v>
      </c>
      <c r="AG35">
        <v>15</v>
      </c>
      <c r="AH35">
        <v>3</v>
      </c>
      <c r="AI35">
        <v>1</v>
      </c>
      <c r="AJ35">
        <v>6</v>
      </c>
      <c r="AK35" t="s">
        <v>47</v>
      </c>
      <c r="AL35">
        <v>11</v>
      </c>
      <c r="AM35">
        <v>7</v>
      </c>
      <c r="AN35">
        <v>7</v>
      </c>
      <c r="AO35">
        <v>2</v>
      </c>
      <c r="AP35" t="s">
        <v>47</v>
      </c>
      <c r="AQ35">
        <v>72</v>
      </c>
      <c r="AR35">
        <v>117</v>
      </c>
      <c r="AS35">
        <v>45</v>
      </c>
      <c r="BH35" s="35"/>
    </row>
    <row r="36" spans="1:60" ht="2.25" customHeight="1">
      <c r="C36">
        <v>0.08</v>
      </c>
      <c r="D36">
        <v>0.18</v>
      </c>
      <c r="E36">
        <v>0.09</v>
      </c>
      <c r="F36">
        <v>0.03</v>
      </c>
      <c r="G36">
        <v>0.08</v>
      </c>
      <c r="H36">
        <v>0.08</v>
      </c>
      <c r="I36" t="s">
        <v>47</v>
      </c>
      <c r="J36">
        <v>0.06</v>
      </c>
      <c r="K36">
        <v>0.1</v>
      </c>
      <c r="L36">
        <v>0.05</v>
      </c>
      <c r="M36">
        <v>0.12</v>
      </c>
      <c r="N36">
        <v>0.12</v>
      </c>
      <c r="O36">
        <v>7.0000000000000007E-2</v>
      </c>
      <c r="P36">
        <v>0.05</v>
      </c>
      <c r="Q36">
        <v>0.08</v>
      </c>
      <c r="R36">
        <v>0.08</v>
      </c>
      <c r="S36">
        <v>0.09</v>
      </c>
      <c r="T36">
        <v>0.12</v>
      </c>
      <c r="U36">
        <v>0.04</v>
      </c>
      <c r="V36">
        <v>0.11</v>
      </c>
      <c r="W36">
        <v>0.05</v>
      </c>
      <c r="X36">
        <v>0.11</v>
      </c>
      <c r="Y36">
        <v>0.09</v>
      </c>
      <c r="Z36">
        <v>0.03</v>
      </c>
      <c r="AA36">
        <v>0.1</v>
      </c>
      <c r="AB36">
        <v>0.1</v>
      </c>
      <c r="AC36">
        <v>0.13</v>
      </c>
      <c r="AD36">
        <v>0.09</v>
      </c>
      <c r="AE36">
        <v>0.05</v>
      </c>
      <c r="AF36">
        <v>0.02</v>
      </c>
      <c r="AG36">
        <v>0.09</v>
      </c>
      <c r="AH36">
        <v>0.09</v>
      </c>
      <c r="AI36">
        <v>0.06</v>
      </c>
      <c r="AJ36">
        <v>0.13</v>
      </c>
      <c r="AK36" t="s">
        <v>47</v>
      </c>
      <c r="AL36">
        <v>0.22</v>
      </c>
      <c r="AM36">
        <v>0.15</v>
      </c>
      <c r="AN36">
        <v>0.11</v>
      </c>
      <c r="AO36">
        <v>0.13</v>
      </c>
      <c r="AP36" t="s">
        <v>47</v>
      </c>
      <c r="AQ36">
        <v>0.08</v>
      </c>
      <c r="AR36">
        <v>0.08</v>
      </c>
      <c r="AS36">
        <v>0.1</v>
      </c>
      <c r="AW36" t="s">
        <v>54</v>
      </c>
      <c r="AX36" t="s">
        <v>54</v>
      </c>
      <c r="AY36" t="s">
        <v>54</v>
      </c>
      <c r="AZ36" t="s">
        <v>54</v>
      </c>
      <c r="BA36" t="s">
        <v>54</v>
      </c>
      <c r="BH36" s="35"/>
    </row>
    <row r="37" spans="1:60" ht="2.25" customHeight="1">
      <c r="B37" t="s">
        <v>102</v>
      </c>
      <c r="C37">
        <v>1190</v>
      </c>
      <c r="D37">
        <v>11</v>
      </c>
      <c r="E37">
        <v>31</v>
      </c>
      <c r="F37">
        <v>25</v>
      </c>
      <c r="G37">
        <v>47</v>
      </c>
      <c r="H37">
        <v>18</v>
      </c>
      <c r="I37">
        <v>17</v>
      </c>
      <c r="J37">
        <v>13</v>
      </c>
      <c r="K37">
        <v>31</v>
      </c>
      <c r="L37">
        <v>19</v>
      </c>
      <c r="M37">
        <v>40</v>
      </c>
      <c r="N37">
        <v>23</v>
      </c>
      <c r="O37">
        <v>35</v>
      </c>
      <c r="P37">
        <v>44</v>
      </c>
      <c r="Q37">
        <v>26</v>
      </c>
      <c r="R37">
        <v>25</v>
      </c>
      <c r="S37">
        <v>80</v>
      </c>
      <c r="T37">
        <v>15</v>
      </c>
      <c r="U37">
        <v>11</v>
      </c>
      <c r="V37">
        <v>26</v>
      </c>
      <c r="W37">
        <v>45</v>
      </c>
      <c r="X37">
        <v>20</v>
      </c>
      <c r="Y37">
        <v>20</v>
      </c>
      <c r="Z37">
        <v>47</v>
      </c>
      <c r="AA37">
        <v>27</v>
      </c>
      <c r="AB37">
        <v>17</v>
      </c>
      <c r="AC37">
        <v>14</v>
      </c>
      <c r="AD37">
        <v>21</v>
      </c>
      <c r="AE37">
        <v>10</v>
      </c>
      <c r="AF37">
        <v>16</v>
      </c>
      <c r="AG37">
        <v>66</v>
      </c>
      <c r="AH37">
        <v>14</v>
      </c>
      <c r="AI37">
        <v>8</v>
      </c>
      <c r="AJ37">
        <v>28</v>
      </c>
      <c r="AK37">
        <v>15</v>
      </c>
      <c r="AL37">
        <v>22</v>
      </c>
      <c r="AM37">
        <v>13</v>
      </c>
      <c r="AN37">
        <v>32</v>
      </c>
      <c r="AO37">
        <v>8</v>
      </c>
      <c r="AP37">
        <v>7</v>
      </c>
      <c r="AQ37">
        <v>387</v>
      </c>
      <c r="AR37">
        <v>608</v>
      </c>
      <c r="AS37">
        <v>195</v>
      </c>
      <c r="AW37" s="1">
        <v>41030</v>
      </c>
      <c r="AX37" s="1">
        <v>41122</v>
      </c>
      <c r="AY37" s="1">
        <v>41214</v>
      </c>
      <c r="AZ37" s="1">
        <v>41306</v>
      </c>
      <c r="BA37" s="1">
        <v>41395</v>
      </c>
      <c r="BH37" s="35"/>
    </row>
    <row r="38" spans="1:60" ht="2.25" customHeight="1">
      <c r="C38">
        <v>0.42</v>
      </c>
      <c r="D38">
        <v>0.41</v>
      </c>
      <c r="E38">
        <v>0.68</v>
      </c>
      <c r="F38">
        <v>0.54</v>
      </c>
      <c r="G38">
        <v>0.46</v>
      </c>
      <c r="H38">
        <v>0.35</v>
      </c>
      <c r="I38">
        <v>0.47</v>
      </c>
      <c r="J38">
        <v>0.32</v>
      </c>
      <c r="K38">
        <v>0.44</v>
      </c>
      <c r="L38">
        <v>0.41</v>
      </c>
      <c r="M38">
        <v>0.44</v>
      </c>
      <c r="N38">
        <v>0.37</v>
      </c>
      <c r="O38">
        <v>0.44</v>
      </c>
      <c r="P38">
        <v>0.54</v>
      </c>
      <c r="Q38">
        <v>0.28000000000000003</v>
      </c>
      <c r="R38">
        <v>0.44</v>
      </c>
      <c r="S38">
        <v>0.49</v>
      </c>
      <c r="T38">
        <v>0.45</v>
      </c>
      <c r="U38">
        <v>0.42</v>
      </c>
      <c r="V38">
        <v>0.5</v>
      </c>
      <c r="W38">
        <v>0.41</v>
      </c>
      <c r="X38">
        <v>0.39</v>
      </c>
      <c r="Y38">
        <v>0.38</v>
      </c>
      <c r="Z38">
        <v>0.57999999999999996</v>
      </c>
      <c r="AA38">
        <v>0.41</v>
      </c>
      <c r="AB38">
        <v>0.33</v>
      </c>
      <c r="AC38">
        <v>0.3</v>
      </c>
      <c r="AD38">
        <v>0.5</v>
      </c>
      <c r="AE38">
        <v>0.43</v>
      </c>
      <c r="AF38">
        <v>0.31</v>
      </c>
      <c r="AG38">
        <v>0.4</v>
      </c>
      <c r="AH38">
        <v>0.38</v>
      </c>
      <c r="AI38">
        <v>0.39</v>
      </c>
      <c r="AJ38">
        <v>0.59</v>
      </c>
      <c r="AK38">
        <v>0.53</v>
      </c>
      <c r="AL38">
        <v>0.46</v>
      </c>
      <c r="AM38">
        <v>0.27</v>
      </c>
      <c r="AN38">
        <v>0.47</v>
      </c>
      <c r="AO38">
        <v>0.47</v>
      </c>
      <c r="AP38">
        <v>0.46</v>
      </c>
      <c r="AQ38">
        <v>0.42</v>
      </c>
      <c r="AR38">
        <v>0.42</v>
      </c>
      <c r="AS38">
        <v>0.42</v>
      </c>
      <c r="AV38" t="s">
        <v>101</v>
      </c>
      <c r="AW38">
        <v>0.08</v>
      </c>
      <c r="AX38">
        <v>7.0000000000000007E-2</v>
      </c>
      <c r="AY38">
        <v>7.0000000000000007E-2</v>
      </c>
      <c r="AZ38">
        <v>7.0000000000000007E-2</v>
      </c>
      <c r="BA38">
        <v>0.06</v>
      </c>
      <c r="BH38" s="35"/>
    </row>
    <row r="39" spans="1:60" ht="2.25" customHeight="1">
      <c r="B39" t="s">
        <v>103</v>
      </c>
      <c r="C39">
        <v>1077</v>
      </c>
      <c r="D39">
        <v>6</v>
      </c>
      <c r="E39">
        <v>10</v>
      </c>
      <c r="F39">
        <v>18</v>
      </c>
      <c r="G39">
        <v>34</v>
      </c>
      <c r="H39">
        <v>22</v>
      </c>
      <c r="I39">
        <v>14</v>
      </c>
      <c r="J39">
        <v>15</v>
      </c>
      <c r="K39">
        <v>28</v>
      </c>
      <c r="L39">
        <v>20</v>
      </c>
      <c r="M39">
        <v>30</v>
      </c>
      <c r="N39">
        <v>25</v>
      </c>
      <c r="O39">
        <v>31</v>
      </c>
      <c r="P39">
        <v>28</v>
      </c>
      <c r="Q39">
        <v>46</v>
      </c>
      <c r="R39">
        <v>24</v>
      </c>
      <c r="S39">
        <v>52</v>
      </c>
      <c r="T39">
        <v>12</v>
      </c>
      <c r="U39">
        <v>8</v>
      </c>
      <c r="V39">
        <v>17</v>
      </c>
      <c r="W39">
        <v>49</v>
      </c>
      <c r="X39">
        <v>17</v>
      </c>
      <c r="Y39">
        <v>20</v>
      </c>
      <c r="Z39">
        <v>21</v>
      </c>
      <c r="AA39">
        <v>26</v>
      </c>
      <c r="AB39">
        <v>17</v>
      </c>
      <c r="AC39">
        <v>23</v>
      </c>
      <c r="AD39">
        <v>13</v>
      </c>
      <c r="AE39">
        <v>8</v>
      </c>
      <c r="AF39">
        <v>29</v>
      </c>
      <c r="AG39">
        <v>67</v>
      </c>
      <c r="AH39">
        <v>18</v>
      </c>
      <c r="AI39">
        <v>11</v>
      </c>
      <c r="AJ39">
        <v>11</v>
      </c>
      <c r="AK39">
        <v>9</v>
      </c>
      <c r="AL39">
        <v>13</v>
      </c>
      <c r="AM39">
        <v>24</v>
      </c>
      <c r="AN39">
        <v>25</v>
      </c>
      <c r="AO39">
        <v>7</v>
      </c>
      <c r="AP39">
        <v>8</v>
      </c>
      <c r="AQ39">
        <v>346</v>
      </c>
      <c r="AR39">
        <v>559</v>
      </c>
      <c r="AS39">
        <v>172</v>
      </c>
      <c r="AV39" t="s">
        <v>102</v>
      </c>
      <c r="AW39">
        <v>0.42</v>
      </c>
      <c r="AX39">
        <v>0.41</v>
      </c>
      <c r="AY39">
        <v>0.42</v>
      </c>
      <c r="AZ39">
        <v>0.43</v>
      </c>
      <c r="BA39">
        <v>0.42</v>
      </c>
      <c r="BH39" s="35"/>
    </row>
    <row r="40" spans="1:60" ht="2.25" customHeight="1">
      <c r="C40">
        <v>0.38</v>
      </c>
      <c r="D40">
        <v>0.23</v>
      </c>
      <c r="E40">
        <v>0.21</v>
      </c>
      <c r="F40">
        <v>0.38</v>
      </c>
      <c r="G40">
        <v>0.33</v>
      </c>
      <c r="H40">
        <v>0.43</v>
      </c>
      <c r="I40">
        <v>0.4</v>
      </c>
      <c r="J40">
        <v>0.38</v>
      </c>
      <c r="K40">
        <v>0.4</v>
      </c>
      <c r="L40">
        <v>0.43</v>
      </c>
      <c r="M40">
        <v>0.34</v>
      </c>
      <c r="N40">
        <v>0.41</v>
      </c>
      <c r="O40">
        <v>0.38</v>
      </c>
      <c r="P40">
        <v>0.35</v>
      </c>
      <c r="Q40">
        <v>0.5</v>
      </c>
      <c r="R40">
        <v>0.42</v>
      </c>
      <c r="S40">
        <v>0.32</v>
      </c>
      <c r="T40">
        <v>0.38</v>
      </c>
      <c r="U40">
        <v>0.28999999999999998</v>
      </c>
      <c r="V40">
        <v>0.32</v>
      </c>
      <c r="W40">
        <v>0.44</v>
      </c>
      <c r="X40">
        <v>0.34</v>
      </c>
      <c r="Y40">
        <v>0.38</v>
      </c>
      <c r="Z40">
        <v>0.26</v>
      </c>
      <c r="AA40">
        <v>0.38</v>
      </c>
      <c r="AB40">
        <v>0.33</v>
      </c>
      <c r="AC40">
        <v>0.46</v>
      </c>
      <c r="AD40">
        <v>0.3</v>
      </c>
      <c r="AE40">
        <v>0.33</v>
      </c>
      <c r="AF40">
        <v>0.56000000000000005</v>
      </c>
      <c r="AG40">
        <v>0.41</v>
      </c>
      <c r="AH40">
        <v>0.5</v>
      </c>
      <c r="AI40">
        <v>0.5</v>
      </c>
      <c r="AJ40">
        <v>0.24</v>
      </c>
      <c r="AK40">
        <v>0.28999999999999998</v>
      </c>
      <c r="AL40">
        <v>0.26</v>
      </c>
      <c r="AM40">
        <v>0.49</v>
      </c>
      <c r="AN40">
        <v>0.36</v>
      </c>
      <c r="AO40">
        <v>0.4</v>
      </c>
      <c r="AP40">
        <v>0.54</v>
      </c>
      <c r="AQ40">
        <v>0.38</v>
      </c>
      <c r="AR40">
        <v>0.38</v>
      </c>
      <c r="AS40">
        <v>0.37</v>
      </c>
      <c r="AV40" t="s">
        <v>103</v>
      </c>
      <c r="AW40">
        <v>0.38</v>
      </c>
      <c r="AX40">
        <v>0.4</v>
      </c>
      <c r="AY40">
        <v>0.39</v>
      </c>
      <c r="AZ40">
        <v>0.38</v>
      </c>
      <c r="BA40">
        <v>0.4</v>
      </c>
      <c r="BH40" s="35"/>
    </row>
    <row r="41" spans="1:60" ht="2.25" customHeight="1">
      <c r="B41" t="s">
        <v>104</v>
      </c>
      <c r="C41">
        <v>198</v>
      </c>
      <c r="D41">
        <v>1</v>
      </c>
      <c r="E41">
        <v>1</v>
      </c>
      <c r="F41">
        <v>1</v>
      </c>
      <c r="G41">
        <v>8</v>
      </c>
      <c r="H41">
        <v>3</v>
      </c>
      <c r="I41">
        <v>5</v>
      </c>
      <c r="J41">
        <v>5</v>
      </c>
      <c r="K41">
        <v>1</v>
      </c>
      <c r="L41">
        <v>4</v>
      </c>
      <c r="M41">
        <v>5</v>
      </c>
      <c r="N41">
        <v>3</v>
      </c>
      <c r="O41">
        <v>5</v>
      </c>
      <c r="P41">
        <v>2</v>
      </c>
      <c r="Q41">
        <v>11</v>
      </c>
      <c r="R41">
        <v>2</v>
      </c>
      <c r="S41">
        <v>10</v>
      </c>
      <c r="T41">
        <v>2</v>
      </c>
      <c r="U41">
        <v>3</v>
      </c>
      <c r="V41">
        <v>1</v>
      </c>
      <c r="W41">
        <v>7</v>
      </c>
      <c r="X41">
        <v>6</v>
      </c>
      <c r="Y41">
        <v>4</v>
      </c>
      <c r="Z41">
        <v>8</v>
      </c>
      <c r="AA41">
        <v>4</v>
      </c>
      <c r="AB41">
        <v>9</v>
      </c>
      <c r="AC41">
        <v>5</v>
      </c>
      <c r="AD41">
        <v>2</v>
      </c>
      <c r="AE41">
        <v>1</v>
      </c>
      <c r="AF41">
        <v>3</v>
      </c>
      <c r="AG41">
        <v>8</v>
      </c>
      <c r="AH41" t="s">
        <v>47</v>
      </c>
      <c r="AI41" t="s">
        <v>47</v>
      </c>
      <c r="AJ41">
        <v>1</v>
      </c>
      <c r="AK41">
        <v>2</v>
      </c>
      <c r="AL41">
        <v>3</v>
      </c>
      <c r="AM41">
        <v>5</v>
      </c>
      <c r="AN41">
        <v>3</v>
      </c>
      <c r="AO41" t="s">
        <v>47</v>
      </c>
      <c r="AP41" t="s">
        <v>47</v>
      </c>
      <c r="AQ41">
        <v>62</v>
      </c>
      <c r="AR41">
        <v>100</v>
      </c>
      <c r="AS41">
        <v>36</v>
      </c>
      <c r="AV41" t="s">
        <v>104</v>
      </c>
      <c r="AW41">
        <v>7.0000000000000007E-2</v>
      </c>
      <c r="AX41">
        <v>7.0000000000000007E-2</v>
      </c>
      <c r="AY41">
        <v>0.06</v>
      </c>
      <c r="AZ41">
        <v>7.0000000000000007E-2</v>
      </c>
      <c r="BA41">
        <v>7.0000000000000007E-2</v>
      </c>
      <c r="BH41" s="35"/>
    </row>
    <row r="42" spans="1:60" ht="2.25" customHeight="1">
      <c r="C42">
        <v>7.0000000000000007E-2</v>
      </c>
      <c r="D42">
        <v>0.05</v>
      </c>
      <c r="E42">
        <v>0.02</v>
      </c>
      <c r="F42">
        <v>0.03</v>
      </c>
      <c r="G42">
        <v>0.08</v>
      </c>
      <c r="H42">
        <v>0.06</v>
      </c>
      <c r="I42">
        <v>0.13</v>
      </c>
      <c r="J42">
        <v>0.12</v>
      </c>
      <c r="K42">
        <v>0.01</v>
      </c>
      <c r="L42">
        <v>0.09</v>
      </c>
      <c r="M42">
        <v>0.05</v>
      </c>
      <c r="N42">
        <v>0.05</v>
      </c>
      <c r="O42">
        <v>0.06</v>
      </c>
      <c r="P42">
        <v>0.03</v>
      </c>
      <c r="Q42">
        <v>0.12</v>
      </c>
      <c r="R42">
        <v>0.04</v>
      </c>
      <c r="S42">
        <v>0.06</v>
      </c>
      <c r="T42">
        <v>0.05</v>
      </c>
      <c r="U42">
        <v>0.13</v>
      </c>
      <c r="V42">
        <v>0.02</v>
      </c>
      <c r="W42">
        <v>0.06</v>
      </c>
      <c r="X42">
        <v>0.13</v>
      </c>
      <c r="Y42">
        <v>7.0000000000000007E-2</v>
      </c>
      <c r="Z42">
        <v>0.1</v>
      </c>
      <c r="AA42">
        <v>0.06</v>
      </c>
      <c r="AB42">
        <v>0.17</v>
      </c>
      <c r="AC42">
        <v>0.09</v>
      </c>
      <c r="AD42">
        <v>0.05</v>
      </c>
      <c r="AE42">
        <v>0.05</v>
      </c>
      <c r="AF42">
        <v>0.06</v>
      </c>
      <c r="AG42">
        <v>0.05</v>
      </c>
      <c r="AH42" t="s">
        <v>47</v>
      </c>
      <c r="AI42" t="s">
        <v>47</v>
      </c>
      <c r="AJ42">
        <v>0.02</v>
      </c>
      <c r="AK42">
        <v>0.06</v>
      </c>
      <c r="AL42">
        <v>0.06</v>
      </c>
      <c r="AM42">
        <v>0.1</v>
      </c>
      <c r="AN42">
        <v>0.05</v>
      </c>
      <c r="AO42" t="s">
        <v>47</v>
      </c>
      <c r="AP42" t="s">
        <v>47</v>
      </c>
      <c r="AQ42">
        <v>7.0000000000000007E-2</v>
      </c>
      <c r="AR42">
        <v>7.0000000000000007E-2</v>
      </c>
      <c r="AS42">
        <v>0.08</v>
      </c>
      <c r="AV42" t="s">
        <v>105</v>
      </c>
      <c r="AW42">
        <v>0.04</v>
      </c>
      <c r="AX42">
        <v>0.04</v>
      </c>
      <c r="AY42">
        <v>0.05</v>
      </c>
      <c r="AZ42">
        <v>0.05</v>
      </c>
      <c r="BA42">
        <v>0.05</v>
      </c>
      <c r="BH42" s="35"/>
    </row>
    <row r="43" spans="1:60" ht="2.25" customHeight="1">
      <c r="B43" t="s">
        <v>105</v>
      </c>
      <c r="C43">
        <v>114</v>
      </c>
      <c r="D43">
        <v>2</v>
      </c>
      <c r="E43" t="s">
        <v>47</v>
      </c>
      <c r="F43">
        <v>1</v>
      </c>
      <c r="G43">
        <v>4</v>
      </c>
      <c r="H43">
        <v>1</v>
      </c>
      <c r="I43" t="s">
        <v>47</v>
      </c>
      <c r="J43">
        <v>5</v>
      </c>
      <c r="K43">
        <v>3</v>
      </c>
      <c r="L43">
        <v>1</v>
      </c>
      <c r="M43">
        <v>3</v>
      </c>
      <c r="N43">
        <v>3</v>
      </c>
      <c r="O43">
        <v>4</v>
      </c>
      <c r="P43">
        <v>2</v>
      </c>
      <c r="Q43">
        <v>1</v>
      </c>
      <c r="R43">
        <v>1</v>
      </c>
      <c r="S43">
        <v>7</v>
      </c>
      <c r="T43" t="s">
        <v>47</v>
      </c>
      <c r="U43">
        <v>2</v>
      </c>
      <c r="V43">
        <v>2</v>
      </c>
      <c r="W43">
        <v>2</v>
      </c>
      <c r="X43">
        <v>2</v>
      </c>
      <c r="Y43">
        <v>4</v>
      </c>
      <c r="Z43">
        <v>1</v>
      </c>
      <c r="AA43">
        <v>2</v>
      </c>
      <c r="AB43">
        <v>2</v>
      </c>
      <c r="AC43">
        <v>1</v>
      </c>
      <c r="AD43">
        <v>1</v>
      </c>
      <c r="AE43">
        <v>3</v>
      </c>
      <c r="AF43">
        <v>3</v>
      </c>
      <c r="AG43">
        <v>7</v>
      </c>
      <c r="AH43" t="s">
        <v>47</v>
      </c>
      <c r="AI43">
        <v>1</v>
      </c>
      <c r="AJ43">
        <v>1</v>
      </c>
      <c r="AK43">
        <v>3</v>
      </c>
      <c r="AL43" t="s">
        <v>47</v>
      </c>
      <c r="AM43" t="s">
        <v>47</v>
      </c>
      <c r="AN43">
        <v>1</v>
      </c>
      <c r="AO43" t="s">
        <v>47</v>
      </c>
      <c r="AP43" t="s">
        <v>47</v>
      </c>
      <c r="AQ43">
        <v>39</v>
      </c>
      <c r="AR43">
        <v>61</v>
      </c>
      <c r="AS43">
        <v>14</v>
      </c>
      <c r="AV43" t="s">
        <v>106</v>
      </c>
      <c r="AW43">
        <v>0.01</v>
      </c>
      <c r="AX43">
        <v>0.01</v>
      </c>
      <c r="AY43">
        <v>0</v>
      </c>
      <c r="AZ43">
        <v>0.01</v>
      </c>
      <c r="BA43">
        <v>0.01</v>
      </c>
      <c r="BH43" s="35"/>
    </row>
    <row r="44" spans="1:60" ht="2.25" customHeight="1">
      <c r="C44">
        <v>0.04</v>
      </c>
      <c r="D44">
        <v>0.09</v>
      </c>
      <c r="E44" t="s">
        <v>47</v>
      </c>
      <c r="F44">
        <v>0.03</v>
      </c>
      <c r="G44">
        <v>0.04</v>
      </c>
      <c r="H44">
        <v>0.02</v>
      </c>
      <c r="I44" t="s">
        <v>47</v>
      </c>
      <c r="J44">
        <v>0.12</v>
      </c>
      <c r="K44">
        <v>0.04</v>
      </c>
      <c r="L44">
        <v>0.02</v>
      </c>
      <c r="M44">
        <v>0.03</v>
      </c>
      <c r="N44">
        <v>0.05</v>
      </c>
      <c r="O44">
        <v>0.04</v>
      </c>
      <c r="P44">
        <v>0.03</v>
      </c>
      <c r="Q44">
        <v>0.01</v>
      </c>
      <c r="R44">
        <v>0.02</v>
      </c>
      <c r="S44">
        <v>0.04</v>
      </c>
      <c r="T44" t="s">
        <v>47</v>
      </c>
      <c r="U44">
        <v>0.08</v>
      </c>
      <c r="V44">
        <v>0.05</v>
      </c>
      <c r="W44">
        <v>0.02</v>
      </c>
      <c r="X44">
        <v>0.04</v>
      </c>
      <c r="Y44">
        <v>7.0000000000000007E-2</v>
      </c>
      <c r="Z44">
        <v>0.01</v>
      </c>
      <c r="AA44">
        <v>0.03</v>
      </c>
      <c r="AB44">
        <v>0.03</v>
      </c>
      <c r="AC44">
        <v>0.02</v>
      </c>
      <c r="AD44">
        <v>0.02</v>
      </c>
      <c r="AE44">
        <v>0.14000000000000001</v>
      </c>
      <c r="AF44">
        <v>0.06</v>
      </c>
      <c r="AG44">
        <v>0.04</v>
      </c>
      <c r="AH44" t="s">
        <v>47</v>
      </c>
      <c r="AI44">
        <v>0.06</v>
      </c>
      <c r="AJ44">
        <v>0.02</v>
      </c>
      <c r="AK44">
        <v>0.12</v>
      </c>
      <c r="AL44" t="s">
        <v>47</v>
      </c>
      <c r="AM44" t="s">
        <v>47</v>
      </c>
      <c r="AN44">
        <v>0.02</v>
      </c>
      <c r="AO44" t="s">
        <v>47</v>
      </c>
      <c r="AP44" t="s">
        <v>47</v>
      </c>
      <c r="AQ44">
        <v>0.04</v>
      </c>
      <c r="AR44">
        <v>0.04</v>
      </c>
      <c r="AS44">
        <v>0.03</v>
      </c>
      <c r="BH44" s="35"/>
    </row>
    <row r="45" spans="1:60" ht="2.25" customHeight="1">
      <c r="B45" t="s">
        <v>106</v>
      </c>
      <c r="C45">
        <v>22</v>
      </c>
      <c r="D45">
        <v>1</v>
      </c>
      <c r="E45" t="s">
        <v>47</v>
      </c>
      <c r="F45" t="s">
        <v>47</v>
      </c>
      <c r="G45">
        <v>1</v>
      </c>
      <c r="H45">
        <v>3</v>
      </c>
      <c r="I45" t="s">
        <v>47</v>
      </c>
      <c r="J45" t="s">
        <v>47</v>
      </c>
      <c r="K45" t="s">
        <v>47</v>
      </c>
      <c r="L45" t="s">
        <v>47</v>
      </c>
      <c r="M45">
        <v>1</v>
      </c>
      <c r="N45" t="s">
        <v>47</v>
      </c>
      <c r="O45" t="s">
        <v>47</v>
      </c>
      <c r="P45" t="s">
        <v>47</v>
      </c>
      <c r="Q45">
        <v>1</v>
      </c>
      <c r="R45" t="s">
        <v>47</v>
      </c>
      <c r="S45" t="s">
        <v>47</v>
      </c>
      <c r="T45" t="s">
        <v>47</v>
      </c>
      <c r="U45">
        <v>1</v>
      </c>
      <c r="V45" t="s">
        <v>47</v>
      </c>
      <c r="W45">
        <v>1</v>
      </c>
      <c r="X45" t="s">
        <v>47</v>
      </c>
      <c r="Y45">
        <v>1</v>
      </c>
      <c r="Z45">
        <v>1</v>
      </c>
      <c r="AA45">
        <v>1</v>
      </c>
      <c r="AB45">
        <v>2</v>
      </c>
      <c r="AC45" t="s">
        <v>47</v>
      </c>
      <c r="AD45">
        <v>2</v>
      </c>
      <c r="AE45" t="s">
        <v>47</v>
      </c>
      <c r="AF45" t="s">
        <v>47</v>
      </c>
      <c r="AG45">
        <v>1</v>
      </c>
      <c r="AH45">
        <v>1</v>
      </c>
      <c r="AI45" t="s">
        <v>47</v>
      </c>
      <c r="AJ45" t="s">
        <v>47</v>
      </c>
      <c r="AK45" t="s">
        <v>47</v>
      </c>
      <c r="AL45" t="s">
        <v>47</v>
      </c>
      <c r="AM45" t="s">
        <v>47</v>
      </c>
      <c r="AN45" t="s">
        <v>47</v>
      </c>
      <c r="AO45" t="s">
        <v>47</v>
      </c>
      <c r="AP45" t="s">
        <v>47</v>
      </c>
      <c r="AQ45">
        <v>8</v>
      </c>
      <c r="AR45">
        <v>7</v>
      </c>
      <c r="AS45">
        <v>7</v>
      </c>
      <c r="BH45" s="35"/>
    </row>
    <row r="46" spans="1:60" ht="2.25" customHeight="1">
      <c r="C46">
        <v>0.01</v>
      </c>
      <c r="D46">
        <v>0.05</v>
      </c>
      <c r="E46" t="s">
        <v>47</v>
      </c>
      <c r="F46" t="s">
        <v>47</v>
      </c>
      <c r="G46">
        <v>0.01</v>
      </c>
      <c r="H46">
        <v>0.06</v>
      </c>
      <c r="I46" t="s">
        <v>47</v>
      </c>
      <c r="J46" t="s">
        <v>47</v>
      </c>
      <c r="K46" t="s">
        <v>47</v>
      </c>
      <c r="L46" t="s">
        <v>47</v>
      </c>
      <c r="M46">
        <v>0.01</v>
      </c>
      <c r="N46" t="s">
        <v>47</v>
      </c>
      <c r="O46" t="s">
        <v>47</v>
      </c>
      <c r="P46" t="s">
        <v>47</v>
      </c>
      <c r="Q46">
        <v>0.01</v>
      </c>
      <c r="R46" t="s">
        <v>47</v>
      </c>
      <c r="S46" t="s">
        <v>47</v>
      </c>
      <c r="T46" t="s">
        <v>47</v>
      </c>
      <c r="U46">
        <v>0.04</v>
      </c>
      <c r="V46" t="s">
        <v>47</v>
      </c>
      <c r="W46">
        <v>0.01</v>
      </c>
      <c r="X46" t="s">
        <v>47</v>
      </c>
      <c r="Y46">
        <v>0.02</v>
      </c>
      <c r="Z46">
        <v>0.01</v>
      </c>
      <c r="AA46">
        <v>0.01</v>
      </c>
      <c r="AB46">
        <v>0.03</v>
      </c>
      <c r="AC46" t="s">
        <v>47</v>
      </c>
      <c r="AD46">
        <v>0.05</v>
      </c>
      <c r="AE46" t="s">
        <v>47</v>
      </c>
      <c r="AF46" t="s">
        <v>47</v>
      </c>
      <c r="AG46">
        <v>0</v>
      </c>
      <c r="AH46">
        <v>0.02</v>
      </c>
      <c r="AI46" t="s">
        <v>47</v>
      </c>
      <c r="AJ46" t="s">
        <v>47</v>
      </c>
      <c r="AK46" t="s">
        <v>47</v>
      </c>
      <c r="AL46" t="s">
        <v>47</v>
      </c>
      <c r="AM46" t="s">
        <v>47</v>
      </c>
      <c r="AN46" t="s">
        <v>47</v>
      </c>
      <c r="AO46" t="s">
        <v>47</v>
      </c>
      <c r="AP46" t="s">
        <v>47</v>
      </c>
      <c r="AQ46">
        <v>0.01</v>
      </c>
      <c r="AR46">
        <v>0.01</v>
      </c>
      <c r="AS46">
        <v>0.02</v>
      </c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99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2581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22</v>
      </c>
      <c r="J56">
        <v>29</v>
      </c>
      <c r="K56">
        <v>73</v>
      </c>
      <c r="L56">
        <v>37</v>
      </c>
      <c r="M56">
        <v>82</v>
      </c>
      <c r="N56">
        <v>64</v>
      </c>
      <c r="O56">
        <v>67</v>
      </c>
      <c r="P56">
        <v>88</v>
      </c>
      <c r="Q56">
        <v>77</v>
      </c>
      <c r="R56">
        <v>42</v>
      </c>
      <c r="S56">
        <v>143</v>
      </c>
      <c r="T56">
        <v>39</v>
      </c>
      <c r="U56">
        <v>22</v>
      </c>
      <c r="V56">
        <v>37</v>
      </c>
      <c r="W56">
        <v>95</v>
      </c>
      <c r="X56">
        <v>46</v>
      </c>
      <c r="Y56">
        <v>37</v>
      </c>
      <c r="Z56">
        <v>83</v>
      </c>
      <c r="AA56">
        <v>84</v>
      </c>
      <c r="AB56">
        <v>28</v>
      </c>
      <c r="AC56">
        <v>50</v>
      </c>
      <c r="AD56">
        <v>38</v>
      </c>
      <c r="AE56">
        <v>21</v>
      </c>
      <c r="AF56">
        <v>51</v>
      </c>
      <c r="AG56">
        <v>182</v>
      </c>
      <c r="AH56">
        <v>47</v>
      </c>
      <c r="AI56">
        <v>20</v>
      </c>
      <c r="AJ56">
        <v>43</v>
      </c>
      <c r="AK56">
        <v>13</v>
      </c>
      <c r="AL56">
        <v>41</v>
      </c>
      <c r="AM56">
        <v>35</v>
      </c>
      <c r="AN56">
        <v>58</v>
      </c>
      <c r="AO56">
        <v>14</v>
      </c>
      <c r="AP56">
        <v>14</v>
      </c>
      <c r="AQ56">
        <v>871</v>
      </c>
      <c r="AR56">
        <v>1432</v>
      </c>
      <c r="AS56">
        <v>278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2584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26</v>
      </c>
      <c r="J58">
        <v>37</v>
      </c>
      <c r="K58">
        <v>66</v>
      </c>
      <c r="L58">
        <v>37</v>
      </c>
      <c r="M58">
        <v>77</v>
      </c>
      <c r="N58">
        <v>65</v>
      </c>
      <c r="O58">
        <v>80</v>
      </c>
      <c r="P58">
        <v>69</v>
      </c>
      <c r="Q58">
        <v>72</v>
      </c>
      <c r="R58">
        <v>54</v>
      </c>
      <c r="S58">
        <v>144</v>
      </c>
      <c r="T58">
        <v>30</v>
      </c>
      <c r="U58">
        <v>24</v>
      </c>
      <c r="V58">
        <v>47</v>
      </c>
      <c r="W58">
        <v>102</v>
      </c>
      <c r="X58">
        <v>41</v>
      </c>
      <c r="Y58">
        <v>47</v>
      </c>
      <c r="Z58">
        <v>76</v>
      </c>
      <c r="AA58">
        <v>65</v>
      </c>
      <c r="AB58">
        <v>51</v>
      </c>
      <c r="AC58">
        <v>45</v>
      </c>
      <c r="AD58">
        <v>36</v>
      </c>
      <c r="AE58">
        <v>22</v>
      </c>
      <c r="AF58">
        <v>48</v>
      </c>
      <c r="AG58">
        <v>162</v>
      </c>
      <c r="AH58">
        <v>38</v>
      </c>
      <c r="AI58">
        <v>24</v>
      </c>
      <c r="AJ58">
        <v>43</v>
      </c>
      <c r="AK58">
        <v>24</v>
      </c>
      <c r="AL58">
        <v>38</v>
      </c>
      <c r="AM58">
        <v>42</v>
      </c>
      <c r="AN58">
        <v>59</v>
      </c>
      <c r="AO58">
        <v>17</v>
      </c>
      <c r="AP58">
        <v>15</v>
      </c>
      <c r="AQ58">
        <v>856</v>
      </c>
      <c r="AR58">
        <v>1447</v>
      </c>
      <c r="AS58">
        <v>281</v>
      </c>
      <c r="BH58" s="35"/>
    </row>
    <row r="59" spans="1:60" ht="2.25" customHeight="1">
      <c r="BH59" s="35"/>
    </row>
    <row r="60" spans="1:60" ht="2.25" customHeight="1">
      <c r="A60" s="15" t="s">
        <v>100</v>
      </c>
      <c r="B60" t="s">
        <v>101</v>
      </c>
      <c r="C60">
        <v>178</v>
      </c>
      <c r="D60" t="s">
        <v>47</v>
      </c>
      <c r="E60">
        <v>7</v>
      </c>
      <c r="F60">
        <v>3</v>
      </c>
      <c r="G60">
        <v>4</v>
      </c>
      <c r="H60">
        <v>3</v>
      </c>
      <c r="I60" t="s">
        <v>47</v>
      </c>
      <c r="J60">
        <v>1</v>
      </c>
      <c r="K60">
        <v>5</v>
      </c>
      <c r="L60" t="s">
        <v>47</v>
      </c>
      <c r="M60">
        <v>6</v>
      </c>
      <c r="N60">
        <v>6</v>
      </c>
      <c r="O60">
        <v>4</v>
      </c>
      <c r="P60">
        <v>8</v>
      </c>
      <c r="Q60">
        <v>3</v>
      </c>
      <c r="R60">
        <v>3</v>
      </c>
      <c r="S60">
        <v>9</v>
      </c>
      <c r="T60">
        <v>2</v>
      </c>
      <c r="U60">
        <v>2</v>
      </c>
      <c r="V60">
        <v>8</v>
      </c>
      <c r="W60">
        <v>10</v>
      </c>
      <c r="X60">
        <v>3</v>
      </c>
      <c r="Y60">
        <v>4</v>
      </c>
      <c r="Z60">
        <v>10</v>
      </c>
      <c r="AA60">
        <v>3</v>
      </c>
      <c r="AB60">
        <v>2</v>
      </c>
      <c r="AC60">
        <v>2</v>
      </c>
      <c r="AD60">
        <v>4</v>
      </c>
      <c r="AE60">
        <v>3</v>
      </c>
      <c r="AF60" t="s">
        <v>47</v>
      </c>
      <c r="AG60">
        <v>9</v>
      </c>
      <c r="AH60">
        <v>1</v>
      </c>
      <c r="AI60">
        <v>2</v>
      </c>
      <c r="AJ60">
        <v>3</v>
      </c>
      <c r="AK60">
        <v>2</v>
      </c>
      <c r="AL60">
        <v>8</v>
      </c>
      <c r="AM60">
        <v>6</v>
      </c>
      <c r="AN60">
        <v>4</v>
      </c>
      <c r="AO60">
        <v>1</v>
      </c>
      <c r="AP60">
        <v>1</v>
      </c>
      <c r="AQ60">
        <v>56</v>
      </c>
      <c r="AR60">
        <v>100</v>
      </c>
      <c r="AS60">
        <v>21</v>
      </c>
      <c r="BH60" s="35"/>
    </row>
    <row r="61" spans="1:60" ht="2.25" customHeight="1">
      <c r="C61">
        <v>7.0000000000000007E-2</v>
      </c>
      <c r="D61" t="s">
        <v>47</v>
      </c>
      <c r="E61">
        <v>0.14000000000000001</v>
      </c>
      <c r="F61">
        <v>0.06</v>
      </c>
      <c r="G61">
        <v>0.05</v>
      </c>
      <c r="H61">
        <v>0.06</v>
      </c>
      <c r="I61" t="s">
        <v>47</v>
      </c>
      <c r="J61">
        <v>0.03</v>
      </c>
      <c r="K61">
        <v>0.08</v>
      </c>
      <c r="L61" t="s">
        <v>47</v>
      </c>
      <c r="M61">
        <v>7.0000000000000007E-2</v>
      </c>
      <c r="N61">
        <v>0.09</v>
      </c>
      <c r="O61">
        <v>0.04</v>
      </c>
      <c r="P61">
        <v>0.11</v>
      </c>
      <c r="Q61">
        <v>0.04</v>
      </c>
      <c r="R61">
        <v>0.05</v>
      </c>
      <c r="S61">
        <v>0.06</v>
      </c>
      <c r="T61">
        <v>0.08</v>
      </c>
      <c r="U61">
        <v>0.09</v>
      </c>
      <c r="V61">
        <v>0.16</v>
      </c>
      <c r="W61">
        <v>0.09</v>
      </c>
      <c r="X61">
        <v>7.0000000000000007E-2</v>
      </c>
      <c r="Y61">
        <v>0.08</v>
      </c>
      <c r="Z61">
        <v>0.13</v>
      </c>
      <c r="AA61">
        <v>0.05</v>
      </c>
      <c r="AB61">
        <v>0.04</v>
      </c>
      <c r="AC61">
        <v>0.04</v>
      </c>
      <c r="AD61">
        <v>0.11</v>
      </c>
      <c r="AE61">
        <v>0.14000000000000001</v>
      </c>
      <c r="AF61" t="s">
        <v>47</v>
      </c>
      <c r="AG61">
        <v>0.06</v>
      </c>
      <c r="AH61">
        <v>0.02</v>
      </c>
      <c r="AI61">
        <v>0.1</v>
      </c>
      <c r="AJ61">
        <v>7.0000000000000007E-2</v>
      </c>
      <c r="AK61">
        <v>0.08</v>
      </c>
      <c r="AL61">
        <v>0.22</v>
      </c>
      <c r="AM61">
        <v>0.14000000000000001</v>
      </c>
      <c r="AN61">
        <v>7.0000000000000007E-2</v>
      </c>
      <c r="AO61">
        <v>7.0000000000000007E-2</v>
      </c>
      <c r="AP61">
        <v>7.0000000000000007E-2</v>
      </c>
      <c r="AQ61">
        <v>7.0000000000000007E-2</v>
      </c>
      <c r="AR61">
        <v>7.0000000000000007E-2</v>
      </c>
      <c r="AS61">
        <v>0.08</v>
      </c>
      <c r="BH61" s="35"/>
    </row>
    <row r="62" spans="1:60" ht="2.25" customHeight="1">
      <c r="B62" t="s">
        <v>102</v>
      </c>
      <c r="C62">
        <v>1060</v>
      </c>
      <c r="D62">
        <v>12</v>
      </c>
      <c r="E62">
        <v>22</v>
      </c>
      <c r="F62">
        <v>20</v>
      </c>
      <c r="G62">
        <v>36</v>
      </c>
      <c r="H62">
        <v>14</v>
      </c>
      <c r="I62">
        <v>10</v>
      </c>
      <c r="J62">
        <v>14</v>
      </c>
      <c r="K62">
        <v>24</v>
      </c>
      <c r="L62">
        <v>16</v>
      </c>
      <c r="M62">
        <v>31</v>
      </c>
      <c r="N62">
        <v>30</v>
      </c>
      <c r="O62">
        <v>42</v>
      </c>
      <c r="P62">
        <v>26</v>
      </c>
      <c r="Q62">
        <v>30</v>
      </c>
      <c r="R62">
        <v>19</v>
      </c>
      <c r="S62">
        <v>58</v>
      </c>
      <c r="T62">
        <v>16</v>
      </c>
      <c r="U62">
        <v>9</v>
      </c>
      <c r="V62">
        <v>23</v>
      </c>
      <c r="W62">
        <v>43</v>
      </c>
      <c r="X62">
        <v>19</v>
      </c>
      <c r="Y62">
        <v>15</v>
      </c>
      <c r="Z62">
        <v>39</v>
      </c>
      <c r="AA62">
        <v>25</v>
      </c>
      <c r="AB62">
        <v>25</v>
      </c>
      <c r="AC62">
        <v>20</v>
      </c>
      <c r="AD62">
        <v>19</v>
      </c>
      <c r="AE62">
        <v>9</v>
      </c>
      <c r="AF62">
        <v>8</v>
      </c>
      <c r="AG62">
        <v>70</v>
      </c>
      <c r="AH62">
        <v>18</v>
      </c>
      <c r="AI62">
        <v>13</v>
      </c>
      <c r="AJ62">
        <v>25</v>
      </c>
      <c r="AK62">
        <v>13</v>
      </c>
      <c r="AL62">
        <v>15</v>
      </c>
      <c r="AM62">
        <v>12</v>
      </c>
      <c r="AN62">
        <v>21</v>
      </c>
      <c r="AO62">
        <v>8</v>
      </c>
      <c r="AP62">
        <v>6</v>
      </c>
      <c r="AQ62">
        <v>345</v>
      </c>
      <c r="AR62">
        <v>598</v>
      </c>
      <c r="AS62">
        <v>117</v>
      </c>
      <c r="BH62" s="35"/>
    </row>
    <row r="63" spans="1:60" ht="2.25" customHeight="1">
      <c r="C63">
        <v>0.41</v>
      </c>
      <c r="D63">
        <v>0.53</v>
      </c>
      <c r="E63">
        <v>0.47</v>
      </c>
      <c r="F63">
        <v>0.47</v>
      </c>
      <c r="G63">
        <v>0.44</v>
      </c>
      <c r="H63">
        <v>0.28000000000000003</v>
      </c>
      <c r="I63">
        <v>0.36</v>
      </c>
      <c r="J63">
        <v>0.38</v>
      </c>
      <c r="K63">
        <v>0.37</v>
      </c>
      <c r="L63">
        <v>0.43</v>
      </c>
      <c r="M63">
        <v>0.4</v>
      </c>
      <c r="N63">
        <v>0.47</v>
      </c>
      <c r="O63">
        <v>0.52</v>
      </c>
      <c r="P63">
        <v>0.38</v>
      </c>
      <c r="Q63">
        <v>0.42</v>
      </c>
      <c r="R63">
        <v>0.36</v>
      </c>
      <c r="S63">
        <v>0.4</v>
      </c>
      <c r="T63">
        <v>0.54</v>
      </c>
      <c r="U63">
        <v>0.36</v>
      </c>
      <c r="V63">
        <v>0.49</v>
      </c>
      <c r="W63">
        <v>0.42</v>
      </c>
      <c r="X63">
        <v>0.46</v>
      </c>
      <c r="Y63">
        <v>0.32</v>
      </c>
      <c r="Z63">
        <v>0.51</v>
      </c>
      <c r="AA63">
        <v>0.39</v>
      </c>
      <c r="AB63">
        <v>0.5</v>
      </c>
      <c r="AC63">
        <v>0.44</v>
      </c>
      <c r="AD63">
        <v>0.53</v>
      </c>
      <c r="AE63">
        <v>0.38</v>
      </c>
      <c r="AF63">
        <v>0.18</v>
      </c>
      <c r="AG63">
        <v>0.43</v>
      </c>
      <c r="AH63">
        <v>0.47</v>
      </c>
      <c r="AI63">
        <v>0.55000000000000004</v>
      </c>
      <c r="AJ63">
        <v>0.57999999999999996</v>
      </c>
      <c r="AK63">
        <v>0.54</v>
      </c>
      <c r="AL63">
        <v>0.39</v>
      </c>
      <c r="AM63">
        <v>0.28999999999999998</v>
      </c>
      <c r="AN63">
        <v>0.36</v>
      </c>
      <c r="AO63">
        <v>0.5</v>
      </c>
      <c r="AP63">
        <v>0.43</v>
      </c>
      <c r="AQ63">
        <v>0.4</v>
      </c>
      <c r="AR63">
        <v>0.41</v>
      </c>
      <c r="AS63">
        <v>0.42</v>
      </c>
      <c r="BH63" s="35"/>
    </row>
    <row r="64" spans="1:60" ht="2.25" customHeight="1">
      <c r="B64" t="s">
        <v>103</v>
      </c>
      <c r="C64">
        <v>1008</v>
      </c>
      <c r="D64">
        <v>6</v>
      </c>
      <c r="E64">
        <v>11</v>
      </c>
      <c r="F64">
        <v>17</v>
      </c>
      <c r="G64">
        <v>33</v>
      </c>
      <c r="H64">
        <v>23</v>
      </c>
      <c r="I64">
        <v>12</v>
      </c>
      <c r="J64">
        <v>13</v>
      </c>
      <c r="K64">
        <v>29</v>
      </c>
      <c r="L64">
        <v>14</v>
      </c>
      <c r="M64">
        <v>32</v>
      </c>
      <c r="N64">
        <v>21</v>
      </c>
      <c r="O64">
        <v>26</v>
      </c>
      <c r="P64">
        <v>28</v>
      </c>
      <c r="Q64">
        <v>30</v>
      </c>
      <c r="R64">
        <v>24</v>
      </c>
      <c r="S64">
        <v>62</v>
      </c>
      <c r="T64">
        <v>8</v>
      </c>
      <c r="U64">
        <v>6</v>
      </c>
      <c r="V64">
        <v>15</v>
      </c>
      <c r="W64">
        <v>39</v>
      </c>
      <c r="X64">
        <v>16</v>
      </c>
      <c r="Y64">
        <v>17</v>
      </c>
      <c r="Z64">
        <v>19</v>
      </c>
      <c r="AA64">
        <v>26</v>
      </c>
      <c r="AB64">
        <v>18</v>
      </c>
      <c r="AC64">
        <v>15</v>
      </c>
      <c r="AD64">
        <v>10</v>
      </c>
      <c r="AE64">
        <v>6</v>
      </c>
      <c r="AF64">
        <v>30</v>
      </c>
      <c r="AG64">
        <v>69</v>
      </c>
      <c r="AH64">
        <v>14</v>
      </c>
      <c r="AI64">
        <v>7</v>
      </c>
      <c r="AJ64">
        <v>13</v>
      </c>
      <c r="AK64">
        <v>7</v>
      </c>
      <c r="AL64">
        <v>11</v>
      </c>
      <c r="AM64">
        <v>19</v>
      </c>
      <c r="AN64">
        <v>30</v>
      </c>
      <c r="AO64">
        <v>5</v>
      </c>
      <c r="AP64">
        <v>7</v>
      </c>
      <c r="AQ64">
        <v>333</v>
      </c>
      <c r="AR64">
        <v>573</v>
      </c>
      <c r="AS64">
        <v>102</v>
      </c>
      <c r="BH64" s="35"/>
    </row>
    <row r="65" spans="1:60" ht="2.25" customHeight="1">
      <c r="C65">
        <v>0.39</v>
      </c>
      <c r="D65">
        <v>0.26</v>
      </c>
      <c r="E65">
        <v>0.24</v>
      </c>
      <c r="F65">
        <v>0.38</v>
      </c>
      <c r="G65">
        <v>0.41</v>
      </c>
      <c r="H65">
        <v>0.46</v>
      </c>
      <c r="I65">
        <v>0.45</v>
      </c>
      <c r="J65">
        <v>0.34</v>
      </c>
      <c r="K65">
        <v>0.44</v>
      </c>
      <c r="L65">
        <v>0.38</v>
      </c>
      <c r="M65">
        <v>0.42</v>
      </c>
      <c r="N65">
        <v>0.33</v>
      </c>
      <c r="O65">
        <v>0.33</v>
      </c>
      <c r="P65">
        <v>0.41</v>
      </c>
      <c r="Q65">
        <v>0.42</v>
      </c>
      <c r="R65">
        <v>0.45</v>
      </c>
      <c r="S65">
        <v>0.43</v>
      </c>
      <c r="T65">
        <v>0.28000000000000003</v>
      </c>
      <c r="U65">
        <v>0.27</v>
      </c>
      <c r="V65">
        <v>0.32</v>
      </c>
      <c r="W65">
        <v>0.38</v>
      </c>
      <c r="X65">
        <v>0.39</v>
      </c>
      <c r="Y65">
        <v>0.35</v>
      </c>
      <c r="Z65">
        <v>0.25</v>
      </c>
      <c r="AA65">
        <v>0.4</v>
      </c>
      <c r="AB65">
        <v>0.36</v>
      </c>
      <c r="AC65">
        <v>0.34</v>
      </c>
      <c r="AD65">
        <v>0.28999999999999998</v>
      </c>
      <c r="AE65">
        <v>0.28999999999999998</v>
      </c>
      <c r="AF65">
        <v>0.63</v>
      </c>
      <c r="AG65">
        <v>0.43</v>
      </c>
      <c r="AH65">
        <v>0.38</v>
      </c>
      <c r="AI65">
        <v>0.3</v>
      </c>
      <c r="AJ65">
        <v>0.3</v>
      </c>
      <c r="AK65">
        <v>0.31</v>
      </c>
      <c r="AL65">
        <v>0.28999999999999998</v>
      </c>
      <c r="AM65">
        <v>0.46</v>
      </c>
      <c r="AN65">
        <v>0.52</v>
      </c>
      <c r="AO65">
        <v>0.28999999999999998</v>
      </c>
      <c r="AP65">
        <v>0.5</v>
      </c>
      <c r="AQ65">
        <v>0.39</v>
      </c>
      <c r="AR65">
        <v>0.4</v>
      </c>
      <c r="AS65">
        <v>0.36</v>
      </c>
      <c r="BH65" s="35"/>
    </row>
    <row r="66" spans="1:60" ht="2.25" customHeight="1">
      <c r="B66" t="s">
        <v>104</v>
      </c>
      <c r="C66">
        <v>210</v>
      </c>
      <c r="D66">
        <v>4</v>
      </c>
      <c r="E66">
        <v>4</v>
      </c>
      <c r="F66">
        <v>4</v>
      </c>
      <c r="G66">
        <v>3</v>
      </c>
      <c r="H66">
        <v>8</v>
      </c>
      <c r="I66">
        <v>2</v>
      </c>
      <c r="J66">
        <v>5</v>
      </c>
      <c r="K66">
        <v>3</v>
      </c>
      <c r="L66">
        <v>6</v>
      </c>
      <c r="M66">
        <v>3</v>
      </c>
      <c r="N66">
        <v>6</v>
      </c>
      <c r="O66">
        <v>4</v>
      </c>
      <c r="P66">
        <v>4</v>
      </c>
      <c r="Q66">
        <v>6</v>
      </c>
      <c r="R66">
        <v>8</v>
      </c>
      <c r="S66">
        <v>12</v>
      </c>
      <c r="T66">
        <v>1</v>
      </c>
      <c r="U66">
        <v>3</v>
      </c>
      <c r="V66">
        <v>1</v>
      </c>
      <c r="W66">
        <v>7</v>
      </c>
      <c r="X66">
        <v>3</v>
      </c>
      <c r="Y66">
        <v>5</v>
      </c>
      <c r="Z66">
        <v>6</v>
      </c>
      <c r="AA66">
        <v>5</v>
      </c>
      <c r="AB66">
        <v>4</v>
      </c>
      <c r="AC66">
        <v>4</v>
      </c>
      <c r="AD66">
        <v>2</v>
      </c>
      <c r="AE66" t="s">
        <v>47</v>
      </c>
      <c r="AF66">
        <v>3</v>
      </c>
      <c r="AG66">
        <v>7</v>
      </c>
      <c r="AH66">
        <v>4</v>
      </c>
      <c r="AI66">
        <v>1</v>
      </c>
      <c r="AJ66">
        <v>1</v>
      </c>
      <c r="AK66">
        <v>2</v>
      </c>
      <c r="AL66">
        <v>2</v>
      </c>
      <c r="AM66">
        <v>4</v>
      </c>
      <c r="AN66">
        <v>2</v>
      </c>
      <c r="AO66">
        <v>1</v>
      </c>
      <c r="AP66" t="s">
        <v>47</v>
      </c>
      <c r="AQ66">
        <v>79</v>
      </c>
      <c r="AR66">
        <v>103</v>
      </c>
      <c r="AS66">
        <v>28</v>
      </c>
      <c r="BH66" s="35"/>
    </row>
    <row r="67" spans="1:60" ht="2.25" customHeight="1">
      <c r="C67">
        <v>0.08</v>
      </c>
      <c r="D67">
        <v>0.16</v>
      </c>
      <c r="E67">
        <v>0.08</v>
      </c>
      <c r="F67">
        <v>0.09</v>
      </c>
      <c r="G67">
        <v>0.04</v>
      </c>
      <c r="H67">
        <v>0.16</v>
      </c>
      <c r="I67">
        <v>0.09</v>
      </c>
      <c r="J67">
        <v>0.14000000000000001</v>
      </c>
      <c r="K67">
        <v>0.04</v>
      </c>
      <c r="L67">
        <v>0.16</v>
      </c>
      <c r="M67">
        <v>0.04</v>
      </c>
      <c r="N67">
        <v>0.09</v>
      </c>
      <c r="O67">
        <v>0.04</v>
      </c>
      <c r="P67">
        <v>0.06</v>
      </c>
      <c r="Q67">
        <v>0.08</v>
      </c>
      <c r="R67">
        <v>0.14000000000000001</v>
      </c>
      <c r="S67">
        <v>0.08</v>
      </c>
      <c r="T67">
        <v>0.03</v>
      </c>
      <c r="U67">
        <v>0.14000000000000001</v>
      </c>
      <c r="V67">
        <v>0.03</v>
      </c>
      <c r="W67">
        <v>7.0000000000000007E-2</v>
      </c>
      <c r="X67">
        <v>7.0000000000000007E-2</v>
      </c>
      <c r="Y67">
        <v>0.11</v>
      </c>
      <c r="Z67">
        <v>0.08</v>
      </c>
      <c r="AA67">
        <v>7.0000000000000007E-2</v>
      </c>
      <c r="AB67">
        <v>7.0000000000000007E-2</v>
      </c>
      <c r="AC67">
        <v>0.08</v>
      </c>
      <c r="AD67">
        <v>0.05</v>
      </c>
      <c r="AE67" t="s">
        <v>47</v>
      </c>
      <c r="AF67">
        <v>0.06</v>
      </c>
      <c r="AG67">
        <v>0.04</v>
      </c>
      <c r="AH67">
        <v>0.11</v>
      </c>
      <c r="AI67">
        <v>0.05</v>
      </c>
      <c r="AJ67">
        <v>0.02</v>
      </c>
      <c r="AK67">
        <v>0.08</v>
      </c>
      <c r="AL67">
        <v>0.05</v>
      </c>
      <c r="AM67">
        <v>0.09</v>
      </c>
      <c r="AN67">
        <v>0.03</v>
      </c>
      <c r="AO67">
        <v>7.0000000000000007E-2</v>
      </c>
      <c r="AP67" t="s">
        <v>47</v>
      </c>
      <c r="AQ67">
        <v>0.09</v>
      </c>
      <c r="AR67">
        <v>7.0000000000000007E-2</v>
      </c>
      <c r="AS67">
        <v>0.1</v>
      </c>
      <c r="BH67" s="35"/>
    </row>
    <row r="68" spans="1:60" ht="2.25" customHeight="1">
      <c r="B68" t="s">
        <v>105</v>
      </c>
      <c r="C68">
        <v>109</v>
      </c>
      <c r="D68">
        <v>1</v>
      </c>
      <c r="E68">
        <v>3</v>
      </c>
      <c r="F68" t="s">
        <v>47</v>
      </c>
      <c r="G68">
        <v>4</v>
      </c>
      <c r="H68">
        <v>2</v>
      </c>
      <c r="I68">
        <v>2</v>
      </c>
      <c r="J68">
        <v>4</v>
      </c>
      <c r="K68">
        <v>5</v>
      </c>
      <c r="L68">
        <v>1</v>
      </c>
      <c r="M68">
        <v>5</v>
      </c>
      <c r="N68">
        <v>1</v>
      </c>
      <c r="O68">
        <v>5</v>
      </c>
      <c r="P68">
        <v>2</v>
      </c>
      <c r="Q68">
        <v>3</v>
      </c>
      <c r="R68" t="s">
        <v>47</v>
      </c>
      <c r="S68">
        <v>4</v>
      </c>
      <c r="T68">
        <v>2</v>
      </c>
      <c r="U68">
        <v>2</v>
      </c>
      <c r="V68" t="s">
        <v>47</v>
      </c>
      <c r="W68">
        <v>3</v>
      </c>
      <c r="X68">
        <v>1</v>
      </c>
      <c r="Y68">
        <v>6</v>
      </c>
      <c r="Z68">
        <v>1</v>
      </c>
      <c r="AA68">
        <v>4</v>
      </c>
      <c r="AB68">
        <v>2</v>
      </c>
      <c r="AC68">
        <v>4</v>
      </c>
      <c r="AD68">
        <v>1</v>
      </c>
      <c r="AE68">
        <v>4</v>
      </c>
      <c r="AF68">
        <v>4</v>
      </c>
      <c r="AG68">
        <v>6</v>
      </c>
      <c r="AH68" t="s">
        <v>47</v>
      </c>
      <c r="AI68" t="s">
        <v>47</v>
      </c>
      <c r="AJ68" t="s">
        <v>47</v>
      </c>
      <c r="AK68" t="s">
        <v>47</v>
      </c>
      <c r="AL68">
        <v>1</v>
      </c>
      <c r="AM68">
        <v>1</v>
      </c>
      <c r="AN68">
        <v>1</v>
      </c>
      <c r="AO68">
        <v>1</v>
      </c>
      <c r="AP68" t="s">
        <v>47</v>
      </c>
      <c r="AQ68">
        <v>40</v>
      </c>
      <c r="AR68">
        <v>61</v>
      </c>
      <c r="AS68">
        <v>8</v>
      </c>
      <c r="BH68" s="35"/>
    </row>
    <row r="69" spans="1:60" ht="2.25" customHeight="1">
      <c r="C69">
        <v>0.04</v>
      </c>
      <c r="D69">
        <v>0.05</v>
      </c>
      <c r="E69">
        <v>0.06</v>
      </c>
      <c r="F69" t="s">
        <v>47</v>
      </c>
      <c r="G69">
        <v>0.05</v>
      </c>
      <c r="H69">
        <v>0.04</v>
      </c>
      <c r="I69">
        <v>0.09</v>
      </c>
      <c r="J69">
        <v>0.1</v>
      </c>
      <c r="K69">
        <v>7.0000000000000007E-2</v>
      </c>
      <c r="L69">
        <v>0.03</v>
      </c>
      <c r="M69">
        <v>0.06</v>
      </c>
      <c r="N69">
        <v>0.02</v>
      </c>
      <c r="O69">
        <v>0.06</v>
      </c>
      <c r="P69">
        <v>0.02</v>
      </c>
      <c r="Q69">
        <v>0.04</v>
      </c>
      <c r="R69" t="s">
        <v>47</v>
      </c>
      <c r="S69">
        <v>0.03</v>
      </c>
      <c r="T69">
        <v>0.08</v>
      </c>
      <c r="U69">
        <v>0.09</v>
      </c>
      <c r="V69" t="s">
        <v>47</v>
      </c>
      <c r="W69">
        <v>0.03</v>
      </c>
      <c r="X69">
        <v>0.02</v>
      </c>
      <c r="Y69">
        <v>0.14000000000000001</v>
      </c>
      <c r="Z69">
        <v>0.01</v>
      </c>
      <c r="AA69">
        <v>0.06</v>
      </c>
      <c r="AB69">
        <v>0.04</v>
      </c>
      <c r="AC69">
        <v>0.08</v>
      </c>
      <c r="AD69">
        <v>0.03</v>
      </c>
      <c r="AE69">
        <v>0.19</v>
      </c>
      <c r="AF69">
        <v>0.08</v>
      </c>
      <c r="AG69">
        <v>0.03</v>
      </c>
      <c r="AH69" t="s">
        <v>47</v>
      </c>
      <c r="AI69" t="s">
        <v>47</v>
      </c>
      <c r="AJ69" t="s">
        <v>47</v>
      </c>
      <c r="AK69" t="s">
        <v>47</v>
      </c>
      <c r="AL69">
        <v>0.02</v>
      </c>
      <c r="AM69">
        <v>0.03</v>
      </c>
      <c r="AN69">
        <v>0.02</v>
      </c>
      <c r="AO69">
        <v>7.0000000000000007E-2</v>
      </c>
      <c r="AP69" t="s">
        <v>47</v>
      </c>
      <c r="AQ69">
        <v>0.05</v>
      </c>
      <c r="AR69">
        <v>0.04</v>
      </c>
      <c r="AS69">
        <v>0.03</v>
      </c>
      <c r="BH69" s="35"/>
    </row>
    <row r="70" spans="1:60" ht="2.25" customHeight="1">
      <c r="B70" t="s">
        <v>106</v>
      </c>
      <c r="C70">
        <v>18</v>
      </c>
      <c r="D70" t="s">
        <v>47</v>
      </c>
      <c r="E70" t="s">
        <v>47</v>
      </c>
      <c r="F70" t="s">
        <v>47</v>
      </c>
      <c r="G70">
        <v>2</v>
      </c>
      <c r="H70" t="s">
        <v>47</v>
      </c>
      <c r="I70" t="s">
        <v>47</v>
      </c>
      <c r="J70" t="s">
        <v>47</v>
      </c>
      <c r="K70" t="s">
        <v>47</v>
      </c>
      <c r="L70" t="s">
        <v>47</v>
      </c>
      <c r="M70">
        <v>1</v>
      </c>
      <c r="N70" t="s">
        <v>47</v>
      </c>
      <c r="O70" t="s">
        <v>47</v>
      </c>
      <c r="P70">
        <v>2</v>
      </c>
      <c r="Q70">
        <v>1</v>
      </c>
      <c r="R70" t="s">
        <v>47</v>
      </c>
      <c r="S70" t="s">
        <v>47</v>
      </c>
      <c r="T70" t="s">
        <v>47</v>
      </c>
      <c r="U70">
        <v>1</v>
      </c>
      <c r="V70" t="s">
        <v>47</v>
      </c>
      <c r="W70" t="s">
        <v>47</v>
      </c>
      <c r="X70" t="s">
        <v>47</v>
      </c>
      <c r="Y70" t="s">
        <v>47</v>
      </c>
      <c r="Z70">
        <v>1</v>
      </c>
      <c r="AA70">
        <v>2</v>
      </c>
      <c r="AB70" t="s">
        <v>47</v>
      </c>
      <c r="AC70">
        <v>1</v>
      </c>
      <c r="AD70" t="s">
        <v>47</v>
      </c>
      <c r="AE70" t="s">
        <v>47</v>
      </c>
      <c r="AF70">
        <v>3</v>
      </c>
      <c r="AG70">
        <v>1</v>
      </c>
      <c r="AH70">
        <v>1</v>
      </c>
      <c r="AI70" t="s">
        <v>47</v>
      </c>
      <c r="AJ70">
        <v>1</v>
      </c>
      <c r="AK70" t="s">
        <v>47</v>
      </c>
      <c r="AL70">
        <v>1</v>
      </c>
      <c r="AM70" t="s">
        <v>47</v>
      </c>
      <c r="AN70" t="s">
        <v>47</v>
      </c>
      <c r="AO70" t="s">
        <v>47</v>
      </c>
      <c r="AP70" t="s">
        <v>47</v>
      </c>
      <c r="AQ70">
        <v>3</v>
      </c>
      <c r="AR70">
        <v>11</v>
      </c>
      <c r="AS70">
        <v>4</v>
      </c>
      <c r="BH70" s="35"/>
    </row>
    <row r="71" spans="1:60" ht="2.25" customHeight="1">
      <c r="C71">
        <v>0.01</v>
      </c>
      <c r="D71" t="s">
        <v>47</v>
      </c>
      <c r="E71" t="s">
        <v>47</v>
      </c>
      <c r="F71" t="s">
        <v>47</v>
      </c>
      <c r="G71">
        <v>0.02</v>
      </c>
      <c r="H71" t="s">
        <v>47</v>
      </c>
      <c r="I71" t="s">
        <v>47</v>
      </c>
      <c r="J71" t="s">
        <v>47</v>
      </c>
      <c r="K71" t="s">
        <v>47</v>
      </c>
      <c r="L71" t="s">
        <v>47</v>
      </c>
      <c r="M71">
        <v>0.01</v>
      </c>
      <c r="N71" t="s">
        <v>47</v>
      </c>
      <c r="O71" t="s">
        <v>47</v>
      </c>
      <c r="P71">
        <v>0.02</v>
      </c>
      <c r="Q71">
        <v>0.01</v>
      </c>
      <c r="R71" t="s">
        <v>47</v>
      </c>
      <c r="S71" t="s">
        <v>47</v>
      </c>
      <c r="T71" t="s">
        <v>47</v>
      </c>
      <c r="U71">
        <v>0.05</v>
      </c>
      <c r="V71" t="s">
        <v>47</v>
      </c>
      <c r="W71" t="s">
        <v>47</v>
      </c>
      <c r="X71" t="s">
        <v>47</v>
      </c>
      <c r="Y71" t="s">
        <v>47</v>
      </c>
      <c r="Z71">
        <v>0.01</v>
      </c>
      <c r="AA71">
        <v>0.02</v>
      </c>
      <c r="AB71" t="s">
        <v>47</v>
      </c>
      <c r="AC71">
        <v>0.02</v>
      </c>
      <c r="AD71" t="s">
        <v>47</v>
      </c>
      <c r="AE71" t="s">
        <v>47</v>
      </c>
      <c r="AF71">
        <v>0.06</v>
      </c>
      <c r="AG71">
        <v>0</v>
      </c>
      <c r="AH71">
        <v>0.02</v>
      </c>
      <c r="AI71" t="s">
        <v>47</v>
      </c>
      <c r="AJ71">
        <v>0.02</v>
      </c>
      <c r="AK71" t="s">
        <v>47</v>
      </c>
      <c r="AL71">
        <v>0.02</v>
      </c>
      <c r="AM71" t="s">
        <v>47</v>
      </c>
      <c r="AN71" t="s">
        <v>47</v>
      </c>
      <c r="AO71" t="s">
        <v>47</v>
      </c>
      <c r="AP71" t="s">
        <v>47</v>
      </c>
      <c r="AQ71">
        <v>0</v>
      </c>
      <c r="AR71">
        <v>0.01</v>
      </c>
      <c r="AS71">
        <v>0.01</v>
      </c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99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2539</v>
      </c>
      <c r="D81">
        <v>17</v>
      </c>
      <c r="E81">
        <v>31</v>
      </c>
      <c r="F81">
        <v>37</v>
      </c>
      <c r="G81">
        <v>90</v>
      </c>
      <c r="H81">
        <v>50</v>
      </c>
      <c r="I81">
        <v>26</v>
      </c>
      <c r="J81">
        <v>32</v>
      </c>
      <c r="K81">
        <v>53</v>
      </c>
      <c r="L81">
        <v>39</v>
      </c>
      <c r="M81">
        <v>43</v>
      </c>
      <c r="N81">
        <v>62</v>
      </c>
      <c r="O81">
        <v>57</v>
      </c>
      <c r="P81">
        <v>86</v>
      </c>
      <c r="Q81">
        <v>75</v>
      </c>
      <c r="R81">
        <v>50</v>
      </c>
      <c r="S81">
        <v>144</v>
      </c>
      <c r="T81">
        <v>35</v>
      </c>
      <c r="U81">
        <v>8</v>
      </c>
      <c r="V81">
        <v>43</v>
      </c>
      <c r="W81">
        <v>80</v>
      </c>
      <c r="X81">
        <v>48</v>
      </c>
      <c r="Y81">
        <v>43</v>
      </c>
      <c r="Z81">
        <v>79</v>
      </c>
      <c r="AA81">
        <v>82</v>
      </c>
      <c r="AB81">
        <v>31</v>
      </c>
      <c r="AC81">
        <v>10</v>
      </c>
      <c r="AD81">
        <v>32</v>
      </c>
      <c r="AE81">
        <v>32</v>
      </c>
      <c r="AF81">
        <v>88</v>
      </c>
      <c r="AG81">
        <v>172</v>
      </c>
      <c r="AH81">
        <v>102</v>
      </c>
      <c r="AI81">
        <v>20</v>
      </c>
      <c r="AJ81">
        <v>45</v>
      </c>
      <c r="AK81">
        <v>12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818</v>
      </c>
      <c r="AR81">
        <v>1238</v>
      </c>
      <c r="AS81">
        <v>483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2533</v>
      </c>
      <c r="D83">
        <v>20</v>
      </c>
      <c r="E83">
        <v>30</v>
      </c>
      <c r="F83">
        <v>41</v>
      </c>
      <c r="G83">
        <v>87</v>
      </c>
      <c r="H83">
        <v>51</v>
      </c>
      <c r="I83">
        <v>30</v>
      </c>
      <c r="J83">
        <v>36</v>
      </c>
      <c r="K83">
        <v>51</v>
      </c>
      <c r="L83">
        <v>40</v>
      </c>
      <c r="M83">
        <v>41</v>
      </c>
      <c r="N83">
        <v>63</v>
      </c>
      <c r="O83">
        <v>67</v>
      </c>
      <c r="P83">
        <v>68</v>
      </c>
      <c r="Q83">
        <v>75</v>
      </c>
      <c r="R83">
        <v>56</v>
      </c>
      <c r="S83">
        <v>147</v>
      </c>
      <c r="T83">
        <v>27</v>
      </c>
      <c r="U83">
        <v>9</v>
      </c>
      <c r="V83">
        <v>48</v>
      </c>
      <c r="W83">
        <v>93</v>
      </c>
      <c r="X83">
        <v>46</v>
      </c>
      <c r="Y83">
        <v>48</v>
      </c>
      <c r="Z83">
        <v>81</v>
      </c>
      <c r="AA83">
        <v>64</v>
      </c>
      <c r="AB83">
        <v>48</v>
      </c>
      <c r="AC83">
        <v>10</v>
      </c>
      <c r="AD83">
        <v>31</v>
      </c>
      <c r="AE83">
        <v>35</v>
      </c>
      <c r="AF83">
        <v>85</v>
      </c>
      <c r="AG83">
        <v>154</v>
      </c>
      <c r="AH83">
        <v>92</v>
      </c>
      <c r="AI83">
        <v>23</v>
      </c>
      <c r="AJ83">
        <v>46</v>
      </c>
      <c r="AK83">
        <v>19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815</v>
      </c>
      <c r="AR83">
        <v>1268</v>
      </c>
      <c r="AS83">
        <v>450</v>
      </c>
      <c r="BH83" s="35"/>
    </row>
    <row r="84" spans="1:60" ht="2.25" customHeight="1">
      <c r="BH84" s="35"/>
    </row>
    <row r="85" spans="1:60" ht="2.25" customHeight="1">
      <c r="A85" s="15" t="s">
        <v>100</v>
      </c>
      <c r="B85" t="s">
        <v>101</v>
      </c>
      <c r="C85">
        <v>192</v>
      </c>
      <c r="D85">
        <v>4</v>
      </c>
      <c r="E85">
        <v>3</v>
      </c>
      <c r="F85">
        <v>3</v>
      </c>
      <c r="G85">
        <v>8</v>
      </c>
      <c r="H85">
        <v>3</v>
      </c>
      <c r="I85">
        <v>2</v>
      </c>
      <c r="J85" t="s">
        <v>47</v>
      </c>
      <c r="K85">
        <v>1</v>
      </c>
      <c r="L85" t="s">
        <v>47</v>
      </c>
      <c r="M85">
        <v>6</v>
      </c>
      <c r="N85">
        <v>7</v>
      </c>
      <c r="O85">
        <v>8</v>
      </c>
      <c r="P85">
        <v>5</v>
      </c>
      <c r="Q85">
        <v>5</v>
      </c>
      <c r="R85">
        <v>2</v>
      </c>
      <c r="S85">
        <v>14</v>
      </c>
      <c r="T85">
        <v>4</v>
      </c>
      <c r="U85" t="s">
        <v>47</v>
      </c>
      <c r="V85">
        <v>3</v>
      </c>
      <c r="W85">
        <v>9</v>
      </c>
      <c r="X85">
        <v>1</v>
      </c>
      <c r="Y85">
        <v>1</v>
      </c>
      <c r="Z85">
        <v>7</v>
      </c>
      <c r="AA85">
        <v>3</v>
      </c>
      <c r="AB85">
        <v>3</v>
      </c>
      <c r="AC85">
        <v>2</v>
      </c>
      <c r="AD85">
        <v>3</v>
      </c>
      <c r="AE85">
        <v>5</v>
      </c>
      <c r="AF85">
        <v>5</v>
      </c>
      <c r="AG85">
        <v>12</v>
      </c>
      <c r="AH85">
        <v>5</v>
      </c>
      <c r="AI85">
        <v>1</v>
      </c>
      <c r="AJ85">
        <v>4</v>
      </c>
      <c r="AK85">
        <v>3</v>
      </c>
      <c r="AL85">
        <v>8</v>
      </c>
      <c r="AM85">
        <v>2</v>
      </c>
      <c r="AN85">
        <v>8</v>
      </c>
      <c r="AO85">
        <v>1</v>
      </c>
      <c r="AP85">
        <v>1</v>
      </c>
      <c r="AQ85">
        <v>55</v>
      </c>
      <c r="AR85">
        <v>95</v>
      </c>
      <c r="AS85">
        <v>43</v>
      </c>
      <c r="BH85" s="35"/>
    </row>
    <row r="86" spans="1:60" ht="2.25" customHeight="1">
      <c r="C86">
        <v>0.08</v>
      </c>
      <c r="D86">
        <v>0.18</v>
      </c>
      <c r="E86">
        <v>0.1</v>
      </c>
      <c r="F86">
        <v>0.08</v>
      </c>
      <c r="G86">
        <v>0.09</v>
      </c>
      <c r="H86">
        <v>0.06</v>
      </c>
      <c r="I86">
        <v>0.08</v>
      </c>
      <c r="J86" t="s">
        <v>47</v>
      </c>
      <c r="K86">
        <v>0.02</v>
      </c>
      <c r="L86" t="s">
        <v>47</v>
      </c>
      <c r="M86">
        <v>0.14000000000000001</v>
      </c>
      <c r="N86">
        <v>0.11</v>
      </c>
      <c r="O86">
        <v>0.12</v>
      </c>
      <c r="P86">
        <v>7.0000000000000007E-2</v>
      </c>
      <c r="Q86">
        <v>7.0000000000000007E-2</v>
      </c>
      <c r="R86">
        <v>0.04</v>
      </c>
      <c r="S86">
        <v>0.1</v>
      </c>
      <c r="T86">
        <v>0.14000000000000001</v>
      </c>
      <c r="U86" t="s">
        <v>47</v>
      </c>
      <c r="V86">
        <v>7.0000000000000007E-2</v>
      </c>
      <c r="W86">
        <v>0.1</v>
      </c>
      <c r="X86">
        <v>0.02</v>
      </c>
      <c r="Y86">
        <v>0.02</v>
      </c>
      <c r="Z86">
        <v>0.09</v>
      </c>
      <c r="AA86">
        <v>0.05</v>
      </c>
      <c r="AB86">
        <v>0.06</v>
      </c>
      <c r="AC86">
        <v>0.2</v>
      </c>
      <c r="AD86">
        <v>0.09</v>
      </c>
      <c r="AE86">
        <v>0.15</v>
      </c>
      <c r="AF86">
        <v>0.06</v>
      </c>
      <c r="AG86">
        <v>0.08</v>
      </c>
      <c r="AH86">
        <v>0.05</v>
      </c>
      <c r="AI86">
        <v>0.05</v>
      </c>
      <c r="AJ86">
        <v>0.09</v>
      </c>
      <c r="AK86">
        <v>0.17</v>
      </c>
      <c r="AL86">
        <v>0.19</v>
      </c>
      <c r="AM86">
        <v>0.06</v>
      </c>
      <c r="AN86">
        <v>0.13</v>
      </c>
      <c r="AO86">
        <v>7.0000000000000007E-2</v>
      </c>
      <c r="AP86">
        <v>0.05</v>
      </c>
      <c r="AQ86">
        <v>7.0000000000000007E-2</v>
      </c>
      <c r="AR86">
        <v>7.0000000000000007E-2</v>
      </c>
      <c r="AS86">
        <v>0.09</v>
      </c>
      <c r="BH86" s="35"/>
    </row>
    <row r="87" spans="1:60" ht="2.25" customHeight="1">
      <c r="B87" t="s">
        <v>102</v>
      </c>
      <c r="C87">
        <v>1086</v>
      </c>
      <c r="D87">
        <v>7</v>
      </c>
      <c r="E87">
        <v>16</v>
      </c>
      <c r="F87">
        <v>23</v>
      </c>
      <c r="G87">
        <v>43</v>
      </c>
      <c r="H87">
        <v>13</v>
      </c>
      <c r="I87">
        <v>12</v>
      </c>
      <c r="J87">
        <v>14</v>
      </c>
      <c r="K87">
        <v>18</v>
      </c>
      <c r="L87">
        <v>15</v>
      </c>
      <c r="M87">
        <v>19</v>
      </c>
      <c r="N87">
        <v>30</v>
      </c>
      <c r="O87">
        <v>35</v>
      </c>
      <c r="P87">
        <v>33</v>
      </c>
      <c r="Q87">
        <v>35</v>
      </c>
      <c r="R87">
        <v>31</v>
      </c>
      <c r="S87">
        <v>56</v>
      </c>
      <c r="T87">
        <v>16</v>
      </c>
      <c r="U87">
        <v>6</v>
      </c>
      <c r="V87">
        <v>22</v>
      </c>
      <c r="W87">
        <v>32</v>
      </c>
      <c r="X87">
        <v>26</v>
      </c>
      <c r="Y87">
        <v>20</v>
      </c>
      <c r="Z87">
        <v>41</v>
      </c>
      <c r="AA87">
        <v>30</v>
      </c>
      <c r="AB87">
        <v>23</v>
      </c>
      <c r="AC87">
        <v>2</v>
      </c>
      <c r="AD87">
        <v>14</v>
      </c>
      <c r="AE87">
        <v>15</v>
      </c>
      <c r="AF87">
        <v>29</v>
      </c>
      <c r="AG87">
        <v>64</v>
      </c>
      <c r="AH87">
        <v>45</v>
      </c>
      <c r="AI87">
        <v>11</v>
      </c>
      <c r="AJ87">
        <v>23</v>
      </c>
      <c r="AK87">
        <v>9</v>
      </c>
      <c r="AL87">
        <v>16</v>
      </c>
      <c r="AM87">
        <v>12</v>
      </c>
      <c r="AN87">
        <v>27</v>
      </c>
      <c r="AO87">
        <v>7</v>
      </c>
      <c r="AP87">
        <v>12</v>
      </c>
      <c r="AQ87">
        <v>355</v>
      </c>
      <c r="AR87">
        <v>534</v>
      </c>
      <c r="AS87">
        <v>197</v>
      </c>
      <c r="BH87" s="35"/>
    </row>
    <row r="88" spans="1:60" ht="2.25" customHeight="1">
      <c r="C88">
        <v>0.43</v>
      </c>
      <c r="D88">
        <v>0.35</v>
      </c>
      <c r="E88">
        <v>0.55000000000000004</v>
      </c>
      <c r="F88">
        <v>0.56999999999999995</v>
      </c>
      <c r="G88">
        <v>0.49</v>
      </c>
      <c r="H88">
        <v>0.26</v>
      </c>
      <c r="I88">
        <v>0.38</v>
      </c>
      <c r="J88">
        <v>0.41</v>
      </c>
      <c r="K88">
        <v>0.36</v>
      </c>
      <c r="L88">
        <v>0.38</v>
      </c>
      <c r="M88">
        <v>0.47</v>
      </c>
      <c r="N88">
        <v>0.47</v>
      </c>
      <c r="O88">
        <v>0.53</v>
      </c>
      <c r="P88">
        <v>0.48</v>
      </c>
      <c r="Q88">
        <v>0.46</v>
      </c>
      <c r="R88">
        <v>0.56000000000000005</v>
      </c>
      <c r="S88">
        <v>0.38</v>
      </c>
      <c r="T88">
        <v>0.56999999999999995</v>
      </c>
      <c r="U88">
        <v>0.63</v>
      </c>
      <c r="V88">
        <v>0.47</v>
      </c>
      <c r="W88">
        <v>0.35</v>
      </c>
      <c r="X88">
        <v>0.56000000000000005</v>
      </c>
      <c r="Y88">
        <v>0.42</v>
      </c>
      <c r="Z88">
        <v>0.51</v>
      </c>
      <c r="AA88">
        <v>0.47</v>
      </c>
      <c r="AB88">
        <v>0.48</v>
      </c>
      <c r="AC88">
        <v>0.2</v>
      </c>
      <c r="AD88">
        <v>0.47</v>
      </c>
      <c r="AE88">
        <v>0.44</v>
      </c>
      <c r="AF88">
        <v>0.34</v>
      </c>
      <c r="AG88">
        <v>0.42</v>
      </c>
      <c r="AH88">
        <v>0.49</v>
      </c>
      <c r="AI88">
        <v>0.45</v>
      </c>
      <c r="AJ88">
        <v>0.51</v>
      </c>
      <c r="AK88">
        <v>0.5</v>
      </c>
      <c r="AL88">
        <v>0.4</v>
      </c>
      <c r="AM88">
        <v>0.32</v>
      </c>
      <c r="AN88">
        <v>0.42</v>
      </c>
      <c r="AO88">
        <v>0.43</v>
      </c>
      <c r="AP88">
        <v>0.48</v>
      </c>
      <c r="AQ88">
        <v>0.44</v>
      </c>
      <c r="AR88">
        <v>0.42</v>
      </c>
      <c r="AS88">
        <v>0.44</v>
      </c>
      <c r="BH88" s="35"/>
    </row>
    <row r="89" spans="1:60" ht="2.25" customHeight="1">
      <c r="B89" t="s">
        <v>103</v>
      </c>
      <c r="C89">
        <v>969</v>
      </c>
      <c r="D89">
        <v>6</v>
      </c>
      <c r="E89">
        <v>10</v>
      </c>
      <c r="F89">
        <v>13</v>
      </c>
      <c r="G89">
        <v>32</v>
      </c>
      <c r="H89">
        <v>23</v>
      </c>
      <c r="I89">
        <v>13</v>
      </c>
      <c r="J89">
        <v>13</v>
      </c>
      <c r="K89">
        <v>24</v>
      </c>
      <c r="L89">
        <v>19</v>
      </c>
      <c r="M89">
        <v>12</v>
      </c>
      <c r="N89">
        <v>20</v>
      </c>
      <c r="O89">
        <v>14</v>
      </c>
      <c r="P89">
        <v>23</v>
      </c>
      <c r="Q89">
        <v>30</v>
      </c>
      <c r="R89">
        <v>20</v>
      </c>
      <c r="S89">
        <v>64</v>
      </c>
      <c r="T89">
        <v>5</v>
      </c>
      <c r="U89">
        <v>1</v>
      </c>
      <c r="V89">
        <v>19</v>
      </c>
      <c r="W89">
        <v>35</v>
      </c>
      <c r="X89">
        <v>13</v>
      </c>
      <c r="Y89">
        <v>22</v>
      </c>
      <c r="Z89">
        <v>21</v>
      </c>
      <c r="AA89">
        <v>24</v>
      </c>
      <c r="AB89">
        <v>17</v>
      </c>
      <c r="AC89">
        <v>4</v>
      </c>
      <c r="AD89">
        <v>11</v>
      </c>
      <c r="AE89">
        <v>12</v>
      </c>
      <c r="AF89">
        <v>39</v>
      </c>
      <c r="AG89">
        <v>62</v>
      </c>
      <c r="AH89">
        <v>37</v>
      </c>
      <c r="AI89">
        <v>8</v>
      </c>
      <c r="AJ89">
        <v>15</v>
      </c>
      <c r="AK89">
        <v>6</v>
      </c>
      <c r="AL89">
        <v>15</v>
      </c>
      <c r="AM89">
        <v>18</v>
      </c>
      <c r="AN89">
        <v>24</v>
      </c>
      <c r="AO89">
        <v>4</v>
      </c>
      <c r="AP89">
        <v>10</v>
      </c>
      <c r="AQ89">
        <v>307</v>
      </c>
      <c r="AR89">
        <v>500</v>
      </c>
      <c r="AS89">
        <v>161</v>
      </c>
      <c r="BH89" s="35"/>
    </row>
    <row r="90" spans="1:60" ht="2.25" customHeight="1">
      <c r="C90">
        <v>0.38</v>
      </c>
      <c r="D90">
        <v>0.28999999999999998</v>
      </c>
      <c r="E90">
        <v>0.32</v>
      </c>
      <c r="F90">
        <v>0.32</v>
      </c>
      <c r="G90">
        <v>0.36</v>
      </c>
      <c r="H90">
        <v>0.46</v>
      </c>
      <c r="I90">
        <v>0.42</v>
      </c>
      <c r="J90">
        <v>0.38</v>
      </c>
      <c r="K90">
        <v>0.47</v>
      </c>
      <c r="L90">
        <v>0.49</v>
      </c>
      <c r="M90">
        <v>0.28000000000000003</v>
      </c>
      <c r="N90">
        <v>0.32</v>
      </c>
      <c r="O90">
        <v>0.21</v>
      </c>
      <c r="P90">
        <v>0.34</v>
      </c>
      <c r="Q90">
        <v>0.4</v>
      </c>
      <c r="R90">
        <v>0.36</v>
      </c>
      <c r="S90">
        <v>0.44</v>
      </c>
      <c r="T90">
        <v>0.2</v>
      </c>
      <c r="U90">
        <v>0.13</v>
      </c>
      <c r="V90">
        <v>0.4</v>
      </c>
      <c r="W90">
        <v>0.38</v>
      </c>
      <c r="X90">
        <v>0.28999999999999998</v>
      </c>
      <c r="Y90">
        <v>0.47</v>
      </c>
      <c r="Z90">
        <v>0.27</v>
      </c>
      <c r="AA90">
        <v>0.37</v>
      </c>
      <c r="AB90">
        <v>0.35</v>
      </c>
      <c r="AC90">
        <v>0.4</v>
      </c>
      <c r="AD90">
        <v>0.34</v>
      </c>
      <c r="AE90">
        <v>0.34</v>
      </c>
      <c r="AF90">
        <v>0.47</v>
      </c>
      <c r="AG90">
        <v>0.4</v>
      </c>
      <c r="AH90">
        <v>0.4</v>
      </c>
      <c r="AI90">
        <v>0.35</v>
      </c>
      <c r="AJ90">
        <v>0.33</v>
      </c>
      <c r="AK90">
        <v>0.33</v>
      </c>
      <c r="AL90">
        <v>0.37</v>
      </c>
      <c r="AM90">
        <v>0.48</v>
      </c>
      <c r="AN90">
        <v>0.39</v>
      </c>
      <c r="AO90">
        <v>0.21</v>
      </c>
      <c r="AP90">
        <v>0.43</v>
      </c>
      <c r="AQ90">
        <v>0.38</v>
      </c>
      <c r="AR90">
        <v>0.39</v>
      </c>
      <c r="AS90">
        <v>0.36</v>
      </c>
      <c r="BH90" s="35"/>
    </row>
    <row r="91" spans="1:60" ht="2.25" customHeight="1">
      <c r="B91" t="s">
        <v>104</v>
      </c>
      <c r="C91">
        <v>164</v>
      </c>
      <c r="D91" t="s">
        <v>47</v>
      </c>
      <c r="E91" t="s">
        <v>47</v>
      </c>
      <c r="F91">
        <v>1</v>
      </c>
      <c r="G91">
        <v>4</v>
      </c>
      <c r="H91">
        <v>9</v>
      </c>
      <c r="I91">
        <v>1</v>
      </c>
      <c r="J91">
        <v>3</v>
      </c>
      <c r="K91">
        <v>5</v>
      </c>
      <c r="L91">
        <v>3</v>
      </c>
      <c r="M91">
        <v>2</v>
      </c>
      <c r="N91">
        <v>4</v>
      </c>
      <c r="O91">
        <v>4</v>
      </c>
      <c r="P91">
        <v>2</v>
      </c>
      <c r="Q91">
        <v>4</v>
      </c>
      <c r="R91">
        <v>2</v>
      </c>
      <c r="S91">
        <v>8</v>
      </c>
      <c r="T91">
        <v>2</v>
      </c>
      <c r="U91">
        <v>1</v>
      </c>
      <c r="V91">
        <v>1</v>
      </c>
      <c r="W91">
        <v>8</v>
      </c>
      <c r="X91">
        <v>3</v>
      </c>
      <c r="Y91">
        <v>1</v>
      </c>
      <c r="Z91">
        <v>7</v>
      </c>
      <c r="AA91">
        <v>5</v>
      </c>
      <c r="AB91">
        <v>5</v>
      </c>
      <c r="AC91" t="s">
        <v>47</v>
      </c>
      <c r="AD91">
        <v>1</v>
      </c>
      <c r="AE91">
        <v>1</v>
      </c>
      <c r="AF91">
        <v>3</v>
      </c>
      <c r="AG91">
        <v>9</v>
      </c>
      <c r="AH91">
        <v>5</v>
      </c>
      <c r="AI91">
        <v>2</v>
      </c>
      <c r="AJ91">
        <v>2</v>
      </c>
      <c r="AK91" t="s">
        <v>47</v>
      </c>
      <c r="AL91">
        <v>2</v>
      </c>
      <c r="AM91">
        <v>4</v>
      </c>
      <c r="AN91">
        <v>2</v>
      </c>
      <c r="AO91">
        <v>4</v>
      </c>
      <c r="AP91" t="s">
        <v>47</v>
      </c>
      <c r="AQ91">
        <v>58</v>
      </c>
      <c r="AR91">
        <v>75</v>
      </c>
      <c r="AS91">
        <v>30</v>
      </c>
      <c r="BH91" s="35"/>
    </row>
    <row r="92" spans="1:60" ht="2.25" customHeight="1">
      <c r="C92">
        <v>0.06</v>
      </c>
      <c r="D92" t="s">
        <v>47</v>
      </c>
      <c r="E92" t="s">
        <v>47</v>
      </c>
      <c r="F92">
        <v>0.03</v>
      </c>
      <c r="G92">
        <v>0.05</v>
      </c>
      <c r="H92">
        <v>0.18</v>
      </c>
      <c r="I92">
        <v>0.04</v>
      </c>
      <c r="J92">
        <v>0.09</v>
      </c>
      <c r="K92">
        <v>0.09</v>
      </c>
      <c r="L92">
        <v>0.08</v>
      </c>
      <c r="M92">
        <v>0.05</v>
      </c>
      <c r="N92">
        <v>0.06</v>
      </c>
      <c r="O92">
        <v>0.05</v>
      </c>
      <c r="P92">
        <v>0.03</v>
      </c>
      <c r="Q92">
        <v>0.05</v>
      </c>
      <c r="R92">
        <v>0.04</v>
      </c>
      <c r="S92">
        <v>0.06</v>
      </c>
      <c r="T92">
        <v>0.06</v>
      </c>
      <c r="U92">
        <v>0.13</v>
      </c>
      <c r="V92">
        <v>0.02</v>
      </c>
      <c r="W92">
        <v>0.09</v>
      </c>
      <c r="X92">
        <v>0.06</v>
      </c>
      <c r="Y92">
        <v>0.02</v>
      </c>
      <c r="Z92">
        <v>0.09</v>
      </c>
      <c r="AA92">
        <v>7.0000000000000007E-2</v>
      </c>
      <c r="AB92">
        <v>0.1</v>
      </c>
      <c r="AC92" t="s">
        <v>47</v>
      </c>
      <c r="AD92">
        <v>0.03</v>
      </c>
      <c r="AE92">
        <v>0.03</v>
      </c>
      <c r="AF92">
        <v>0.03</v>
      </c>
      <c r="AG92">
        <v>0.06</v>
      </c>
      <c r="AH92">
        <v>0.05</v>
      </c>
      <c r="AI92">
        <v>0.1</v>
      </c>
      <c r="AJ92">
        <v>0.04</v>
      </c>
      <c r="AK92" t="s">
        <v>47</v>
      </c>
      <c r="AL92">
        <v>0.05</v>
      </c>
      <c r="AM92">
        <v>0.1</v>
      </c>
      <c r="AN92">
        <v>0.03</v>
      </c>
      <c r="AO92">
        <v>0.21</v>
      </c>
      <c r="AP92" t="s">
        <v>47</v>
      </c>
      <c r="AQ92">
        <v>7.0000000000000007E-2</v>
      </c>
      <c r="AR92">
        <v>0.06</v>
      </c>
      <c r="AS92">
        <v>7.0000000000000007E-2</v>
      </c>
      <c r="BH92" s="35"/>
    </row>
    <row r="93" spans="1:60" ht="2.25" customHeight="1">
      <c r="B93" t="s">
        <v>105</v>
      </c>
      <c r="C93">
        <v>101</v>
      </c>
      <c r="D93">
        <v>2</v>
      </c>
      <c r="E93">
        <v>1</v>
      </c>
      <c r="F93" t="s">
        <v>47</v>
      </c>
      <c r="G93">
        <v>1</v>
      </c>
      <c r="H93">
        <v>2</v>
      </c>
      <c r="I93">
        <v>2</v>
      </c>
      <c r="J93">
        <v>4</v>
      </c>
      <c r="K93">
        <v>2</v>
      </c>
      <c r="L93">
        <v>1</v>
      </c>
      <c r="M93">
        <v>3</v>
      </c>
      <c r="N93">
        <v>2</v>
      </c>
      <c r="O93">
        <v>5</v>
      </c>
      <c r="P93">
        <v>4</v>
      </c>
      <c r="Q93">
        <v>2</v>
      </c>
      <c r="R93" t="s">
        <v>47</v>
      </c>
      <c r="S93">
        <v>2</v>
      </c>
      <c r="T93">
        <v>1</v>
      </c>
      <c r="U93">
        <v>1</v>
      </c>
      <c r="V93">
        <v>2</v>
      </c>
      <c r="W93">
        <v>7</v>
      </c>
      <c r="X93">
        <v>2</v>
      </c>
      <c r="Y93">
        <v>3</v>
      </c>
      <c r="Z93">
        <v>2</v>
      </c>
      <c r="AA93">
        <v>2</v>
      </c>
      <c r="AB93" t="s">
        <v>47</v>
      </c>
      <c r="AC93">
        <v>1</v>
      </c>
      <c r="AD93">
        <v>2</v>
      </c>
      <c r="AE93">
        <v>1</v>
      </c>
      <c r="AF93">
        <v>8</v>
      </c>
      <c r="AG93">
        <v>6</v>
      </c>
      <c r="AH93" t="s">
        <v>47</v>
      </c>
      <c r="AI93" t="s">
        <v>47</v>
      </c>
      <c r="AJ93" t="s">
        <v>47</v>
      </c>
      <c r="AK93" t="s">
        <v>47</v>
      </c>
      <c r="AL93" t="s">
        <v>47</v>
      </c>
      <c r="AM93">
        <v>1</v>
      </c>
      <c r="AN93">
        <v>2</v>
      </c>
      <c r="AO93">
        <v>1</v>
      </c>
      <c r="AP93">
        <v>1</v>
      </c>
      <c r="AQ93">
        <v>31</v>
      </c>
      <c r="AR93">
        <v>58</v>
      </c>
      <c r="AS93">
        <v>12</v>
      </c>
      <c r="BH93" s="35"/>
    </row>
    <row r="94" spans="1:60" ht="2.25" customHeight="1">
      <c r="C94">
        <v>0.04</v>
      </c>
      <c r="D94">
        <v>0.12</v>
      </c>
      <c r="E94">
        <v>0.03</v>
      </c>
      <c r="F94" t="s">
        <v>47</v>
      </c>
      <c r="G94">
        <v>0.01</v>
      </c>
      <c r="H94">
        <v>0.04</v>
      </c>
      <c r="I94">
        <v>0.08</v>
      </c>
      <c r="J94">
        <v>0.13</v>
      </c>
      <c r="K94">
        <v>0.04</v>
      </c>
      <c r="L94">
        <v>0.03</v>
      </c>
      <c r="M94">
        <v>7.0000000000000007E-2</v>
      </c>
      <c r="N94">
        <v>0.03</v>
      </c>
      <c r="O94">
        <v>7.0000000000000007E-2</v>
      </c>
      <c r="P94">
        <v>0.06</v>
      </c>
      <c r="Q94">
        <v>0.03</v>
      </c>
      <c r="R94" t="s">
        <v>47</v>
      </c>
      <c r="S94">
        <v>0.01</v>
      </c>
      <c r="T94">
        <v>0.03</v>
      </c>
      <c r="U94">
        <v>0.13</v>
      </c>
      <c r="V94">
        <v>0.05</v>
      </c>
      <c r="W94">
        <v>0.08</v>
      </c>
      <c r="X94">
        <v>0.04</v>
      </c>
      <c r="Y94">
        <v>7.0000000000000007E-2</v>
      </c>
      <c r="Z94">
        <v>0.03</v>
      </c>
      <c r="AA94">
        <v>0.02</v>
      </c>
      <c r="AB94" t="s">
        <v>47</v>
      </c>
      <c r="AC94">
        <v>0.1</v>
      </c>
      <c r="AD94">
        <v>0.06</v>
      </c>
      <c r="AE94">
        <v>0.03</v>
      </c>
      <c r="AF94">
        <v>0.09</v>
      </c>
      <c r="AG94">
        <v>0.04</v>
      </c>
      <c r="AH94" t="s">
        <v>47</v>
      </c>
      <c r="AI94" t="s">
        <v>47</v>
      </c>
      <c r="AJ94" t="s">
        <v>47</v>
      </c>
      <c r="AK94" t="s">
        <v>47</v>
      </c>
      <c r="AL94" t="s">
        <v>47</v>
      </c>
      <c r="AM94">
        <v>0.03</v>
      </c>
      <c r="AN94">
        <v>0.03</v>
      </c>
      <c r="AO94">
        <v>7.0000000000000007E-2</v>
      </c>
      <c r="AP94">
        <v>0.05</v>
      </c>
      <c r="AQ94">
        <v>0.04</v>
      </c>
      <c r="AR94">
        <v>0.05</v>
      </c>
      <c r="AS94">
        <v>0.03</v>
      </c>
      <c r="BH94" s="35"/>
    </row>
    <row r="95" spans="1:60" ht="2.25" customHeight="1">
      <c r="B95" t="s">
        <v>106</v>
      </c>
      <c r="C95">
        <v>21</v>
      </c>
      <c r="D95">
        <v>1</v>
      </c>
      <c r="E95" t="s">
        <v>47</v>
      </c>
      <c r="F95" t="s">
        <v>47</v>
      </c>
      <c r="G95" t="s">
        <v>47</v>
      </c>
      <c r="H95" t="s">
        <v>47</v>
      </c>
      <c r="I95" t="s">
        <v>47</v>
      </c>
      <c r="J95" t="s">
        <v>47</v>
      </c>
      <c r="K95">
        <v>1</v>
      </c>
      <c r="L95">
        <v>1</v>
      </c>
      <c r="M95" t="s">
        <v>47</v>
      </c>
      <c r="N95" t="s">
        <v>47</v>
      </c>
      <c r="O95">
        <v>1</v>
      </c>
      <c r="P95">
        <v>1</v>
      </c>
      <c r="Q95" t="s">
        <v>47</v>
      </c>
      <c r="R95" t="s">
        <v>47</v>
      </c>
      <c r="S95">
        <v>2</v>
      </c>
      <c r="T95" t="s">
        <v>47</v>
      </c>
      <c r="U95" t="s">
        <v>47</v>
      </c>
      <c r="V95" t="s">
        <v>47</v>
      </c>
      <c r="W95">
        <v>1</v>
      </c>
      <c r="X95">
        <v>1</v>
      </c>
      <c r="Y95" t="s">
        <v>47</v>
      </c>
      <c r="Z95">
        <v>2</v>
      </c>
      <c r="AA95">
        <v>1</v>
      </c>
      <c r="AB95" t="s">
        <v>47</v>
      </c>
      <c r="AC95">
        <v>1</v>
      </c>
      <c r="AD95" t="s">
        <v>47</v>
      </c>
      <c r="AE95" t="s">
        <v>47</v>
      </c>
      <c r="AF95">
        <v>1</v>
      </c>
      <c r="AG95">
        <v>3</v>
      </c>
      <c r="AH95" t="s">
        <v>47</v>
      </c>
      <c r="AI95">
        <v>1</v>
      </c>
      <c r="AJ95">
        <v>1</v>
      </c>
      <c r="AK95" t="s">
        <v>47</v>
      </c>
      <c r="AL95" t="s">
        <v>47</v>
      </c>
      <c r="AM95" t="s">
        <v>47</v>
      </c>
      <c r="AN95" t="s">
        <v>47</v>
      </c>
      <c r="AO95" t="s">
        <v>47</v>
      </c>
      <c r="AP95" t="s">
        <v>47</v>
      </c>
      <c r="AQ95">
        <v>8</v>
      </c>
      <c r="AR95">
        <v>6</v>
      </c>
      <c r="AS95">
        <v>6</v>
      </c>
      <c r="BH95" s="35"/>
    </row>
    <row r="96" spans="1:60" ht="2.25" customHeight="1">
      <c r="C96">
        <v>0.01</v>
      </c>
      <c r="D96">
        <v>0.06</v>
      </c>
      <c r="E96" t="s">
        <v>47</v>
      </c>
      <c r="F96" t="s">
        <v>47</v>
      </c>
      <c r="G96" t="s">
        <v>47</v>
      </c>
      <c r="H96" t="s">
        <v>47</v>
      </c>
      <c r="I96" t="s">
        <v>47</v>
      </c>
      <c r="J96" t="s">
        <v>47</v>
      </c>
      <c r="K96">
        <v>0.02</v>
      </c>
      <c r="L96">
        <v>0.03</v>
      </c>
      <c r="M96" t="s">
        <v>47</v>
      </c>
      <c r="N96" t="s">
        <v>47</v>
      </c>
      <c r="O96">
        <v>0.02</v>
      </c>
      <c r="P96">
        <v>0.01</v>
      </c>
      <c r="Q96" t="s">
        <v>47</v>
      </c>
      <c r="R96" t="s">
        <v>47</v>
      </c>
      <c r="S96">
        <v>0.01</v>
      </c>
      <c r="T96" t="s">
        <v>47</v>
      </c>
      <c r="U96" t="s">
        <v>47</v>
      </c>
      <c r="V96" t="s">
        <v>47</v>
      </c>
      <c r="W96">
        <v>0.01</v>
      </c>
      <c r="X96">
        <v>0.02</v>
      </c>
      <c r="Y96" t="s">
        <v>47</v>
      </c>
      <c r="Z96">
        <v>0.03</v>
      </c>
      <c r="AA96">
        <v>0.01</v>
      </c>
      <c r="AB96" t="s">
        <v>47</v>
      </c>
      <c r="AC96">
        <v>0.1</v>
      </c>
      <c r="AD96" t="s">
        <v>47</v>
      </c>
      <c r="AE96" t="s">
        <v>47</v>
      </c>
      <c r="AF96">
        <v>0.01</v>
      </c>
      <c r="AG96">
        <v>0.02</v>
      </c>
      <c r="AH96" t="s">
        <v>47</v>
      </c>
      <c r="AI96">
        <v>0.05</v>
      </c>
      <c r="AJ96">
        <v>0.02</v>
      </c>
      <c r="AK96" t="s">
        <v>47</v>
      </c>
      <c r="AL96" t="s">
        <v>47</v>
      </c>
      <c r="AM96" t="s">
        <v>47</v>
      </c>
      <c r="AN96" t="s">
        <v>47</v>
      </c>
      <c r="AO96" t="s">
        <v>47</v>
      </c>
      <c r="AP96" t="s">
        <v>47</v>
      </c>
      <c r="AQ96">
        <v>0.01</v>
      </c>
      <c r="AR96">
        <v>0</v>
      </c>
      <c r="AS96">
        <v>0.01</v>
      </c>
      <c r="BH96" s="35"/>
    </row>
    <row r="97" spans="1:60" ht="2.25" customHeight="1">
      <c r="BH97" s="35"/>
    </row>
    <row r="98" spans="1:60" ht="2.25" customHeight="1">
      <c r="A98" s="23">
        <v>41306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5"/>
    </row>
    <row r="99" spans="1:60" ht="2.25" customHeight="1">
      <c r="A99" s="24" t="s">
        <v>99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5"/>
    </row>
    <row r="100" spans="1:60" ht="2.25" customHeight="1">
      <c r="A100" s="2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BH100" s="35"/>
    </row>
    <row r="101" spans="1:60" ht="2.25" customHeight="1">
      <c r="A101" s="24"/>
      <c r="B101" s="17"/>
      <c r="C101" s="17" t="s">
        <v>1</v>
      </c>
      <c r="D101" s="17" t="s">
        <v>2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 t="s">
        <v>52</v>
      </c>
      <c r="AR101" s="17"/>
      <c r="AS101" s="17"/>
      <c r="AT101" s="17"/>
      <c r="BH101" s="35"/>
    </row>
    <row r="102" spans="1:60" ht="2.25" customHeight="1">
      <c r="A102" s="24"/>
      <c r="B102" s="17"/>
      <c r="C102" s="17"/>
      <c r="D102" s="17" t="s">
        <v>3</v>
      </c>
      <c r="E102" s="17" t="s">
        <v>4</v>
      </c>
      <c r="F102" s="17" t="s">
        <v>5</v>
      </c>
      <c r="G102" s="17" t="s">
        <v>6</v>
      </c>
      <c r="H102" s="17" t="s">
        <v>7</v>
      </c>
      <c r="I102" s="17" t="s">
        <v>8</v>
      </c>
      <c r="J102" s="17" t="s">
        <v>9</v>
      </c>
      <c r="K102" s="17" t="s">
        <v>10</v>
      </c>
      <c r="L102" s="17" t="s">
        <v>11</v>
      </c>
      <c r="M102" s="17" t="s">
        <v>12</v>
      </c>
      <c r="N102" s="17" t="s">
        <v>13</v>
      </c>
      <c r="O102" s="17" t="s">
        <v>14</v>
      </c>
      <c r="P102" s="17" t="s">
        <v>15</v>
      </c>
      <c r="Q102" s="17" t="s">
        <v>16</v>
      </c>
      <c r="R102" s="17" t="s">
        <v>17</v>
      </c>
      <c r="S102" s="17" t="s">
        <v>18</v>
      </c>
      <c r="T102" s="17" t="s">
        <v>19</v>
      </c>
      <c r="U102" s="17" t="s">
        <v>20</v>
      </c>
      <c r="V102" s="17" t="s">
        <v>21</v>
      </c>
      <c r="W102" s="17" t="s">
        <v>22</v>
      </c>
      <c r="X102" s="17" t="s">
        <v>23</v>
      </c>
      <c r="Y102" s="17" t="s">
        <v>24</v>
      </c>
      <c r="Z102" s="17" t="s">
        <v>25</v>
      </c>
      <c r="AA102" s="17" t="s">
        <v>26</v>
      </c>
      <c r="AB102" s="17" t="s">
        <v>27</v>
      </c>
      <c r="AC102" s="17" t="s">
        <v>28</v>
      </c>
      <c r="AD102" s="17" t="s">
        <v>29</v>
      </c>
      <c r="AE102" s="17" t="s">
        <v>30</v>
      </c>
      <c r="AF102" s="17" t="s">
        <v>31</v>
      </c>
      <c r="AG102" s="17" t="s">
        <v>32</v>
      </c>
      <c r="AH102" s="17" t="s">
        <v>33</v>
      </c>
      <c r="AI102" s="17" t="s">
        <v>34</v>
      </c>
      <c r="AJ102" s="17" t="s">
        <v>35</v>
      </c>
      <c r="AK102" s="17" t="s">
        <v>36</v>
      </c>
      <c r="AL102" s="17" t="s">
        <v>37</v>
      </c>
      <c r="AM102" s="17" t="s">
        <v>38</v>
      </c>
      <c r="AN102" s="17" t="s">
        <v>39</v>
      </c>
      <c r="AO102" s="17" t="s">
        <v>40</v>
      </c>
      <c r="AP102" s="17" t="s">
        <v>41</v>
      </c>
      <c r="AQ102" s="17" t="s">
        <v>53</v>
      </c>
      <c r="AR102" s="17" t="s">
        <v>54</v>
      </c>
      <c r="AS102" s="17" t="s">
        <v>55</v>
      </c>
      <c r="AT102" s="17"/>
      <c r="BH102" s="35"/>
    </row>
    <row r="103" spans="1:60" ht="2.25" customHeight="1">
      <c r="A103" s="24" t="s">
        <v>42</v>
      </c>
      <c r="B103" s="17" t="s">
        <v>43</v>
      </c>
      <c r="C103" s="17">
        <v>2682</v>
      </c>
      <c r="D103" s="17">
        <v>18</v>
      </c>
      <c r="E103" s="17">
        <v>27</v>
      </c>
      <c r="F103" s="17">
        <v>43</v>
      </c>
      <c r="G103" s="17">
        <v>79</v>
      </c>
      <c r="H103" s="17">
        <v>42</v>
      </c>
      <c r="I103" s="17">
        <v>25</v>
      </c>
      <c r="J103" s="17">
        <v>31</v>
      </c>
      <c r="K103" s="17">
        <v>64</v>
      </c>
      <c r="L103" s="17">
        <v>43</v>
      </c>
      <c r="M103" s="17">
        <v>44</v>
      </c>
      <c r="N103" s="17">
        <v>56</v>
      </c>
      <c r="O103" s="17">
        <v>67</v>
      </c>
      <c r="P103" s="17">
        <v>89</v>
      </c>
      <c r="Q103" s="17">
        <v>85</v>
      </c>
      <c r="R103" s="17">
        <v>44</v>
      </c>
      <c r="S103" s="17">
        <v>150</v>
      </c>
      <c r="T103" s="17">
        <v>40</v>
      </c>
      <c r="U103" s="17">
        <v>10</v>
      </c>
      <c r="V103" s="17">
        <v>42</v>
      </c>
      <c r="W103" s="17">
        <v>88</v>
      </c>
      <c r="X103" s="17">
        <v>51</v>
      </c>
      <c r="Y103" s="17">
        <v>41</v>
      </c>
      <c r="Z103" s="17">
        <v>93</v>
      </c>
      <c r="AA103" s="17">
        <v>90</v>
      </c>
      <c r="AB103" s="17">
        <v>25</v>
      </c>
      <c r="AC103" s="17">
        <v>14</v>
      </c>
      <c r="AD103" s="17">
        <v>46</v>
      </c>
      <c r="AE103" s="17">
        <v>32</v>
      </c>
      <c r="AF103" s="17">
        <v>87</v>
      </c>
      <c r="AG103" s="17">
        <v>186</v>
      </c>
      <c r="AH103" s="17">
        <v>103</v>
      </c>
      <c r="AI103" s="17">
        <v>19</v>
      </c>
      <c r="AJ103" s="17">
        <v>53</v>
      </c>
      <c r="AK103" s="17">
        <v>9</v>
      </c>
      <c r="AL103" s="17">
        <v>44</v>
      </c>
      <c r="AM103" s="17">
        <v>32</v>
      </c>
      <c r="AN103" s="17">
        <v>68</v>
      </c>
      <c r="AO103" s="17">
        <v>13</v>
      </c>
      <c r="AP103" s="17">
        <v>27</v>
      </c>
      <c r="AQ103" s="17">
        <v>847</v>
      </c>
      <c r="AR103" s="17">
        <v>1324</v>
      </c>
      <c r="AS103" s="17">
        <v>511</v>
      </c>
      <c r="AT103" s="17"/>
      <c r="BH103" s="35"/>
    </row>
    <row r="104" spans="1:60" ht="2.25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5"/>
    </row>
    <row r="105" spans="1:60" ht="2.25" customHeight="1">
      <c r="A105" s="24"/>
      <c r="B105" s="17" t="s">
        <v>44</v>
      </c>
      <c r="C105" s="17">
        <v>2681</v>
      </c>
      <c r="D105" s="17">
        <v>21</v>
      </c>
      <c r="E105" s="17">
        <v>27</v>
      </c>
      <c r="F105" s="17">
        <v>50</v>
      </c>
      <c r="G105" s="17">
        <v>78</v>
      </c>
      <c r="H105" s="17">
        <v>43</v>
      </c>
      <c r="I105" s="17">
        <v>30</v>
      </c>
      <c r="J105" s="17">
        <v>36</v>
      </c>
      <c r="K105" s="17">
        <v>57</v>
      </c>
      <c r="L105" s="17">
        <v>44</v>
      </c>
      <c r="M105" s="17">
        <v>44</v>
      </c>
      <c r="N105" s="17">
        <v>58</v>
      </c>
      <c r="O105" s="17">
        <v>79</v>
      </c>
      <c r="P105" s="17">
        <v>73</v>
      </c>
      <c r="Q105" s="17">
        <v>80</v>
      </c>
      <c r="R105" s="17">
        <v>51</v>
      </c>
      <c r="S105" s="17">
        <v>155</v>
      </c>
      <c r="T105" s="17">
        <v>33</v>
      </c>
      <c r="U105" s="17">
        <v>11</v>
      </c>
      <c r="V105" s="17">
        <v>49</v>
      </c>
      <c r="W105" s="17">
        <v>98</v>
      </c>
      <c r="X105" s="17">
        <v>45</v>
      </c>
      <c r="Y105" s="17">
        <v>48</v>
      </c>
      <c r="Z105" s="17">
        <v>84</v>
      </c>
      <c r="AA105" s="17">
        <v>73</v>
      </c>
      <c r="AB105" s="17">
        <v>53</v>
      </c>
      <c r="AC105" s="17">
        <v>12</v>
      </c>
      <c r="AD105" s="17">
        <v>46</v>
      </c>
      <c r="AE105" s="17">
        <v>33</v>
      </c>
      <c r="AF105" s="17">
        <v>86</v>
      </c>
      <c r="AG105" s="17">
        <v>173</v>
      </c>
      <c r="AH105" s="17">
        <v>92</v>
      </c>
      <c r="AI105" s="17">
        <v>23</v>
      </c>
      <c r="AJ105" s="17">
        <v>54</v>
      </c>
      <c r="AK105" s="17">
        <v>19</v>
      </c>
      <c r="AL105" s="17">
        <v>43</v>
      </c>
      <c r="AM105" s="17">
        <v>38</v>
      </c>
      <c r="AN105" s="17">
        <v>70</v>
      </c>
      <c r="AO105" s="17">
        <v>15</v>
      </c>
      <c r="AP105" s="17">
        <v>30</v>
      </c>
      <c r="AQ105" s="17">
        <v>845</v>
      </c>
      <c r="AR105" s="17">
        <v>1365</v>
      </c>
      <c r="AS105" s="17">
        <v>470</v>
      </c>
      <c r="AT105" s="17"/>
      <c r="BH105" s="35"/>
    </row>
    <row r="106" spans="1:60" ht="2.25" customHeight="1">
      <c r="A106" s="24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BH106" s="35"/>
    </row>
    <row r="107" spans="1:60" ht="2.25" customHeight="1">
      <c r="A107" s="24" t="s">
        <v>100</v>
      </c>
      <c r="B107" s="17" t="s">
        <v>101</v>
      </c>
      <c r="C107" s="17">
        <v>202</v>
      </c>
      <c r="D107" s="17">
        <v>2</v>
      </c>
      <c r="E107" s="17">
        <v>2</v>
      </c>
      <c r="F107" s="17">
        <v>5</v>
      </c>
      <c r="G107" s="17">
        <v>2</v>
      </c>
      <c r="H107" s="17">
        <v>5</v>
      </c>
      <c r="I107" s="17">
        <v>4</v>
      </c>
      <c r="J107" s="17">
        <v>1</v>
      </c>
      <c r="K107" s="17">
        <v>3</v>
      </c>
      <c r="L107" s="17">
        <v>1</v>
      </c>
      <c r="M107" s="17">
        <v>6</v>
      </c>
      <c r="N107" s="17">
        <v>7</v>
      </c>
      <c r="O107" s="17">
        <v>8</v>
      </c>
      <c r="P107" s="17">
        <v>6</v>
      </c>
      <c r="Q107" s="17">
        <v>2</v>
      </c>
      <c r="R107" s="17">
        <v>1</v>
      </c>
      <c r="S107" s="17">
        <v>9</v>
      </c>
      <c r="T107" s="17">
        <v>2</v>
      </c>
      <c r="U107" s="17">
        <v>1</v>
      </c>
      <c r="V107" s="17">
        <v>6</v>
      </c>
      <c r="W107" s="17">
        <v>7</v>
      </c>
      <c r="X107" s="17">
        <v>4</v>
      </c>
      <c r="Y107" s="17">
        <v>1</v>
      </c>
      <c r="Z107" s="17">
        <v>5</v>
      </c>
      <c r="AA107" s="17">
        <v>6</v>
      </c>
      <c r="AB107" s="17">
        <v>6</v>
      </c>
      <c r="AC107" s="17">
        <v>2</v>
      </c>
      <c r="AD107" s="17">
        <v>7</v>
      </c>
      <c r="AE107" s="17">
        <v>2</v>
      </c>
      <c r="AF107" s="17">
        <v>8</v>
      </c>
      <c r="AG107" s="17">
        <v>10</v>
      </c>
      <c r="AH107" s="17">
        <v>9</v>
      </c>
      <c r="AI107" s="17">
        <v>4</v>
      </c>
      <c r="AJ107" s="17">
        <v>7</v>
      </c>
      <c r="AK107" s="17">
        <v>2</v>
      </c>
      <c r="AL107" s="17">
        <v>7</v>
      </c>
      <c r="AM107" s="17">
        <v>4</v>
      </c>
      <c r="AN107" s="17">
        <v>4</v>
      </c>
      <c r="AO107" s="17" t="s">
        <v>47</v>
      </c>
      <c r="AP107" s="17">
        <v>1</v>
      </c>
      <c r="AQ107" s="17">
        <v>57</v>
      </c>
      <c r="AR107" s="17">
        <v>97</v>
      </c>
      <c r="AS107" s="17">
        <v>48</v>
      </c>
      <c r="AT107" s="17"/>
      <c r="BH107" s="35"/>
    </row>
    <row r="108" spans="1:60" ht="2.25" customHeight="1">
      <c r="A108" s="24"/>
      <c r="B108" s="17" t="b">
        <f>IF(B85=B107,TRUE,FALSE)</f>
        <v>1</v>
      </c>
      <c r="C108" s="18">
        <v>0.08</v>
      </c>
      <c r="D108" s="18">
        <v>0.11</v>
      </c>
      <c r="E108" s="18">
        <v>7.0000000000000007E-2</v>
      </c>
      <c r="F108" s="18">
        <v>0.09</v>
      </c>
      <c r="G108" s="18">
        <v>0.03</v>
      </c>
      <c r="H108" s="18">
        <v>0.12</v>
      </c>
      <c r="I108" s="18">
        <v>0.12</v>
      </c>
      <c r="J108" s="18">
        <v>0.03</v>
      </c>
      <c r="K108" s="18">
        <v>0.05</v>
      </c>
      <c r="L108" s="18">
        <v>0.02</v>
      </c>
      <c r="M108" s="18">
        <v>0.14000000000000001</v>
      </c>
      <c r="N108" s="18">
        <v>0.13</v>
      </c>
      <c r="O108" s="18">
        <v>0.1</v>
      </c>
      <c r="P108" s="18">
        <v>0.08</v>
      </c>
      <c r="Q108" s="18">
        <v>0.02</v>
      </c>
      <c r="R108" s="18">
        <v>0.02</v>
      </c>
      <c r="S108" s="18">
        <v>0.06</v>
      </c>
      <c r="T108" s="18">
        <v>7.0000000000000007E-2</v>
      </c>
      <c r="U108" s="18">
        <v>0.1</v>
      </c>
      <c r="V108" s="18">
        <v>0.12</v>
      </c>
      <c r="W108" s="18">
        <v>7.0000000000000007E-2</v>
      </c>
      <c r="X108" s="18">
        <v>0.1</v>
      </c>
      <c r="Y108" s="18">
        <v>0.02</v>
      </c>
      <c r="Z108" s="18">
        <v>0.06</v>
      </c>
      <c r="AA108" s="18">
        <v>0.09</v>
      </c>
      <c r="AB108" s="18">
        <v>0.12</v>
      </c>
      <c r="AC108" s="18">
        <v>0.14000000000000001</v>
      </c>
      <c r="AD108" s="18">
        <v>0.15</v>
      </c>
      <c r="AE108" s="18">
        <v>7.0000000000000007E-2</v>
      </c>
      <c r="AF108" s="18">
        <v>0.09</v>
      </c>
      <c r="AG108" s="18">
        <v>0.06</v>
      </c>
      <c r="AH108" s="18">
        <v>0.1</v>
      </c>
      <c r="AI108" s="18">
        <v>0.16</v>
      </c>
      <c r="AJ108" s="18">
        <v>0.13</v>
      </c>
      <c r="AK108" s="18">
        <v>0.11</v>
      </c>
      <c r="AL108" s="18">
        <v>0.16</v>
      </c>
      <c r="AM108" s="18">
        <v>0.09</v>
      </c>
      <c r="AN108" s="18">
        <v>0.06</v>
      </c>
      <c r="AO108" s="17" t="s">
        <v>47</v>
      </c>
      <c r="AP108" s="18">
        <v>0.04</v>
      </c>
      <c r="AQ108" s="18">
        <v>7.0000000000000007E-2</v>
      </c>
      <c r="AR108" s="18">
        <v>7.0000000000000007E-2</v>
      </c>
      <c r="AS108" s="18">
        <v>0.1</v>
      </c>
      <c r="AT108" s="17"/>
      <c r="BH108" s="35"/>
    </row>
    <row r="109" spans="1:60" ht="2.25" customHeight="1">
      <c r="A109" s="24"/>
      <c r="B109" s="17" t="s">
        <v>102</v>
      </c>
      <c r="C109" s="17">
        <v>1147</v>
      </c>
      <c r="D109" s="17">
        <v>11</v>
      </c>
      <c r="E109" s="17">
        <v>13</v>
      </c>
      <c r="F109" s="17">
        <v>26</v>
      </c>
      <c r="G109" s="17">
        <v>44</v>
      </c>
      <c r="H109" s="17">
        <v>7</v>
      </c>
      <c r="I109" s="17">
        <v>12</v>
      </c>
      <c r="J109" s="17">
        <v>13</v>
      </c>
      <c r="K109" s="17">
        <v>20</v>
      </c>
      <c r="L109" s="17">
        <v>15</v>
      </c>
      <c r="M109" s="17">
        <v>21</v>
      </c>
      <c r="N109" s="17">
        <v>20</v>
      </c>
      <c r="O109" s="17">
        <v>40</v>
      </c>
      <c r="P109" s="17">
        <v>38</v>
      </c>
      <c r="Q109" s="17">
        <v>30</v>
      </c>
      <c r="R109" s="17">
        <v>26</v>
      </c>
      <c r="S109" s="17">
        <v>72</v>
      </c>
      <c r="T109" s="17">
        <v>18</v>
      </c>
      <c r="U109" s="17">
        <v>3</v>
      </c>
      <c r="V109" s="17">
        <v>25</v>
      </c>
      <c r="W109" s="17">
        <v>48</v>
      </c>
      <c r="X109" s="17">
        <v>23</v>
      </c>
      <c r="Y109" s="17">
        <v>13</v>
      </c>
      <c r="Z109" s="17">
        <v>52</v>
      </c>
      <c r="AA109" s="17">
        <v>28</v>
      </c>
      <c r="AB109" s="17">
        <v>26</v>
      </c>
      <c r="AC109" s="17">
        <v>5</v>
      </c>
      <c r="AD109" s="17">
        <v>24</v>
      </c>
      <c r="AE109" s="17">
        <v>12</v>
      </c>
      <c r="AF109" s="17">
        <v>33</v>
      </c>
      <c r="AG109" s="17">
        <v>72</v>
      </c>
      <c r="AH109" s="17">
        <v>36</v>
      </c>
      <c r="AI109" s="17">
        <v>10</v>
      </c>
      <c r="AJ109" s="17">
        <v>30</v>
      </c>
      <c r="AK109" s="17">
        <v>4</v>
      </c>
      <c r="AL109" s="17">
        <v>22</v>
      </c>
      <c r="AM109" s="17">
        <v>13</v>
      </c>
      <c r="AN109" s="17">
        <v>32</v>
      </c>
      <c r="AO109" s="17">
        <v>5</v>
      </c>
      <c r="AP109" s="17">
        <v>11</v>
      </c>
      <c r="AQ109" s="17">
        <v>345</v>
      </c>
      <c r="AR109" s="17">
        <v>584</v>
      </c>
      <c r="AS109" s="17">
        <v>218</v>
      </c>
      <c r="AT109" s="17"/>
      <c r="BH109" s="35"/>
    </row>
    <row r="110" spans="1:60" ht="2.25" customHeight="1">
      <c r="A110" s="24"/>
      <c r="B110" s="17" t="b">
        <f>IF(B87=B109,TRUE,FALSE)</f>
        <v>1</v>
      </c>
      <c r="C110" s="18">
        <v>0.43</v>
      </c>
      <c r="D110" s="18">
        <v>0.5</v>
      </c>
      <c r="E110" s="18">
        <v>0.48</v>
      </c>
      <c r="F110" s="18">
        <v>0.51</v>
      </c>
      <c r="G110" s="18">
        <v>0.56999999999999995</v>
      </c>
      <c r="H110" s="18">
        <v>0.17</v>
      </c>
      <c r="I110" s="18">
        <v>0.4</v>
      </c>
      <c r="J110" s="18">
        <v>0.35</v>
      </c>
      <c r="K110" s="18">
        <v>0.34</v>
      </c>
      <c r="L110" s="18">
        <v>0.35</v>
      </c>
      <c r="M110" s="18">
        <v>0.48</v>
      </c>
      <c r="N110" s="18">
        <v>0.34</v>
      </c>
      <c r="O110" s="18">
        <v>0.51</v>
      </c>
      <c r="P110" s="18">
        <v>0.53</v>
      </c>
      <c r="Q110" s="18">
        <v>0.38</v>
      </c>
      <c r="R110" s="18">
        <v>0.5</v>
      </c>
      <c r="S110" s="18">
        <v>0.47</v>
      </c>
      <c r="T110" s="18">
        <v>0.55000000000000004</v>
      </c>
      <c r="U110" s="18">
        <v>0.3</v>
      </c>
      <c r="V110" s="18">
        <v>0.5</v>
      </c>
      <c r="W110" s="18">
        <v>0.49</v>
      </c>
      <c r="X110" s="18">
        <v>0.51</v>
      </c>
      <c r="Y110" s="18">
        <v>0.27</v>
      </c>
      <c r="Z110" s="18">
        <v>0.62</v>
      </c>
      <c r="AA110" s="18">
        <v>0.39</v>
      </c>
      <c r="AB110" s="18">
        <v>0.48</v>
      </c>
      <c r="AC110" s="18">
        <v>0.43</v>
      </c>
      <c r="AD110" s="18">
        <v>0.52</v>
      </c>
      <c r="AE110" s="18">
        <v>0.37</v>
      </c>
      <c r="AF110" s="18">
        <v>0.38</v>
      </c>
      <c r="AG110" s="18">
        <v>0.42</v>
      </c>
      <c r="AH110" s="18">
        <v>0.4</v>
      </c>
      <c r="AI110" s="18">
        <v>0.42</v>
      </c>
      <c r="AJ110" s="18">
        <v>0.55000000000000004</v>
      </c>
      <c r="AK110" s="18">
        <v>0.22</v>
      </c>
      <c r="AL110" s="18">
        <v>0.5</v>
      </c>
      <c r="AM110" s="18">
        <v>0.34</v>
      </c>
      <c r="AN110" s="18">
        <v>0.46</v>
      </c>
      <c r="AO110" s="18">
        <v>0.31</v>
      </c>
      <c r="AP110" s="18">
        <v>0.37</v>
      </c>
      <c r="AQ110" s="18">
        <v>0.41</v>
      </c>
      <c r="AR110" s="18">
        <v>0.43</v>
      </c>
      <c r="AS110" s="18">
        <v>0.46</v>
      </c>
      <c r="AT110" s="17"/>
      <c r="BH110" s="35"/>
    </row>
    <row r="111" spans="1:60" ht="2.25" customHeight="1">
      <c r="A111" s="24"/>
      <c r="B111" s="17" t="s">
        <v>103</v>
      </c>
      <c r="C111" s="17">
        <v>1017</v>
      </c>
      <c r="D111" s="17">
        <v>6</v>
      </c>
      <c r="E111" s="17">
        <v>9</v>
      </c>
      <c r="F111" s="17">
        <v>15</v>
      </c>
      <c r="G111" s="17">
        <v>24</v>
      </c>
      <c r="H111" s="17">
        <v>21</v>
      </c>
      <c r="I111" s="17">
        <v>12</v>
      </c>
      <c r="J111" s="17">
        <v>15</v>
      </c>
      <c r="K111" s="17">
        <v>27</v>
      </c>
      <c r="L111" s="17">
        <v>22</v>
      </c>
      <c r="M111" s="17">
        <v>12</v>
      </c>
      <c r="N111" s="17">
        <v>22</v>
      </c>
      <c r="O111" s="17">
        <v>22</v>
      </c>
      <c r="P111" s="17">
        <v>22</v>
      </c>
      <c r="Q111" s="17">
        <v>38</v>
      </c>
      <c r="R111" s="17">
        <v>20</v>
      </c>
      <c r="S111" s="17">
        <v>61</v>
      </c>
      <c r="T111" s="17">
        <v>11</v>
      </c>
      <c r="U111" s="17">
        <v>3</v>
      </c>
      <c r="V111" s="17">
        <v>16</v>
      </c>
      <c r="W111" s="17">
        <v>32</v>
      </c>
      <c r="X111" s="17">
        <v>11</v>
      </c>
      <c r="Y111" s="17">
        <v>23</v>
      </c>
      <c r="Z111" s="17">
        <v>19</v>
      </c>
      <c r="AA111" s="17">
        <v>32</v>
      </c>
      <c r="AB111" s="17">
        <v>15</v>
      </c>
      <c r="AC111" s="17">
        <v>4</v>
      </c>
      <c r="AD111" s="17">
        <v>13</v>
      </c>
      <c r="AE111" s="17">
        <v>13</v>
      </c>
      <c r="AF111" s="17">
        <v>34</v>
      </c>
      <c r="AG111" s="17">
        <v>71</v>
      </c>
      <c r="AH111" s="17">
        <v>40</v>
      </c>
      <c r="AI111" s="17">
        <v>6</v>
      </c>
      <c r="AJ111" s="17">
        <v>12</v>
      </c>
      <c r="AK111" s="17">
        <v>11</v>
      </c>
      <c r="AL111" s="17">
        <v>14</v>
      </c>
      <c r="AM111" s="17">
        <v>18</v>
      </c>
      <c r="AN111" s="17">
        <v>31</v>
      </c>
      <c r="AO111" s="17">
        <v>7</v>
      </c>
      <c r="AP111" s="17">
        <v>13</v>
      </c>
      <c r="AQ111" s="17">
        <v>336</v>
      </c>
      <c r="AR111" s="17">
        <v>517</v>
      </c>
      <c r="AS111" s="17">
        <v>164</v>
      </c>
      <c r="AT111" s="17"/>
      <c r="BH111" s="35"/>
    </row>
    <row r="112" spans="1:60" ht="2.25" customHeight="1">
      <c r="A112" s="24"/>
      <c r="B112" s="17" t="b">
        <f>IF(B89=B111,TRUE,FALSE)</f>
        <v>1</v>
      </c>
      <c r="C112" s="18">
        <v>0.38</v>
      </c>
      <c r="D112" s="18">
        <v>0.28000000000000003</v>
      </c>
      <c r="E112" s="18">
        <v>0.33</v>
      </c>
      <c r="F112" s="18">
        <v>0.3</v>
      </c>
      <c r="G112" s="18">
        <v>0.31</v>
      </c>
      <c r="H112" s="18">
        <v>0.48</v>
      </c>
      <c r="I112" s="18">
        <v>0.4</v>
      </c>
      <c r="J112" s="18">
        <v>0.42</v>
      </c>
      <c r="K112" s="18">
        <v>0.47</v>
      </c>
      <c r="L112" s="18">
        <v>0.49</v>
      </c>
      <c r="M112" s="18">
        <v>0.27</v>
      </c>
      <c r="N112" s="18">
        <v>0.38</v>
      </c>
      <c r="O112" s="18">
        <v>0.28000000000000003</v>
      </c>
      <c r="P112" s="18">
        <v>0.3</v>
      </c>
      <c r="Q112" s="18">
        <v>0.48</v>
      </c>
      <c r="R112" s="18">
        <v>0.39</v>
      </c>
      <c r="S112" s="18">
        <v>0.39</v>
      </c>
      <c r="T112" s="18">
        <v>0.35</v>
      </c>
      <c r="U112" s="18">
        <v>0.3</v>
      </c>
      <c r="V112" s="18">
        <v>0.33</v>
      </c>
      <c r="W112" s="18">
        <v>0.33</v>
      </c>
      <c r="X112" s="18">
        <v>0.24</v>
      </c>
      <c r="Y112" s="18">
        <v>0.49</v>
      </c>
      <c r="Z112" s="18">
        <v>0.23</v>
      </c>
      <c r="AA112" s="18">
        <v>0.43</v>
      </c>
      <c r="AB112" s="18">
        <v>0.28000000000000003</v>
      </c>
      <c r="AC112" s="18">
        <v>0.36</v>
      </c>
      <c r="AD112" s="18">
        <v>0.28000000000000003</v>
      </c>
      <c r="AE112" s="18">
        <v>0.41</v>
      </c>
      <c r="AF112" s="18">
        <v>0.39</v>
      </c>
      <c r="AG112" s="18">
        <v>0.41</v>
      </c>
      <c r="AH112" s="18">
        <v>0.44</v>
      </c>
      <c r="AI112" s="18">
        <v>0.26</v>
      </c>
      <c r="AJ112" s="18">
        <v>0.23</v>
      </c>
      <c r="AK112" s="18">
        <v>0.56000000000000005</v>
      </c>
      <c r="AL112" s="18">
        <v>0.32</v>
      </c>
      <c r="AM112" s="18">
        <v>0.47</v>
      </c>
      <c r="AN112" s="18">
        <v>0.44</v>
      </c>
      <c r="AO112" s="18">
        <v>0.46</v>
      </c>
      <c r="AP112" s="18">
        <v>0.44</v>
      </c>
      <c r="AQ112" s="18">
        <v>0.4</v>
      </c>
      <c r="AR112" s="18">
        <v>0.38</v>
      </c>
      <c r="AS112" s="18">
        <v>0.35</v>
      </c>
      <c r="AT112" s="17"/>
      <c r="BH112" s="35"/>
    </row>
    <row r="113" spans="1:60" ht="2.25" customHeight="1">
      <c r="A113" s="24"/>
      <c r="B113" s="17" t="s">
        <v>104</v>
      </c>
      <c r="C113" s="17">
        <v>175</v>
      </c>
      <c r="D113" s="17">
        <v>1</v>
      </c>
      <c r="E113" s="17">
        <v>2</v>
      </c>
      <c r="F113" s="17">
        <v>2</v>
      </c>
      <c r="G113" s="17">
        <v>4</v>
      </c>
      <c r="H113" s="17">
        <v>6</v>
      </c>
      <c r="I113" s="17" t="s">
        <v>47</v>
      </c>
      <c r="J113" s="17">
        <v>2</v>
      </c>
      <c r="K113" s="17">
        <v>4</v>
      </c>
      <c r="L113" s="17">
        <v>5</v>
      </c>
      <c r="M113" s="17">
        <v>4</v>
      </c>
      <c r="N113" s="17">
        <v>6</v>
      </c>
      <c r="O113" s="17">
        <v>4</v>
      </c>
      <c r="P113" s="17">
        <v>3</v>
      </c>
      <c r="Q113" s="17">
        <v>8</v>
      </c>
      <c r="R113" s="17">
        <v>4</v>
      </c>
      <c r="S113" s="17">
        <v>8</v>
      </c>
      <c r="T113" s="17">
        <v>1</v>
      </c>
      <c r="U113" s="17">
        <v>2</v>
      </c>
      <c r="V113" s="17">
        <v>1</v>
      </c>
      <c r="W113" s="17">
        <v>4</v>
      </c>
      <c r="X113" s="17">
        <v>5</v>
      </c>
      <c r="Y113" s="17">
        <v>6</v>
      </c>
      <c r="Z113" s="17">
        <v>6</v>
      </c>
      <c r="AA113" s="17">
        <v>5</v>
      </c>
      <c r="AB113" s="17">
        <v>4</v>
      </c>
      <c r="AC113" s="17" t="s">
        <v>47</v>
      </c>
      <c r="AD113" s="17">
        <v>1</v>
      </c>
      <c r="AE113" s="17">
        <v>2</v>
      </c>
      <c r="AF113" s="17">
        <v>4</v>
      </c>
      <c r="AG113" s="17">
        <v>10</v>
      </c>
      <c r="AH113" s="17">
        <v>4</v>
      </c>
      <c r="AI113" s="17">
        <v>2</v>
      </c>
      <c r="AJ113" s="17">
        <v>1</v>
      </c>
      <c r="AK113" s="17" t="s">
        <v>47</v>
      </c>
      <c r="AL113" s="17">
        <v>1</v>
      </c>
      <c r="AM113" s="17">
        <v>4</v>
      </c>
      <c r="AN113" s="17">
        <v>3</v>
      </c>
      <c r="AO113" s="17">
        <v>2</v>
      </c>
      <c r="AP113" s="17">
        <v>3</v>
      </c>
      <c r="AQ113" s="17">
        <v>57</v>
      </c>
      <c r="AR113" s="17">
        <v>97</v>
      </c>
      <c r="AS113" s="17">
        <v>21</v>
      </c>
      <c r="AT113" s="17"/>
      <c r="BH113" s="35"/>
    </row>
    <row r="114" spans="1:60" ht="2.25" customHeight="1">
      <c r="A114" s="24"/>
      <c r="B114" s="17" t="b">
        <f>IF(B91=B113,TRUE,FALSE)</f>
        <v>1</v>
      </c>
      <c r="C114" s="18">
        <v>7.0000000000000007E-2</v>
      </c>
      <c r="D114" s="18">
        <v>0.06</v>
      </c>
      <c r="E114" s="18">
        <v>7.0000000000000007E-2</v>
      </c>
      <c r="F114" s="18">
        <v>0.05</v>
      </c>
      <c r="G114" s="18">
        <v>0.05</v>
      </c>
      <c r="H114" s="18">
        <v>0.14000000000000001</v>
      </c>
      <c r="I114" s="17" t="s">
        <v>47</v>
      </c>
      <c r="J114" s="18">
        <v>0.06</v>
      </c>
      <c r="K114" s="18">
        <v>0.08</v>
      </c>
      <c r="L114" s="18">
        <v>0.12</v>
      </c>
      <c r="M114" s="18">
        <v>0.09</v>
      </c>
      <c r="N114" s="18">
        <v>0.11</v>
      </c>
      <c r="O114" s="18">
        <v>0.04</v>
      </c>
      <c r="P114" s="18">
        <v>0.04</v>
      </c>
      <c r="Q114" s="18">
        <v>0.1</v>
      </c>
      <c r="R114" s="18">
        <v>7.0000000000000007E-2</v>
      </c>
      <c r="S114" s="18">
        <v>0.05</v>
      </c>
      <c r="T114" s="18">
        <v>0.02</v>
      </c>
      <c r="U114" s="18">
        <v>0.2</v>
      </c>
      <c r="V114" s="18">
        <v>0.02</v>
      </c>
      <c r="W114" s="18">
        <v>0.05</v>
      </c>
      <c r="X114" s="18">
        <v>0.12</v>
      </c>
      <c r="Y114" s="18">
        <v>0.12</v>
      </c>
      <c r="Z114" s="18">
        <v>0.08</v>
      </c>
      <c r="AA114" s="18">
        <v>7.0000000000000007E-2</v>
      </c>
      <c r="AB114" s="18">
        <v>0.08</v>
      </c>
      <c r="AC114" s="17" t="s">
        <v>47</v>
      </c>
      <c r="AD114" s="18">
        <v>0.02</v>
      </c>
      <c r="AE114" s="18">
        <v>0.06</v>
      </c>
      <c r="AF114" s="18">
        <v>0.05</v>
      </c>
      <c r="AG114" s="18">
        <v>0.06</v>
      </c>
      <c r="AH114" s="18">
        <v>0.05</v>
      </c>
      <c r="AI114" s="18">
        <v>0.11</v>
      </c>
      <c r="AJ114" s="18">
        <v>0.02</v>
      </c>
      <c r="AK114" s="17" t="s">
        <v>47</v>
      </c>
      <c r="AL114" s="18">
        <v>0.02</v>
      </c>
      <c r="AM114" s="18">
        <v>0.09</v>
      </c>
      <c r="AN114" s="18">
        <v>0.04</v>
      </c>
      <c r="AO114" s="18">
        <v>0.15</v>
      </c>
      <c r="AP114" s="18">
        <v>0.11</v>
      </c>
      <c r="AQ114" s="18">
        <v>7.0000000000000007E-2</v>
      </c>
      <c r="AR114" s="18">
        <v>7.0000000000000007E-2</v>
      </c>
      <c r="AS114" s="18">
        <v>0.04</v>
      </c>
      <c r="AT114" s="17"/>
      <c r="BH114" s="35"/>
    </row>
    <row r="115" spans="1:60" ht="2.25" customHeight="1">
      <c r="A115" s="24"/>
      <c r="B115" s="17" t="s">
        <v>105</v>
      </c>
      <c r="C115" s="17">
        <v>123</v>
      </c>
      <c r="D115" s="17" t="s">
        <v>47</v>
      </c>
      <c r="E115" s="17">
        <v>1</v>
      </c>
      <c r="F115" s="17">
        <v>2</v>
      </c>
      <c r="G115" s="17">
        <v>3</v>
      </c>
      <c r="H115" s="17">
        <v>4</v>
      </c>
      <c r="I115" s="17">
        <v>2</v>
      </c>
      <c r="J115" s="17">
        <v>5</v>
      </c>
      <c r="K115" s="17">
        <v>3</v>
      </c>
      <c r="L115" s="17">
        <v>1</v>
      </c>
      <c r="M115" s="17">
        <v>1</v>
      </c>
      <c r="N115" s="17">
        <v>3</v>
      </c>
      <c r="O115" s="17">
        <v>5</v>
      </c>
      <c r="P115" s="17">
        <v>3</v>
      </c>
      <c r="Q115" s="17">
        <v>2</v>
      </c>
      <c r="R115" s="17">
        <v>1</v>
      </c>
      <c r="S115" s="17">
        <v>4</v>
      </c>
      <c r="T115" s="17" t="s">
        <v>47</v>
      </c>
      <c r="U115" s="17">
        <v>1</v>
      </c>
      <c r="V115" s="17">
        <v>1</v>
      </c>
      <c r="W115" s="17">
        <v>7</v>
      </c>
      <c r="X115" s="17">
        <v>2</v>
      </c>
      <c r="Y115" s="17">
        <v>4</v>
      </c>
      <c r="Z115" s="17">
        <v>1</v>
      </c>
      <c r="AA115" s="17">
        <v>2</v>
      </c>
      <c r="AB115" s="17">
        <v>2</v>
      </c>
      <c r="AC115" s="17" t="s">
        <v>47</v>
      </c>
      <c r="AD115" s="17">
        <v>1</v>
      </c>
      <c r="AE115" s="17">
        <v>3</v>
      </c>
      <c r="AF115" s="17">
        <v>8</v>
      </c>
      <c r="AG115" s="17">
        <v>6</v>
      </c>
      <c r="AH115" s="17">
        <v>2</v>
      </c>
      <c r="AI115" s="17">
        <v>1</v>
      </c>
      <c r="AJ115" s="17">
        <v>3</v>
      </c>
      <c r="AK115" s="17">
        <v>2</v>
      </c>
      <c r="AL115" s="17" t="s">
        <v>47</v>
      </c>
      <c r="AM115" s="17" t="s">
        <v>47</v>
      </c>
      <c r="AN115" s="17" t="s">
        <v>47</v>
      </c>
      <c r="AO115" s="17">
        <v>1</v>
      </c>
      <c r="AP115" s="17">
        <v>1</v>
      </c>
      <c r="AQ115" s="17">
        <v>45</v>
      </c>
      <c r="AR115" s="17">
        <v>62</v>
      </c>
      <c r="AS115" s="17">
        <v>16</v>
      </c>
      <c r="AT115" s="17"/>
      <c r="BH115" s="35"/>
    </row>
    <row r="116" spans="1:60" ht="2.25" customHeight="1">
      <c r="A116" s="24"/>
      <c r="B116" s="17" t="b">
        <f>IF(B93=B115,TRUE,FALSE)</f>
        <v>1</v>
      </c>
      <c r="C116" s="18">
        <v>0.05</v>
      </c>
      <c r="D116" s="17" t="s">
        <v>47</v>
      </c>
      <c r="E116" s="18">
        <v>0.04</v>
      </c>
      <c r="F116" s="18">
        <v>0.05</v>
      </c>
      <c r="G116" s="18">
        <v>0.04</v>
      </c>
      <c r="H116" s="18">
        <v>0.1</v>
      </c>
      <c r="I116" s="18">
        <v>0.08</v>
      </c>
      <c r="J116" s="18">
        <v>0.13</v>
      </c>
      <c r="K116" s="18">
        <v>0.05</v>
      </c>
      <c r="L116" s="18">
        <v>0.02</v>
      </c>
      <c r="M116" s="18">
        <v>0.02</v>
      </c>
      <c r="N116" s="18">
        <v>0.05</v>
      </c>
      <c r="O116" s="18">
        <v>0.06</v>
      </c>
      <c r="P116" s="18">
        <v>0.03</v>
      </c>
      <c r="Q116" s="18">
        <v>0.02</v>
      </c>
      <c r="R116" s="18">
        <v>0.02</v>
      </c>
      <c r="S116" s="18">
        <v>0.03</v>
      </c>
      <c r="T116" s="17" t="s">
        <v>47</v>
      </c>
      <c r="U116" s="18">
        <v>0.1</v>
      </c>
      <c r="V116" s="18">
        <v>0.02</v>
      </c>
      <c r="W116" s="18">
        <v>7.0000000000000007E-2</v>
      </c>
      <c r="X116" s="18">
        <v>0.04</v>
      </c>
      <c r="Y116" s="18">
        <v>7.0000000000000007E-2</v>
      </c>
      <c r="Z116" s="18">
        <v>0.01</v>
      </c>
      <c r="AA116" s="18">
        <v>0.02</v>
      </c>
      <c r="AB116" s="18">
        <v>0.04</v>
      </c>
      <c r="AC116" s="17" t="s">
        <v>47</v>
      </c>
      <c r="AD116" s="18">
        <v>0.02</v>
      </c>
      <c r="AE116" s="18">
        <v>0.09</v>
      </c>
      <c r="AF116" s="18">
        <v>0.09</v>
      </c>
      <c r="AG116" s="18">
        <v>0.03</v>
      </c>
      <c r="AH116" s="18">
        <v>0.02</v>
      </c>
      <c r="AI116" s="18">
        <v>0.05</v>
      </c>
      <c r="AJ116" s="18">
        <v>0.06</v>
      </c>
      <c r="AK116" s="18">
        <v>0.11</v>
      </c>
      <c r="AL116" s="17" t="s">
        <v>47</v>
      </c>
      <c r="AM116" s="17" t="s">
        <v>47</v>
      </c>
      <c r="AN116" s="17" t="s">
        <v>47</v>
      </c>
      <c r="AO116" s="18">
        <v>0.08</v>
      </c>
      <c r="AP116" s="18">
        <v>0.04</v>
      </c>
      <c r="AQ116" s="18">
        <v>0.05</v>
      </c>
      <c r="AR116" s="18">
        <v>0.05</v>
      </c>
      <c r="AS116" s="18">
        <v>0.03</v>
      </c>
      <c r="AT116" s="17"/>
      <c r="BH116" s="35"/>
    </row>
    <row r="117" spans="1:60" ht="2.25" customHeight="1">
      <c r="A117" s="24"/>
      <c r="B117" s="17" t="s">
        <v>106</v>
      </c>
      <c r="C117" s="17">
        <v>17</v>
      </c>
      <c r="D117" s="17">
        <v>1</v>
      </c>
      <c r="E117" s="17" t="s">
        <v>47</v>
      </c>
      <c r="F117" s="17" t="s">
        <v>47</v>
      </c>
      <c r="G117" s="17">
        <v>1</v>
      </c>
      <c r="H117" s="17" t="s">
        <v>47</v>
      </c>
      <c r="I117" s="17" t="s">
        <v>47</v>
      </c>
      <c r="J117" s="17" t="s">
        <v>47</v>
      </c>
      <c r="K117" s="17">
        <v>1</v>
      </c>
      <c r="L117" s="17" t="s">
        <v>47</v>
      </c>
      <c r="M117" s="17" t="s">
        <v>47</v>
      </c>
      <c r="N117" s="17" t="s">
        <v>47</v>
      </c>
      <c r="O117" s="17" t="s">
        <v>47</v>
      </c>
      <c r="P117" s="17">
        <v>1</v>
      </c>
      <c r="Q117" s="17" t="s">
        <v>47</v>
      </c>
      <c r="R117" s="17" t="s">
        <v>47</v>
      </c>
      <c r="S117" s="17" t="s">
        <v>47</v>
      </c>
      <c r="T117" s="17" t="s">
        <v>47</v>
      </c>
      <c r="U117" s="17" t="s">
        <v>47</v>
      </c>
      <c r="V117" s="17" t="s">
        <v>47</v>
      </c>
      <c r="W117" s="17" t="s">
        <v>47</v>
      </c>
      <c r="X117" s="17" t="s">
        <v>47</v>
      </c>
      <c r="Y117" s="17">
        <v>1</v>
      </c>
      <c r="Z117" s="17" t="s">
        <v>47</v>
      </c>
      <c r="AA117" s="17" t="s">
        <v>47</v>
      </c>
      <c r="AB117" s="17" t="s">
        <v>47</v>
      </c>
      <c r="AC117" s="17">
        <v>1</v>
      </c>
      <c r="AD117" s="17" t="s">
        <v>47</v>
      </c>
      <c r="AE117" s="17" t="s">
        <v>47</v>
      </c>
      <c r="AF117" s="17" t="s">
        <v>47</v>
      </c>
      <c r="AG117" s="17">
        <v>4</v>
      </c>
      <c r="AH117" s="17" t="s">
        <v>47</v>
      </c>
      <c r="AI117" s="17" t="s">
        <v>47</v>
      </c>
      <c r="AJ117" s="17">
        <v>1</v>
      </c>
      <c r="AK117" s="17" t="s">
        <v>47</v>
      </c>
      <c r="AL117" s="17" t="s">
        <v>47</v>
      </c>
      <c r="AM117" s="17" t="s">
        <v>47</v>
      </c>
      <c r="AN117" s="17" t="s">
        <v>47</v>
      </c>
      <c r="AO117" s="17" t="s">
        <v>47</v>
      </c>
      <c r="AP117" s="17" t="s">
        <v>47</v>
      </c>
      <c r="AQ117" s="17">
        <v>5</v>
      </c>
      <c r="AR117" s="17">
        <v>9</v>
      </c>
      <c r="AS117" s="17">
        <v>3</v>
      </c>
      <c r="AT117" s="17"/>
      <c r="BH117" s="35"/>
    </row>
    <row r="118" spans="1:60" ht="2.25" customHeight="1">
      <c r="A118" s="24"/>
      <c r="B118" s="17" t="b">
        <f>IF(B95=B117,TRUE,FALSE)</f>
        <v>1</v>
      </c>
      <c r="C118" s="18">
        <v>0.01</v>
      </c>
      <c r="D118" s="18">
        <v>0.06</v>
      </c>
      <c r="E118" s="17" t="s">
        <v>47</v>
      </c>
      <c r="F118" s="17" t="s">
        <v>47</v>
      </c>
      <c r="G118" s="18">
        <v>0.01</v>
      </c>
      <c r="H118" s="17" t="s">
        <v>47</v>
      </c>
      <c r="I118" s="17" t="s">
        <v>47</v>
      </c>
      <c r="J118" s="17" t="s">
        <v>47</v>
      </c>
      <c r="K118" s="18">
        <v>0.02</v>
      </c>
      <c r="L118" s="17" t="s">
        <v>47</v>
      </c>
      <c r="M118" s="17" t="s">
        <v>47</v>
      </c>
      <c r="N118" s="17" t="s">
        <v>47</v>
      </c>
      <c r="O118" s="17" t="s">
        <v>47</v>
      </c>
      <c r="P118" s="18">
        <v>0.01</v>
      </c>
      <c r="Q118" s="17" t="s">
        <v>47</v>
      </c>
      <c r="R118" s="17" t="s">
        <v>47</v>
      </c>
      <c r="S118" s="17" t="s">
        <v>47</v>
      </c>
      <c r="T118" s="17" t="s">
        <v>47</v>
      </c>
      <c r="U118" s="17" t="s">
        <v>47</v>
      </c>
      <c r="V118" s="17" t="s">
        <v>47</v>
      </c>
      <c r="W118" s="17" t="s">
        <v>47</v>
      </c>
      <c r="X118" s="17" t="s">
        <v>47</v>
      </c>
      <c r="Y118" s="18">
        <v>0.02</v>
      </c>
      <c r="Z118" s="17" t="s">
        <v>47</v>
      </c>
      <c r="AA118" s="17" t="s">
        <v>47</v>
      </c>
      <c r="AB118" s="17" t="s">
        <v>47</v>
      </c>
      <c r="AC118" s="18">
        <v>7.0000000000000007E-2</v>
      </c>
      <c r="AD118" s="17" t="s">
        <v>47</v>
      </c>
      <c r="AE118" s="17" t="s">
        <v>47</v>
      </c>
      <c r="AF118" s="17" t="s">
        <v>47</v>
      </c>
      <c r="AG118" s="18">
        <v>0.02</v>
      </c>
      <c r="AH118" s="17" t="s">
        <v>47</v>
      </c>
      <c r="AI118" s="17" t="s">
        <v>47</v>
      </c>
      <c r="AJ118" s="18">
        <v>0.02</v>
      </c>
      <c r="AK118" s="17" t="s">
        <v>47</v>
      </c>
      <c r="AL118" s="17" t="s">
        <v>47</v>
      </c>
      <c r="AM118" s="17" t="s">
        <v>47</v>
      </c>
      <c r="AN118" s="17" t="s">
        <v>47</v>
      </c>
      <c r="AO118" s="17" t="s">
        <v>47</v>
      </c>
      <c r="AP118" s="17" t="s">
        <v>47</v>
      </c>
      <c r="AQ118" s="18">
        <v>0.01</v>
      </c>
      <c r="AR118" s="18">
        <v>0.01</v>
      </c>
      <c r="AS118" s="18">
        <v>0.01</v>
      </c>
      <c r="AT118" s="17"/>
      <c r="BH118" s="35"/>
    </row>
    <row r="119" spans="1:60" ht="2.25" customHeight="1">
      <c r="A119" s="2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BH119" s="35"/>
    </row>
    <row r="120" spans="1:60" ht="2.25" customHeight="1">
      <c r="A120" s="23">
        <v>41395</v>
      </c>
      <c r="B120" s="17"/>
      <c r="C120" s="17"/>
      <c r="D120" s="17"/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/>
      <c r="AR120" s="17"/>
      <c r="AS120" s="17"/>
      <c r="AT120" s="17"/>
      <c r="BH120" s="35"/>
    </row>
    <row r="121" spans="1:60" ht="2.25" customHeight="1">
      <c r="A121" s="24" t="s">
        <v>99</v>
      </c>
      <c r="B121" s="17"/>
      <c r="C121" s="17"/>
      <c r="D121" s="17"/>
      <c r="E121" s="17"/>
      <c r="F121" s="17"/>
      <c r="G121" s="26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2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28"/>
      <c r="AO121" s="17"/>
      <c r="AP121" s="17"/>
      <c r="AQ121" s="17"/>
      <c r="AR121" s="17"/>
      <c r="AS121" s="17"/>
      <c r="AT121" s="17"/>
      <c r="BH121" s="35"/>
    </row>
    <row r="122" spans="1:60" ht="2.25" customHeight="1">
      <c r="A122" s="24"/>
      <c r="B122" s="17"/>
      <c r="C122" s="17"/>
      <c r="D122" s="17"/>
      <c r="E122" s="17"/>
      <c r="F122" s="17"/>
      <c r="G122" s="2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2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28"/>
      <c r="AO122" s="17"/>
      <c r="AP122" s="17"/>
      <c r="AQ122" s="17"/>
      <c r="AR122" s="17"/>
      <c r="AS122" s="17"/>
      <c r="AT122" s="17"/>
      <c r="BH122" s="35"/>
    </row>
    <row r="123" spans="1:60" ht="2.25" customHeight="1">
      <c r="A123" s="24"/>
      <c r="B123" s="17"/>
      <c r="C123" s="17" t="s">
        <v>1</v>
      </c>
      <c r="D123" s="17" t="s">
        <v>2</v>
      </c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 t="s">
        <v>52</v>
      </c>
      <c r="AR123" s="17"/>
      <c r="AS123" s="17"/>
      <c r="AT123" s="17"/>
      <c r="BH123" s="35"/>
    </row>
    <row r="124" spans="1:60" ht="2.25" customHeight="1">
      <c r="A124" s="24"/>
      <c r="B124" s="17"/>
      <c r="C124" s="17"/>
      <c r="D124" s="17" t="s">
        <v>3</v>
      </c>
      <c r="E124" s="17" t="s">
        <v>4</v>
      </c>
      <c r="F124" s="17" t="s">
        <v>5</v>
      </c>
      <c r="G124" s="26" t="s">
        <v>6</v>
      </c>
      <c r="H124" s="17" t="s">
        <v>7</v>
      </c>
      <c r="I124" s="17" t="s">
        <v>8</v>
      </c>
      <c r="J124" s="17" t="s">
        <v>9</v>
      </c>
      <c r="K124" s="17" t="s">
        <v>10</v>
      </c>
      <c r="L124" s="17" t="s">
        <v>11</v>
      </c>
      <c r="M124" s="17" t="s">
        <v>12</v>
      </c>
      <c r="N124" s="17" t="s">
        <v>13</v>
      </c>
      <c r="O124" s="17" t="s">
        <v>14</v>
      </c>
      <c r="P124" s="17" t="s">
        <v>15</v>
      </c>
      <c r="Q124" s="17" t="s">
        <v>16</v>
      </c>
      <c r="R124" s="17" t="s">
        <v>17</v>
      </c>
      <c r="S124" s="17" t="s">
        <v>18</v>
      </c>
      <c r="T124" s="17" t="s">
        <v>19</v>
      </c>
      <c r="U124" s="17" t="s">
        <v>20</v>
      </c>
      <c r="V124" s="17" t="s">
        <v>21</v>
      </c>
      <c r="W124" s="27" t="s">
        <v>22</v>
      </c>
      <c r="X124" s="17" t="s">
        <v>23</v>
      </c>
      <c r="Y124" s="17" t="s">
        <v>24</v>
      </c>
      <c r="Z124" s="17" t="s">
        <v>25</v>
      </c>
      <c r="AA124" s="17" t="s">
        <v>26</v>
      </c>
      <c r="AB124" s="17" t="s">
        <v>27</v>
      </c>
      <c r="AC124" s="17" t="s">
        <v>28</v>
      </c>
      <c r="AD124" s="17" t="s">
        <v>29</v>
      </c>
      <c r="AE124" s="17" t="s">
        <v>30</v>
      </c>
      <c r="AF124" s="17" t="s">
        <v>31</v>
      </c>
      <c r="AG124" s="17" t="s">
        <v>32</v>
      </c>
      <c r="AH124" s="17" t="s">
        <v>33</v>
      </c>
      <c r="AI124" s="17" t="s">
        <v>34</v>
      </c>
      <c r="AJ124" s="17" t="s">
        <v>35</v>
      </c>
      <c r="AK124" s="17" t="s">
        <v>36</v>
      </c>
      <c r="AL124" s="17" t="s">
        <v>37</v>
      </c>
      <c r="AM124" s="17" t="s">
        <v>38</v>
      </c>
      <c r="AN124" s="28" t="s">
        <v>39</v>
      </c>
      <c r="AO124" s="17" t="s">
        <v>40</v>
      </c>
      <c r="AP124" s="17" t="s">
        <v>41</v>
      </c>
      <c r="AQ124" s="17" t="s">
        <v>53</v>
      </c>
      <c r="AR124" s="17" t="s">
        <v>54</v>
      </c>
      <c r="AS124" s="17" t="s">
        <v>55</v>
      </c>
      <c r="AT124" s="17"/>
      <c r="BH124" s="35"/>
    </row>
    <row r="125" spans="1:60" ht="2.25" customHeight="1">
      <c r="A125" s="24" t="s">
        <v>42</v>
      </c>
      <c r="B125" s="17" t="s">
        <v>43</v>
      </c>
      <c r="C125" s="17">
        <v>2395</v>
      </c>
      <c r="D125" s="17">
        <v>14</v>
      </c>
      <c r="E125" s="17">
        <v>27</v>
      </c>
      <c r="F125" s="17">
        <v>31</v>
      </c>
      <c r="G125" s="26">
        <v>81</v>
      </c>
      <c r="H125" s="17">
        <v>49</v>
      </c>
      <c r="I125" s="17">
        <v>28</v>
      </c>
      <c r="J125" s="17">
        <v>26</v>
      </c>
      <c r="K125" s="17">
        <v>59</v>
      </c>
      <c r="L125" s="17">
        <v>32</v>
      </c>
      <c r="M125" s="17">
        <v>32</v>
      </c>
      <c r="N125" s="17">
        <v>51</v>
      </c>
      <c r="O125" s="17">
        <v>57</v>
      </c>
      <c r="P125" s="17">
        <v>83</v>
      </c>
      <c r="Q125" s="17">
        <v>77</v>
      </c>
      <c r="R125" s="17">
        <v>40</v>
      </c>
      <c r="S125" s="17">
        <v>131</v>
      </c>
      <c r="T125" s="17">
        <v>33</v>
      </c>
      <c r="U125" s="17">
        <v>7</v>
      </c>
      <c r="V125" s="17">
        <v>40</v>
      </c>
      <c r="W125" s="27">
        <v>72</v>
      </c>
      <c r="X125" s="17">
        <v>47</v>
      </c>
      <c r="Y125" s="17">
        <v>38</v>
      </c>
      <c r="Z125" s="17">
        <v>74</v>
      </c>
      <c r="AA125" s="17">
        <v>72</v>
      </c>
      <c r="AB125" s="17">
        <v>22</v>
      </c>
      <c r="AC125" s="17">
        <v>5</v>
      </c>
      <c r="AD125" s="17">
        <v>38</v>
      </c>
      <c r="AE125" s="17">
        <v>32</v>
      </c>
      <c r="AF125" s="17">
        <v>83</v>
      </c>
      <c r="AG125" s="17">
        <v>155</v>
      </c>
      <c r="AH125" s="17">
        <v>94</v>
      </c>
      <c r="AI125" s="17">
        <v>18</v>
      </c>
      <c r="AJ125" s="17">
        <v>43</v>
      </c>
      <c r="AK125" s="17">
        <v>7</v>
      </c>
      <c r="AL125" s="17">
        <v>41</v>
      </c>
      <c r="AM125" s="17">
        <v>33</v>
      </c>
      <c r="AN125" s="28">
        <v>51</v>
      </c>
      <c r="AO125" s="17">
        <v>12</v>
      </c>
      <c r="AP125" s="17">
        <v>24</v>
      </c>
      <c r="AQ125" s="17">
        <v>741</v>
      </c>
      <c r="AR125" s="17">
        <v>1122</v>
      </c>
      <c r="AS125" s="17">
        <v>532</v>
      </c>
      <c r="AT125" s="17"/>
      <c r="BH125" s="35"/>
    </row>
    <row r="126" spans="1:60" ht="2.25" customHeight="1">
      <c r="A126" s="24"/>
      <c r="B126" s="17"/>
      <c r="C126" s="17"/>
      <c r="D126" s="17"/>
      <c r="E126" s="17"/>
      <c r="F126" s="17"/>
      <c r="G126" s="26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2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28"/>
      <c r="AO126" s="17"/>
      <c r="AP126" s="17"/>
      <c r="AQ126" s="17"/>
      <c r="AR126" s="17"/>
      <c r="AS126" s="17"/>
      <c r="AT126" s="17"/>
      <c r="BH126" s="35"/>
    </row>
    <row r="127" spans="1:60" ht="2.25" customHeight="1">
      <c r="A127" s="24"/>
      <c r="B127" s="17" t="s">
        <v>44</v>
      </c>
      <c r="C127" s="17">
        <v>2391</v>
      </c>
      <c r="D127" s="17">
        <v>16</v>
      </c>
      <c r="E127" s="17">
        <v>26</v>
      </c>
      <c r="F127" s="17">
        <v>38</v>
      </c>
      <c r="G127" s="26">
        <v>78</v>
      </c>
      <c r="H127" s="17">
        <v>52</v>
      </c>
      <c r="I127" s="17">
        <v>32</v>
      </c>
      <c r="J127" s="17">
        <v>32</v>
      </c>
      <c r="K127" s="17">
        <v>52</v>
      </c>
      <c r="L127" s="17">
        <v>34</v>
      </c>
      <c r="M127" s="17">
        <v>31</v>
      </c>
      <c r="N127" s="17">
        <v>54</v>
      </c>
      <c r="O127" s="17">
        <v>65</v>
      </c>
      <c r="P127" s="17">
        <v>68</v>
      </c>
      <c r="Q127" s="17">
        <v>72</v>
      </c>
      <c r="R127" s="17">
        <v>49</v>
      </c>
      <c r="S127" s="17">
        <v>139</v>
      </c>
      <c r="T127" s="17">
        <v>27</v>
      </c>
      <c r="U127" s="17">
        <v>8</v>
      </c>
      <c r="V127" s="17">
        <v>49</v>
      </c>
      <c r="W127" s="27">
        <v>82</v>
      </c>
      <c r="X127" s="17">
        <v>41</v>
      </c>
      <c r="Y127" s="17">
        <v>47</v>
      </c>
      <c r="Z127" s="17">
        <v>64</v>
      </c>
      <c r="AA127" s="17">
        <v>58</v>
      </c>
      <c r="AB127" s="17">
        <v>48</v>
      </c>
      <c r="AC127" s="17">
        <v>4</v>
      </c>
      <c r="AD127" s="17">
        <v>37</v>
      </c>
      <c r="AE127" s="17">
        <v>33</v>
      </c>
      <c r="AF127" s="17">
        <v>81</v>
      </c>
      <c r="AG127" s="17">
        <v>142</v>
      </c>
      <c r="AH127" s="17">
        <v>82</v>
      </c>
      <c r="AI127" s="17">
        <v>21</v>
      </c>
      <c r="AJ127" s="17">
        <v>45</v>
      </c>
      <c r="AK127" s="17">
        <v>15</v>
      </c>
      <c r="AL127" s="17">
        <v>40</v>
      </c>
      <c r="AM127" s="17">
        <v>38</v>
      </c>
      <c r="AN127" s="28">
        <v>54</v>
      </c>
      <c r="AO127" s="17">
        <v>13</v>
      </c>
      <c r="AP127" s="17">
        <v>27</v>
      </c>
      <c r="AQ127" s="17">
        <v>731</v>
      </c>
      <c r="AR127" s="17">
        <v>1144</v>
      </c>
      <c r="AS127" s="17">
        <v>517</v>
      </c>
      <c r="AT127" s="17"/>
      <c r="BH127" s="35"/>
    </row>
    <row r="128" spans="1:60" ht="2.25" customHeight="1">
      <c r="A128" s="24"/>
      <c r="B128" s="17"/>
      <c r="C128" s="17"/>
      <c r="D128" s="17"/>
      <c r="E128" s="17"/>
      <c r="F128" s="17"/>
      <c r="G128" s="26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2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28"/>
      <c r="AO128" s="17"/>
      <c r="AP128" s="17"/>
      <c r="AQ128" s="17"/>
      <c r="AR128" s="17"/>
      <c r="AS128" s="17"/>
      <c r="AT128" s="17"/>
      <c r="BH128" s="35"/>
    </row>
    <row r="129" spans="1:60" ht="2.25" customHeight="1">
      <c r="A129" s="24" t="s">
        <v>100</v>
      </c>
      <c r="B129" s="17" t="s">
        <v>101</v>
      </c>
      <c r="C129" s="17">
        <v>175</v>
      </c>
      <c r="D129" s="17">
        <v>2</v>
      </c>
      <c r="E129" s="17">
        <v>4</v>
      </c>
      <c r="F129" s="17">
        <v>5</v>
      </c>
      <c r="G129" s="26">
        <v>6</v>
      </c>
      <c r="H129" s="17">
        <v>4</v>
      </c>
      <c r="I129" s="17">
        <v>8</v>
      </c>
      <c r="J129" s="17" t="s">
        <v>47</v>
      </c>
      <c r="K129" s="17">
        <v>2</v>
      </c>
      <c r="L129" s="17" t="s">
        <v>47</v>
      </c>
      <c r="M129" s="17">
        <v>2</v>
      </c>
      <c r="N129" s="17">
        <v>7</v>
      </c>
      <c r="O129" s="17">
        <v>7</v>
      </c>
      <c r="P129" s="17">
        <v>2</v>
      </c>
      <c r="Q129" s="17">
        <v>2</v>
      </c>
      <c r="R129" s="17">
        <v>1</v>
      </c>
      <c r="S129" s="17">
        <v>11</v>
      </c>
      <c r="T129" s="17">
        <v>2</v>
      </c>
      <c r="U129" s="17" t="s">
        <v>47</v>
      </c>
      <c r="V129" s="17">
        <v>5</v>
      </c>
      <c r="W129" s="27">
        <v>6</v>
      </c>
      <c r="X129" s="17">
        <v>1</v>
      </c>
      <c r="Y129" s="17">
        <v>4</v>
      </c>
      <c r="Z129" s="17">
        <v>10</v>
      </c>
      <c r="AA129" s="17">
        <v>2</v>
      </c>
      <c r="AB129" s="17" t="s">
        <v>47</v>
      </c>
      <c r="AC129" s="17">
        <v>1</v>
      </c>
      <c r="AD129" s="17">
        <v>3</v>
      </c>
      <c r="AE129" s="17">
        <v>2</v>
      </c>
      <c r="AF129" s="17">
        <v>6</v>
      </c>
      <c r="AG129" s="17">
        <v>12</v>
      </c>
      <c r="AH129" s="17">
        <v>5</v>
      </c>
      <c r="AI129" s="17">
        <v>2</v>
      </c>
      <c r="AJ129" s="17">
        <v>5</v>
      </c>
      <c r="AK129" s="17" t="s">
        <v>47</v>
      </c>
      <c r="AL129" s="17">
        <v>6</v>
      </c>
      <c r="AM129" s="17">
        <v>2</v>
      </c>
      <c r="AN129" s="28">
        <v>2</v>
      </c>
      <c r="AO129" s="17" t="s">
        <v>47</v>
      </c>
      <c r="AP129" s="17">
        <v>1</v>
      </c>
      <c r="AQ129" s="17">
        <v>50</v>
      </c>
      <c r="AR129" s="17">
        <v>69</v>
      </c>
      <c r="AS129" s="17">
        <v>55</v>
      </c>
      <c r="AT129" s="17"/>
      <c r="BH129" s="35"/>
    </row>
    <row r="130" spans="1:60" ht="2.25" customHeight="1">
      <c r="A130" s="24"/>
      <c r="B130" s="17"/>
      <c r="C130" s="18">
        <v>7.0000000000000007E-2</v>
      </c>
      <c r="D130" s="18">
        <v>0.14000000000000001</v>
      </c>
      <c r="E130" s="18">
        <v>0.15</v>
      </c>
      <c r="F130" s="18">
        <v>0.13</v>
      </c>
      <c r="G130" s="29">
        <v>7.0000000000000007E-2</v>
      </c>
      <c r="H130" s="18">
        <v>0.08</v>
      </c>
      <c r="I130" s="18">
        <v>0.25</v>
      </c>
      <c r="J130" s="17" t="s">
        <v>47</v>
      </c>
      <c r="K130" s="18">
        <v>0.03</v>
      </c>
      <c r="L130" s="17" t="s">
        <v>47</v>
      </c>
      <c r="M130" s="18">
        <v>0.06</v>
      </c>
      <c r="N130" s="18">
        <v>0.14000000000000001</v>
      </c>
      <c r="O130" s="18">
        <v>0.11</v>
      </c>
      <c r="P130" s="18">
        <v>0.02</v>
      </c>
      <c r="Q130" s="18">
        <v>0.03</v>
      </c>
      <c r="R130" s="18">
        <v>0.03</v>
      </c>
      <c r="S130" s="18">
        <v>0.08</v>
      </c>
      <c r="T130" s="18">
        <v>0.09</v>
      </c>
      <c r="U130" s="17" t="s">
        <v>47</v>
      </c>
      <c r="V130" s="18">
        <v>0.1</v>
      </c>
      <c r="W130" s="30">
        <v>7.0000000000000007E-2</v>
      </c>
      <c r="X130" s="18">
        <v>0.02</v>
      </c>
      <c r="Y130" s="18">
        <v>0.08</v>
      </c>
      <c r="Z130" s="18">
        <v>0.15</v>
      </c>
      <c r="AA130" s="18">
        <v>0.04</v>
      </c>
      <c r="AB130" s="17" t="s">
        <v>47</v>
      </c>
      <c r="AC130" s="18">
        <v>0.2</v>
      </c>
      <c r="AD130" s="18">
        <v>0.08</v>
      </c>
      <c r="AE130" s="18">
        <v>0.06</v>
      </c>
      <c r="AF130" s="18">
        <v>7.0000000000000007E-2</v>
      </c>
      <c r="AG130" s="18">
        <v>0.09</v>
      </c>
      <c r="AH130" s="18">
        <v>7.0000000000000007E-2</v>
      </c>
      <c r="AI130" s="18">
        <v>0.11</v>
      </c>
      <c r="AJ130" s="18">
        <v>0.12</v>
      </c>
      <c r="AK130" s="17" t="s">
        <v>47</v>
      </c>
      <c r="AL130" s="18">
        <v>0.15</v>
      </c>
      <c r="AM130" s="18">
        <v>0.06</v>
      </c>
      <c r="AN130" s="31">
        <v>0.04</v>
      </c>
      <c r="AO130" s="17" t="s">
        <v>47</v>
      </c>
      <c r="AP130" s="18">
        <v>0.04</v>
      </c>
      <c r="AQ130" s="18">
        <v>7.0000000000000007E-2</v>
      </c>
      <c r="AR130" s="18">
        <v>0.06</v>
      </c>
      <c r="AS130" s="18">
        <v>0.11</v>
      </c>
      <c r="AT130" s="17"/>
      <c r="BH130" s="35"/>
    </row>
    <row r="131" spans="1:60" ht="2.25" customHeight="1">
      <c r="A131" s="24"/>
      <c r="B131" s="17" t="s">
        <v>102</v>
      </c>
      <c r="C131" s="17">
        <v>1015</v>
      </c>
      <c r="D131" s="17">
        <v>8</v>
      </c>
      <c r="E131" s="17">
        <v>7</v>
      </c>
      <c r="F131" s="17">
        <v>16</v>
      </c>
      <c r="G131" s="26">
        <v>31</v>
      </c>
      <c r="H131" s="17">
        <v>18</v>
      </c>
      <c r="I131" s="17">
        <v>14</v>
      </c>
      <c r="J131" s="17">
        <v>16</v>
      </c>
      <c r="K131" s="17">
        <v>15</v>
      </c>
      <c r="L131" s="17">
        <v>10</v>
      </c>
      <c r="M131" s="17">
        <v>17</v>
      </c>
      <c r="N131" s="17">
        <v>18</v>
      </c>
      <c r="O131" s="17">
        <v>29</v>
      </c>
      <c r="P131" s="17">
        <v>35</v>
      </c>
      <c r="Q131" s="17">
        <v>34</v>
      </c>
      <c r="R131" s="17">
        <v>22</v>
      </c>
      <c r="S131" s="17">
        <v>58</v>
      </c>
      <c r="T131" s="17">
        <v>15</v>
      </c>
      <c r="U131" s="17">
        <v>5</v>
      </c>
      <c r="V131" s="17">
        <v>23</v>
      </c>
      <c r="W131" s="27">
        <v>36</v>
      </c>
      <c r="X131" s="17">
        <v>21</v>
      </c>
      <c r="Y131" s="17">
        <v>12</v>
      </c>
      <c r="Z131" s="17">
        <v>36</v>
      </c>
      <c r="AA131" s="17">
        <v>30</v>
      </c>
      <c r="AB131" s="17">
        <v>22</v>
      </c>
      <c r="AC131" s="17">
        <v>1</v>
      </c>
      <c r="AD131" s="17">
        <v>21</v>
      </c>
      <c r="AE131" s="17">
        <v>11</v>
      </c>
      <c r="AF131" s="17">
        <v>25</v>
      </c>
      <c r="AG131" s="17">
        <v>59</v>
      </c>
      <c r="AH131" s="17">
        <v>43</v>
      </c>
      <c r="AI131" s="17">
        <v>11</v>
      </c>
      <c r="AJ131" s="17">
        <v>23</v>
      </c>
      <c r="AK131" s="17">
        <v>6</v>
      </c>
      <c r="AL131" s="17">
        <v>20</v>
      </c>
      <c r="AM131" s="17">
        <v>9</v>
      </c>
      <c r="AN131" s="28">
        <v>29</v>
      </c>
      <c r="AO131" s="17">
        <v>7</v>
      </c>
      <c r="AP131" s="17">
        <v>11</v>
      </c>
      <c r="AQ131" s="17">
        <v>303</v>
      </c>
      <c r="AR131" s="17">
        <v>479</v>
      </c>
      <c r="AS131" s="17">
        <v>233</v>
      </c>
      <c r="AT131" s="17"/>
      <c r="BH131" s="35"/>
    </row>
    <row r="132" spans="1:60" ht="2.25" customHeight="1">
      <c r="A132" s="24"/>
      <c r="B132" s="17"/>
      <c r="C132" s="18">
        <v>0.42</v>
      </c>
      <c r="D132" s="18">
        <v>0.5</v>
      </c>
      <c r="E132" s="18">
        <v>0.26</v>
      </c>
      <c r="F132" s="18">
        <v>0.42</v>
      </c>
      <c r="G132" s="29">
        <v>0.4</v>
      </c>
      <c r="H132" s="18">
        <v>0.35</v>
      </c>
      <c r="I132" s="18">
        <v>0.43</v>
      </c>
      <c r="J132" s="18">
        <v>0.5</v>
      </c>
      <c r="K132" s="18">
        <v>0.28999999999999998</v>
      </c>
      <c r="L132" s="18">
        <v>0.28000000000000003</v>
      </c>
      <c r="M132" s="18">
        <v>0.56000000000000005</v>
      </c>
      <c r="N132" s="18">
        <v>0.33</v>
      </c>
      <c r="O132" s="18">
        <v>0.44</v>
      </c>
      <c r="P132" s="18">
        <v>0.52</v>
      </c>
      <c r="Q132" s="18">
        <v>0.47</v>
      </c>
      <c r="R132" s="18">
        <v>0.45</v>
      </c>
      <c r="S132" s="18">
        <v>0.42</v>
      </c>
      <c r="T132" s="18">
        <v>0.56999999999999995</v>
      </c>
      <c r="U132" s="18">
        <v>0.56999999999999995</v>
      </c>
      <c r="V132" s="18">
        <v>0.48</v>
      </c>
      <c r="W132" s="30">
        <v>0.44</v>
      </c>
      <c r="X132" s="18">
        <v>0.51</v>
      </c>
      <c r="Y132" s="18">
        <v>0.26</v>
      </c>
      <c r="Z132" s="18">
        <v>0.55000000000000004</v>
      </c>
      <c r="AA132" s="18">
        <v>0.51</v>
      </c>
      <c r="AB132" s="18">
        <v>0.45</v>
      </c>
      <c r="AC132" s="18">
        <v>0.2</v>
      </c>
      <c r="AD132" s="18">
        <v>0.57999999999999996</v>
      </c>
      <c r="AE132" s="18">
        <v>0.34</v>
      </c>
      <c r="AF132" s="18">
        <v>0.31</v>
      </c>
      <c r="AG132" s="18">
        <v>0.41</v>
      </c>
      <c r="AH132" s="18">
        <v>0.52</v>
      </c>
      <c r="AI132" s="18">
        <v>0.56000000000000005</v>
      </c>
      <c r="AJ132" s="18">
        <v>0.51</v>
      </c>
      <c r="AK132" s="18">
        <v>0.43</v>
      </c>
      <c r="AL132" s="18">
        <v>0.51</v>
      </c>
      <c r="AM132" s="18">
        <v>0.24</v>
      </c>
      <c r="AN132" s="31">
        <v>0.53</v>
      </c>
      <c r="AO132" s="18">
        <v>0.49</v>
      </c>
      <c r="AP132" s="18">
        <v>0.42</v>
      </c>
      <c r="AQ132" s="18">
        <v>0.41</v>
      </c>
      <c r="AR132" s="18">
        <v>0.42</v>
      </c>
      <c r="AS132" s="18">
        <v>0.45</v>
      </c>
      <c r="AT132" s="17"/>
      <c r="BH132" s="35"/>
    </row>
    <row r="133" spans="1:60" ht="2.25" customHeight="1">
      <c r="A133" s="24"/>
      <c r="B133" s="17" t="s">
        <v>103</v>
      </c>
      <c r="C133" s="17">
        <v>932</v>
      </c>
      <c r="D133" s="17">
        <v>3</v>
      </c>
      <c r="E133" s="17">
        <v>14</v>
      </c>
      <c r="F133" s="17">
        <v>16</v>
      </c>
      <c r="G133" s="26">
        <v>33</v>
      </c>
      <c r="H133" s="17">
        <v>19</v>
      </c>
      <c r="I133" s="17">
        <v>8</v>
      </c>
      <c r="J133" s="17">
        <v>10</v>
      </c>
      <c r="K133" s="17">
        <v>31</v>
      </c>
      <c r="L133" s="17">
        <v>23</v>
      </c>
      <c r="M133" s="17">
        <v>9</v>
      </c>
      <c r="N133" s="17">
        <v>21</v>
      </c>
      <c r="O133" s="17">
        <v>25</v>
      </c>
      <c r="P133" s="17">
        <v>25</v>
      </c>
      <c r="Q133" s="17">
        <v>27</v>
      </c>
      <c r="R133" s="17">
        <v>25</v>
      </c>
      <c r="S133" s="17">
        <v>56</v>
      </c>
      <c r="T133" s="17">
        <v>5</v>
      </c>
      <c r="U133" s="17">
        <v>1</v>
      </c>
      <c r="V133" s="17">
        <v>18</v>
      </c>
      <c r="W133" s="27">
        <v>31</v>
      </c>
      <c r="X133" s="17">
        <v>16</v>
      </c>
      <c r="Y133" s="17">
        <v>21</v>
      </c>
      <c r="Z133" s="17">
        <v>15</v>
      </c>
      <c r="AA133" s="17">
        <v>19</v>
      </c>
      <c r="AB133" s="17">
        <v>19</v>
      </c>
      <c r="AC133" s="17">
        <v>2</v>
      </c>
      <c r="AD133" s="17">
        <v>12</v>
      </c>
      <c r="AE133" s="17">
        <v>14</v>
      </c>
      <c r="AF133" s="17">
        <v>42</v>
      </c>
      <c r="AG133" s="17">
        <v>51</v>
      </c>
      <c r="AH133" s="17">
        <v>29</v>
      </c>
      <c r="AI133" s="17">
        <v>6</v>
      </c>
      <c r="AJ133" s="17">
        <v>12</v>
      </c>
      <c r="AK133" s="17">
        <v>6</v>
      </c>
      <c r="AL133" s="17">
        <v>10</v>
      </c>
      <c r="AM133" s="17">
        <v>19</v>
      </c>
      <c r="AN133" s="28">
        <v>19</v>
      </c>
      <c r="AO133" s="17">
        <v>5</v>
      </c>
      <c r="AP133" s="17">
        <v>13</v>
      </c>
      <c r="AQ133" s="17">
        <v>295</v>
      </c>
      <c r="AR133" s="17">
        <v>458</v>
      </c>
      <c r="AS133" s="17">
        <v>179</v>
      </c>
      <c r="AT133" s="17"/>
      <c r="BH133" s="35"/>
    </row>
    <row r="134" spans="1:60" ht="2.25" customHeight="1">
      <c r="A134" s="24"/>
      <c r="B134" s="17"/>
      <c r="C134" s="18">
        <v>0.39</v>
      </c>
      <c r="D134" s="18">
        <v>0.21</v>
      </c>
      <c r="E134" s="18">
        <v>0.52</v>
      </c>
      <c r="F134" s="18">
        <v>0.42</v>
      </c>
      <c r="G134" s="29">
        <v>0.42</v>
      </c>
      <c r="H134" s="18">
        <v>0.37</v>
      </c>
      <c r="I134" s="18">
        <v>0.25</v>
      </c>
      <c r="J134" s="18">
        <v>0.31</v>
      </c>
      <c r="K134" s="18">
        <v>0.59</v>
      </c>
      <c r="L134" s="18">
        <v>0.69</v>
      </c>
      <c r="M134" s="18">
        <v>0.28000000000000003</v>
      </c>
      <c r="N134" s="18">
        <v>0.39</v>
      </c>
      <c r="O134" s="18">
        <v>0.39</v>
      </c>
      <c r="P134" s="18">
        <v>0.37</v>
      </c>
      <c r="Q134" s="18">
        <v>0.37</v>
      </c>
      <c r="R134" s="18">
        <v>0.5</v>
      </c>
      <c r="S134" s="18">
        <v>0.4</v>
      </c>
      <c r="T134" s="18">
        <v>0.18</v>
      </c>
      <c r="U134" s="18">
        <v>0.14000000000000001</v>
      </c>
      <c r="V134" s="18">
        <v>0.38</v>
      </c>
      <c r="W134" s="30">
        <v>0.38</v>
      </c>
      <c r="X134" s="18">
        <v>0.38</v>
      </c>
      <c r="Y134" s="18">
        <v>0.45</v>
      </c>
      <c r="Z134" s="18">
        <v>0.23</v>
      </c>
      <c r="AA134" s="18">
        <v>0.32</v>
      </c>
      <c r="AB134" s="18">
        <v>0.41</v>
      </c>
      <c r="AC134" s="18">
        <v>0.4</v>
      </c>
      <c r="AD134" s="18">
        <v>0.32</v>
      </c>
      <c r="AE134" s="18">
        <v>0.44</v>
      </c>
      <c r="AF134" s="18">
        <v>0.52</v>
      </c>
      <c r="AG134" s="18">
        <v>0.36</v>
      </c>
      <c r="AH134" s="18">
        <v>0.36</v>
      </c>
      <c r="AI134" s="18">
        <v>0.28000000000000003</v>
      </c>
      <c r="AJ134" s="18">
        <v>0.26</v>
      </c>
      <c r="AK134" s="18">
        <v>0.43</v>
      </c>
      <c r="AL134" s="18">
        <v>0.25</v>
      </c>
      <c r="AM134" s="18">
        <v>0.52</v>
      </c>
      <c r="AN134" s="31">
        <v>0.35</v>
      </c>
      <c r="AO134" s="18">
        <v>0.34</v>
      </c>
      <c r="AP134" s="18">
        <v>0.46</v>
      </c>
      <c r="AQ134" s="18">
        <v>0.4</v>
      </c>
      <c r="AR134" s="18">
        <v>0.4</v>
      </c>
      <c r="AS134" s="18">
        <v>0.35</v>
      </c>
      <c r="AT134" s="17"/>
      <c r="BH134" s="35"/>
    </row>
    <row r="135" spans="1:60" ht="2.25" customHeight="1">
      <c r="A135" s="24"/>
      <c r="B135" s="17" t="s">
        <v>104</v>
      </c>
      <c r="C135" s="17">
        <v>151</v>
      </c>
      <c r="D135" s="17">
        <v>1</v>
      </c>
      <c r="E135" s="17">
        <v>1</v>
      </c>
      <c r="F135" s="17" t="s">
        <v>47</v>
      </c>
      <c r="G135" s="26">
        <v>5</v>
      </c>
      <c r="H135" s="17">
        <v>5</v>
      </c>
      <c r="I135" s="17">
        <v>1</v>
      </c>
      <c r="J135" s="17">
        <v>4</v>
      </c>
      <c r="K135" s="17">
        <v>4</v>
      </c>
      <c r="L135" s="17" t="s">
        <v>47</v>
      </c>
      <c r="M135" s="17">
        <v>3</v>
      </c>
      <c r="N135" s="17">
        <v>5</v>
      </c>
      <c r="O135" s="17">
        <v>1</v>
      </c>
      <c r="P135" s="17">
        <v>5</v>
      </c>
      <c r="Q135" s="17">
        <v>5</v>
      </c>
      <c r="R135" s="17">
        <v>1</v>
      </c>
      <c r="S135" s="17">
        <v>11</v>
      </c>
      <c r="T135" s="17">
        <v>2</v>
      </c>
      <c r="U135" s="17">
        <v>2</v>
      </c>
      <c r="V135" s="17">
        <v>2</v>
      </c>
      <c r="W135" s="27">
        <v>3</v>
      </c>
      <c r="X135" s="17">
        <v>3</v>
      </c>
      <c r="Y135" s="17">
        <v>5</v>
      </c>
      <c r="Z135" s="17">
        <v>3</v>
      </c>
      <c r="AA135" s="17">
        <v>4</v>
      </c>
      <c r="AB135" s="17">
        <v>4</v>
      </c>
      <c r="AC135" s="17" t="s">
        <v>47</v>
      </c>
      <c r="AD135" s="17" t="s">
        <v>47</v>
      </c>
      <c r="AE135" s="17">
        <v>1</v>
      </c>
      <c r="AF135" s="17">
        <v>2</v>
      </c>
      <c r="AG135" s="17">
        <v>16</v>
      </c>
      <c r="AH135" s="17">
        <v>2</v>
      </c>
      <c r="AI135" s="17" t="s">
        <v>47</v>
      </c>
      <c r="AJ135" s="17">
        <v>2</v>
      </c>
      <c r="AK135" s="17">
        <v>2</v>
      </c>
      <c r="AL135" s="17">
        <v>1</v>
      </c>
      <c r="AM135" s="17">
        <v>5</v>
      </c>
      <c r="AN135" s="28">
        <v>2</v>
      </c>
      <c r="AO135" s="17">
        <v>2</v>
      </c>
      <c r="AP135" s="17">
        <v>1</v>
      </c>
      <c r="AQ135" s="17">
        <v>45</v>
      </c>
      <c r="AR135" s="17">
        <v>79</v>
      </c>
      <c r="AS135" s="17">
        <v>27</v>
      </c>
      <c r="AT135" s="17"/>
      <c r="BH135" s="35"/>
    </row>
    <row r="136" spans="1:60" ht="2.25" customHeight="1">
      <c r="A136" s="24"/>
      <c r="B136" s="17"/>
      <c r="C136" s="18">
        <v>0.06</v>
      </c>
      <c r="D136" s="18">
        <v>7.0000000000000007E-2</v>
      </c>
      <c r="E136" s="18">
        <v>0.04</v>
      </c>
      <c r="F136" s="17" t="s">
        <v>47</v>
      </c>
      <c r="G136" s="29">
        <v>0.06</v>
      </c>
      <c r="H136" s="18">
        <v>0.1</v>
      </c>
      <c r="I136" s="18">
        <v>0.04</v>
      </c>
      <c r="J136" s="18">
        <v>0.12</v>
      </c>
      <c r="K136" s="18">
        <v>7.0000000000000007E-2</v>
      </c>
      <c r="L136" s="17" t="s">
        <v>47</v>
      </c>
      <c r="M136" s="18">
        <v>0.09</v>
      </c>
      <c r="N136" s="18">
        <v>0.1</v>
      </c>
      <c r="O136" s="18">
        <v>0.02</v>
      </c>
      <c r="P136" s="18">
        <v>7.0000000000000007E-2</v>
      </c>
      <c r="Q136" s="18">
        <v>7.0000000000000007E-2</v>
      </c>
      <c r="R136" s="18">
        <v>0.03</v>
      </c>
      <c r="S136" s="18">
        <v>0.08</v>
      </c>
      <c r="T136" s="18">
        <v>7.0000000000000007E-2</v>
      </c>
      <c r="U136" s="18">
        <v>0.28999999999999998</v>
      </c>
      <c r="V136" s="18">
        <v>0.05</v>
      </c>
      <c r="W136" s="30">
        <v>0.04</v>
      </c>
      <c r="X136" s="18">
        <v>0.06</v>
      </c>
      <c r="Y136" s="18">
        <v>0.11</v>
      </c>
      <c r="Z136" s="18">
        <v>0.04</v>
      </c>
      <c r="AA136" s="18">
        <v>7.0000000000000007E-2</v>
      </c>
      <c r="AB136" s="18">
        <v>0.09</v>
      </c>
      <c r="AC136" s="17" t="s">
        <v>47</v>
      </c>
      <c r="AD136" s="17" t="s">
        <v>47</v>
      </c>
      <c r="AE136" s="18">
        <v>0.03</v>
      </c>
      <c r="AF136" s="18">
        <v>0.02</v>
      </c>
      <c r="AG136" s="18">
        <v>0.11</v>
      </c>
      <c r="AH136" s="18">
        <v>0.02</v>
      </c>
      <c r="AI136" s="17" t="s">
        <v>47</v>
      </c>
      <c r="AJ136" s="18">
        <v>0.05</v>
      </c>
      <c r="AK136" s="18">
        <v>0.14000000000000001</v>
      </c>
      <c r="AL136" s="18">
        <v>0.02</v>
      </c>
      <c r="AM136" s="18">
        <v>0.12</v>
      </c>
      <c r="AN136" s="31">
        <v>0.04</v>
      </c>
      <c r="AO136" s="18">
        <v>0.17</v>
      </c>
      <c r="AP136" s="18">
        <v>0.04</v>
      </c>
      <c r="AQ136" s="18">
        <v>0.06</v>
      </c>
      <c r="AR136" s="18">
        <v>7.0000000000000007E-2</v>
      </c>
      <c r="AS136" s="18">
        <v>0.05</v>
      </c>
      <c r="AT136" s="17"/>
      <c r="BH136" s="35"/>
    </row>
    <row r="137" spans="1:60" ht="2.25" customHeight="1">
      <c r="A137" s="24"/>
      <c r="B137" s="17" t="s">
        <v>105</v>
      </c>
      <c r="C137" s="17">
        <v>101</v>
      </c>
      <c r="D137" s="17">
        <v>1</v>
      </c>
      <c r="E137" s="17">
        <v>1</v>
      </c>
      <c r="F137" s="17">
        <v>1</v>
      </c>
      <c r="G137" s="26">
        <v>4</v>
      </c>
      <c r="H137" s="17">
        <v>5</v>
      </c>
      <c r="I137" s="17" t="s">
        <v>47</v>
      </c>
      <c r="J137" s="17">
        <v>2</v>
      </c>
      <c r="K137" s="17" t="s">
        <v>47</v>
      </c>
      <c r="L137" s="17">
        <v>1</v>
      </c>
      <c r="M137" s="17" t="s">
        <v>47</v>
      </c>
      <c r="N137" s="17">
        <v>2</v>
      </c>
      <c r="O137" s="17">
        <v>3</v>
      </c>
      <c r="P137" s="17">
        <v>1</v>
      </c>
      <c r="Q137" s="17">
        <v>3</v>
      </c>
      <c r="R137" s="17" t="s">
        <v>47</v>
      </c>
      <c r="S137" s="17">
        <v>2</v>
      </c>
      <c r="T137" s="17">
        <v>2</v>
      </c>
      <c r="U137" s="17" t="s">
        <v>47</v>
      </c>
      <c r="V137" s="17" t="s">
        <v>47</v>
      </c>
      <c r="W137" s="27">
        <v>6</v>
      </c>
      <c r="X137" s="17">
        <v>1</v>
      </c>
      <c r="Y137" s="17">
        <v>5</v>
      </c>
      <c r="Z137" s="17">
        <v>1</v>
      </c>
      <c r="AA137" s="17">
        <v>2</v>
      </c>
      <c r="AB137" s="17">
        <v>2</v>
      </c>
      <c r="AC137" s="17">
        <v>1</v>
      </c>
      <c r="AD137" s="17">
        <v>1</v>
      </c>
      <c r="AE137" s="17">
        <v>4</v>
      </c>
      <c r="AF137" s="17">
        <v>6</v>
      </c>
      <c r="AG137" s="17">
        <v>2</v>
      </c>
      <c r="AH137" s="17">
        <v>3</v>
      </c>
      <c r="AI137" s="17">
        <v>1</v>
      </c>
      <c r="AJ137" s="17">
        <v>3</v>
      </c>
      <c r="AK137" s="17" t="s">
        <v>47</v>
      </c>
      <c r="AL137" s="17">
        <v>2</v>
      </c>
      <c r="AM137" s="17">
        <v>1</v>
      </c>
      <c r="AN137" s="28">
        <v>2</v>
      </c>
      <c r="AO137" s="17" t="s">
        <v>47</v>
      </c>
      <c r="AP137" s="17">
        <v>1</v>
      </c>
      <c r="AQ137" s="17">
        <v>33</v>
      </c>
      <c r="AR137" s="17">
        <v>52</v>
      </c>
      <c r="AS137" s="17">
        <v>16</v>
      </c>
      <c r="AT137" s="17"/>
      <c r="BH137" s="35"/>
    </row>
    <row r="138" spans="1:60" ht="2.25" customHeight="1">
      <c r="A138" s="24"/>
      <c r="B138" s="17"/>
      <c r="C138" s="18">
        <v>0.04</v>
      </c>
      <c r="D138" s="18">
        <v>7.0000000000000007E-2</v>
      </c>
      <c r="E138" s="18">
        <v>0.04</v>
      </c>
      <c r="F138" s="18">
        <v>0.03</v>
      </c>
      <c r="G138" s="29">
        <v>0.05</v>
      </c>
      <c r="H138" s="18">
        <v>0.1</v>
      </c>
      <c r="I138" s="17" t="s">
        <v>47</v>
      </c>
      <c r="J138" s="18">
        <v>0.08</v>
      </c>
      <c r="K138" s="17" t="s">
        <v>47</v>
      </c>
      <c r="L138" s="18">
        <v>0.03</v>
      </c>
      <c r="M138" s="17" t="s">
        <v>47</v>
      </c>
      <c r="N138" s="18">
        <v>0.04</v>
      </c>
      <c r="O138" s="18">
        <v>0.05</v>
      </c>
      <c r="P138" s="18">
        <v>0.01</v>
      </c>
      <c r="Q138" s="18">
        <v>0.04</v>
      </c>
      <c r="R138" s="17" t="s">
        <v>47</v>
      </c>
      <c r="S138" s="18">
        <v>0.02</v>
      </c>
      <c r="T138" s="18">
        <v>0.06</v>
      </c>
      <c r="U138" s="17" t="s">
        <v>47</v>
      </c>
      <c r="V138" s="17" t="s">
        <v>47</v>
      </c>
      <c r="W138" s="30">
        <v>7.0000000000000007E-2</v>
      </c>
      <c r="X138" s="18">
        <v>0.02</v>
      </c>
      <c r="Y138" s="18">
        <v>0.11</v>
      </c>
      <c r="Z138" s="18">
        <v>0.01</v>
      </c>
      <c r="AA138" s="18">
        <v>0.04</v>
      </c>
      <c r="AB138" s="18">
        <v>0.05</v>
      </c>
      <c r="AC138" s="18">
        <v>0.2</v>
      </c>
      <c r="AD138" s="18">
        <v>0.03</v>
      </c>
      <c r="AE138" s="18">
        <v>0.13</v>
      </c>
      <c r="AF138" s="18">
        <v>7.0000000000000007E-2</v>
      </c>
      <c r="AG138" s="18">
        <v>0.01</v>
      </c>
      <c r="AH138" s="18">
        <v>0.03</v>
      </c>
      <c r="AI138" s="18">
        <v>0.06</v>
      </c>
      <c r="AJ138" s="18">
        <v>7.0000000000000007E-2</v>
      </c>
      <c r="AK138" s="17" t="s">
        <v>47</v>
      </c>
      <c r="AL138" s="18">
        <v>0.05</v>
      </c>
      <c r="AM138" s="18">
        <v>0.03</v>
      </c>
      <c r="AN138" s="31">
        <v>0.04</v>
      </c>
      <c r="AO138" s="17" t="s">
        <v>47</v>
      </c>
      <c r="AP138" s="18">
        <v>0.04</v>
      </c>
      <c r="AQ138" s="18">
        <v>0.05</v>
      </c>
      <c r="AR138" s="18">
        <v>0.05</v>
      </c>
      <c r="AS138" s="18">
        <v>0.03</v>
      </c>
      <c r="AT138" s="17"/>
      <c r="BH138" s="35"/>
    </row>
    <row r="139" spans="1:60" ht="2.25" customHeight="1">
      <c r="A139" s="24"/>
      <c r="B139" s="17" t="s">
        <v>106</v>
      </c>
      <c r="C139" s="17">
        <v>18</v>
      </c>
      <c r="D139" s="17" t="s">
        <v>47</v>
      </c>
      <c r="E139" s="17" t="s">
        <v>47</v>
      </c>
      <c r="F139" s="17" t="s">
        <v>47</v>
      </c>
      <c r="G139" s="26" t="s">
        <v>47</v>
      </c>
      <c r="H139" s="17" t="s">
        <v>47</v>
      </c>
      <c r="I139" s="17">
        <v>1</v>
      </c>
      <c r="J139" s="17" t="s">
        <v>47</v>
      </c>
      <c r="K139" s="17">
        <v>1</v>
      </c>
      <c r="L139" s="17" t="s">
        <v>47</v>
      </c>
      <c r="M139" s="17" t="s">
        <v>47</v>
      </c>
      <c r="N139" s="17" t="s">
        <v>47</v>
      </c>
      <c r="O139" s="17" t="s">
        <v>47</v>
      </c>
      <c r="P139" s="17" t="s">
        <v>47</v>
      </c>
      <c r="Q139" s="17">
        <v>2</v>
      </c>
      <c r="R139" s="17" t="s">
        <v>47</v>
      </c>
      <c r="S139" s="17">
        <v>1</v>
      </c>
      <c r="T139" s="17">
        <v>1</v>
      </c>
      <c r="U139" s="17" t="s">
        <v>47</v>
      </c>
      <c r="V139" s="17" t="s">
        <v>47</v>
      </c>
      <c r="W139" s="27" t="s">
        <v>47</v>
      </c>
      <c r="X139" s="17" t="s">
        <v>47</v>
      </c>
      <c r="Y139" s="17" t="s">
        <v>47</v>
      </c>
      <c r="Z139" s="17">
        <v>1</v>
      </c>
      <c r="AA139" s="17">
        <v>1</v>
      </c>
      <c r="AB139" s="17" t="s">
        <v>47</v>
      </c>
      <c r="AC139" s="17" t="s">
        <v>47</v>
      </c>
      <c r="AD139" s="17" t="s">
        <v>47</v>
      </c>
      <c r="AE139" s="17" t="s">
        <v>47</v>
      </c>
      <c r="AF139" s="17" t="s">
        <v>47</v>
      </c>
      <c r="AG139" s="17">
        <v>2</v>
      </c>
      <c r="AH139" s="17" t="s">
        <v>47</v>
      </c>
      <c r="AI139" s="17" t="s">
        <v>47</v>
      </c>
      <c r="AJ139" s="17" t="s">
        <v>47</v>
      </c>
      <c r="AK139" s="17" t="s">
        <v>47</v>
      </c>
      <c r="AL139" s="17">
        <v>1</v>
      </c>
      <c r="AM139" s="17">
        <v>1</v>
      </c>
      <c r="AN139" s="28" t="s">
        <v>47</v>
      </c>
      <c r="AO139" s="17" t="s">
        <v>47</v>
      </c>
      <c r="AP139" s="17" t="s">
        <v>47</v>
      </c>
      <c r="AQ139" s="17">
        <v>4</v>
      </c>
      <c r="AR139" s="17">
        <v>7</v>
      </c>
      <c r="AS139" s="17">
        <v>7</v>
      </c>
      <c r="AT139" s="17"/>
      <c r="BH139" s="35"/>
    </row>
    <row r="140" spans="1:60" ht="2.25" customHeight="1">
      <c r="A140" s="24"/>
      <c r="B140" s="17"/>
      <c r="C140" s="18">
        <v>0.01</v>
      </c>
      <c r="D140" s="17" t="s">
        <v>47</v>
      </c>
      <c r="E140" s="17" t="s">
        <v>47</v>
      </c>
      <c r="F140" s="17" t="s">
        <v>47</v>
      </c>
      <c r="G140" s="26" t="s">
        <v>47</v>
      </c>
      <c r="H140" s="17" t="s">
        <v>47</v>
      </c>
      <c r="I140" s="18">
        <v>0.04</v>
      </c>
      <c r="J140" s="17" t="s">
        <v>47</v>
      </c>
      <c r="K140" s="18">
        <v>0.02</v>
      </c>
      <c r="L140" s="17" t="s">
        <v>47</v>
      </c>
      <c r="M140" s="17" t="s">
        <v>47</v>
      </c>
      <c r="N140" s="17" t="s">
        <v>47</v>
      </c>
      <c r="O140" s="17" t="s">
        <v>47</v>
      </c>
      <c r="P140" s="17" t="s">
        <v>47</v>
      </c>
      <c r="Q140" s="18">
        <v>0.02</v>
      </c>
      <c r="R140" s="17" t="s">
        <v>47</v>
      </c>
      <c r="S140" s="18">
        <v>0.01</v>
      </c>
      <c r="T140" s="18">
        <v>0.03</v>
      </c>
      <c r="U140" s="17" t="s">
        <v>47</v>
      </c>
      <c r="V140" s="17" t="s">
        <v>47</v>
      </c>
      <c r="W140" s="27" t="s">
        <v>47</v>
      </c>
      <c r="X140" s="17" t="s">
        <v>47</v>
      </c>
      <c r="Y140" s="17" t="s">
        <v>47</v>
      </c>
      <c r="Z140" s="18">
        <v>0.01</v>
      </c>
      <c r="AA140" s="18">
        <v>0.01</v>
      </c>
      <c r="AB140" s="17" t="s">
        <v>47</v>
      </c>
      <c r="AC140" s="17" t="s">
        <v>47</v>
      </c>
      <c r="AD140" s="17" t="s">
        <v>47</v>
      </c>
      <c r="AE140" s="17" t="s">
        <v>47</v>
      </c>
      <c r="AF140" s="17" t="s">
        <v>47</v>
      </c>
      <c r="AG140" s="18">
        <v>0.01</v>
      </c>
      <c r="AH140" s="17" t="s">
        <v>47</v>
      </c>
      <c r="AI140" s="17" t="s">
        <v>47</v>
      </c>
      <c r="AJ140" s="17" t="s">
        <v>47</v>
      </c>
      <c r="AK140" s="17" t="s">
        <v>47</v>
      </c>
      <c r="AL140" s="18">
        <v>0.02</v>
      </c>
      <c r="AM140" s="18">
        <v>0.03</v>
      </c>
      <c r="AN140" s="28" t="s">
        <v>47</v>
      </c>
      <c r="AO140" s="17" t="s">
        <v>47</v>
      </c>
      <c r="AP140" s="17" t="s">
        <v>47</v>
      </c>
      <c r="AQ140" s="18">
        <v>0.01</v>
      </c>
      <c r="AR140" s="18">
        <v>0.01</v>
      </c>
      <c r="AS140" s="18">
        <v>0.01</v>
      </c>
      <c r="AT140" s="17"/>
      <c r="BH140" s="35"/>
    </row>
    <row r="141" spans="1:60" ht="2.25" customHeight="1">
      <c r="A141" s="24"/>
      <c r="B141" s="17"/>
      <c r="C141" s="17"/>
      <c r="D141" s="17"/>
      <c r="E141" s="17"/>
      <c r="F141" s="17"/>
      <c r="G141" s="26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2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28"/>
      <c r="AO141" s="17"/>
      <c r="AP141" s="17"/>
      <c r="AQ141" s="17"/>
      <c r="AR141" s="17"/>
      <c r="AS141" s="17"/>
      <c r="AT141" s="17"/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A144" s="15" t="b">
        <f>IF(A77=A52,(IF(A52=A27,(IF(A27=A3,TRUE,FALSE)),FALSE)),FALSE)</f>
        <v>1</v>
      </c>
      <c r="BH144" s="35"/>
    </row>
    <row r="145" spans="1:60" ht="2.25" customHeight="1">
      <c r="A145" s="15" t="str">
        <f>cover!C3</f>
        <v>A Rural/Urban Comparison</v>
      </c>
      <c r="BH145" s="35"/>
    </row>
    <row r="146" spans="1:60" ht="2.25" customHeight="1">
      <c r="BH146" s="35"/>
    </row>
    <row r="147" spans="1:60" ht="2.25" customHeight="1">
      <c r="BH147" s="35"/>
    </row>
    <row r="148" spans="1:60" ht="2.25" customHeight="1">
      <c r="BH148" s="35"/>
    </row>
    <row r="149" spans="1:60" ht="2.25" customHeight="1">
      <c r="BH149" s="35"/>
    </row>
    <row r="150" spans="1:60" ht="2.25" customHeight="1">
      <c r="BH150" s="35"/>
    </row>
    <row r="151" spans="1:60" ht="2.25" customHeight="1">
      <c r="BH151" s="35"/>
    </row>
    <row r="152" spans="1:60" ht="2.25" customHeight="1">
      <c r="BH152" s="35"/>
    </row>
    <row r="153" spans="1:60" ht="2.25" customHeight="1">
      <c r="BH153" s="35"/>
    </row>
    <row r="154" spans="1:60" ht="2.25" customHeight="1">
      <c r="BH154" s="35"/>
    </row>
    <row r="155" spans="1:60" ht="2.25" customHeight="1">
      <c r="BH155" s="35"/>
    </row>
    <row r="156" spans="1:60" ht="2.25" customHeight="1">
      <c r="BH156" s="35"/>
    </row>
    <row r="157" spans="1:60" ht="2.25" customHeight="1">
      <c r="BH157" s="35"/>
    </row>
    <row r="158" spans="1:60" ht="2.25" customHeight="1">
      <c r="BH158" s="35"/>
    </row>
    <row r="159" spans="1:60" ht="2.25" customHeight="1">
      <c r="BH159" s="35"/>
    </row>
    <row r="160" spans="1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</sheetData>
  <sheetProtection algorithmName="SHA-512" hashValue="KgzkHrTWVsKktYFc8DmJkxoJLpu7p0azm3SbGEKoiYxG51As66F44iyAJSgz8+fTN8ogKJBgwZ8/x9Jtk71BTg==" saltValue="+iuWnDynBWttLbFGRd7SUA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H260"/>
  <sheetViews>
    <sheetView workbookViewId="0">
      <selection activeCell="B1" sqref="B1:BG1"/>
    </sheetView>
  </sheetViews>
  <sheetFormatPr defaultColWidth="0" defaultRowHeight="15" zeroHeight="1"/>
  <cols>
    <col min="1" max="1" width="3.5703125" style="15" customWidth="1"/>
    <col min="2" max="59" width="3.5703125" customWidth="1"/>
    <col min="60" max="60" width="2.85546875" customWidth="1"/>
    <col min="61" max="16384" width="3" hidden="1"/>
  </cols>
  <sheetData>
    <row r="1" spans="1:60" ht="20.25" customHeight="1">
      <c r="A1" s="14">
        <v>40940</v>
      </c>
      <c r="B1" s="36" t="str">
        <f>A3</f>
        <v xml:space="preserve">  Q9. Which three of the following do you perceive to be the greatest barriers to achieving growth? 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40" customHeight="1">
      <c r="BH2" s="35"/>
    </row>
    <row r="3" spans="1:60" ht="0.75" customHeight="1">
      <c r="A3" s="15" t="s">
        <v>117</v>
      </c>
      <c r="BH3" s="35"/>
    </row>
    <row r="4" spans="1:60" ht="0.75" customHeight="1">
      <c r="BH4" s="35"/>
    </row>
    <row r="5" spans="1:60" ht="0.75" customHeight="1">
      <c r="C5" t="s">
        <v>1</v>
      </c>
      <c r="D5" t="s">
        <v>2</v>
      </c>
      <c r="BH5" s="35"/>
    </row>
    <row r="6" spans="1:60" ht="0.7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0.75" customHeight="1">
      <c r="A7" s="15" t="s">
        <v>42</v>
      </c>
      <c r="B7" t="s">
        <v>43</v>
      </c>
      <c r="C7">
        <v>1400</v>
      </c>
      <c r="D7">
        <v>15</v>
      </c>
      <c r="E7">
        <v>32</v>
      </c>
      <c r="F7">
        <v>23</v>
      </c>
      <c r="G7">
        <v>67</v>
      </c>
      <c r="H7">
        <v>24</v>
      </c>
      <c r="I7">
        <v>16</v>
      </c>
      <c r="J7">
        <v>15</v>
      </c>
      <c r="K7">
        <v>55</v>
      </c>
      <c r="L7">
        <v>28</v>
      </c>
      <c r="M7">
        <v>55</v>
      </c>
      <c r="N7">
        <v>36</v>
      </c>
      <c r="O7">
        <v>44</v>
      </c>
      <c r="P7">
        <v>68</v>
      </c>
      <c r="Q7">
        <v>43</v>
      </c>
      <c r="R7">
        <v>32</v>
      </c>
      <c r="S7">
        <v>91</v>
      </c>
      <c r="T7">
        <v>32</v>
      </c>
      <c r="U7">
        <v>12</v>
      </c>
      <c r="V7">
        <v>33</v>
      </c>
      <c r="W7">
        <v>60</v>
      </c>
      <c r="X7">
        <v>30</v>
      </c>
      <c r="Y7">
        <v>18</v>
      </c>
      <c r="Z7">
        <v>65</v>
      </c>
      <c r="AA7">
        <v>56</v>
      </c>
      <c r="AB7">
        <v>15</v>
      </c>
      <c r="AC7">
        <v>30</v>
      </c>
      <c r="AD7">
        <v>35</v>
      </c>
      <c r="AE7">
        <v>10</v>
      </c>
      <c r="AF7">
        <v>27</v>
      </c>
      <c r="AG7">
        <v>125</v>
      </c>
      <c r="AH7">
        <v>27</v>
      </c>
      <c r="AI7">
        <v>17</v>
      </c>
      <c r="AJ7">
        <v>37</v>
      </c>
      <c r="AK7">
        <v>9</v>
      </c>
      <c r="AL7">
        <v>39</v>
      </c>
      <c r="AM7">
        <v>23</v>
      </c>
      <c r="AN7">
        <v>30</v>
      </c>
      <c r="AO7">
        <v>13</v>
      </c>
      <c r="AP7">
        <v>13</v>
      </c>
      <c r="BH7" s="35"/>
    </row>
    <row r="8" spans="1:60" ht="0.75" customHeight="1">
      <c r="BH8" s="35"/>
    </row>
    <row r="9" spans="1:60" ht="0.75" customHeight="1">
      <c r="B9" t="s">
        <v>44</v>
      </c>
      <c r="C9">
        <v>1405</v>
      </c>
      <c r="D9">
        <v>17</v>
      </c>
      <c r="E9">
        <v>30</v>
      </c>
      <c r="F9">
        <v>28</v>
      </c>
      <c r="G9">
        <v>63</v>
      </c>
      <c r="H9">
        <v>25</v>
      </c>
      <c r="I9">
        <v>19</v>
      </c>
      <c r="J9">
        <v>18</v>
      </c>
      <c r="K9">
        <v>52</v>
      </c>
      <c r="L9">
        <v>29</v>
      </c>
      <c r="M9">
        <v>52</v>
      </c>
      <c r="N9">
        <v>37</v>
      </c>
      <c r="O9">
        <v>51</v>
      </c>
      <c r="P9">
        <v>54</v>
      </c>
      <c r="Q9">
        <v>42</v>
      </c>
      <c r="R9">
        <v>38</v>
      </c>
      <c r="S9">
        <v>95</v>
      </c>
      <c r="T9">
        <v>25</v>
      </c>
      <c r="U9">
        <v>13</v>
      </c>
      <c r="V9">
        <v>40</v>
      </c>
      <c r="W9">
        <v>64</v>
      </c>
      <c r="X9">
        <v>28</v>
      </c>
      <c r="Y9">
        <v>22</v>
      </c>
      <c r="Z9">
        <v>61</v>
      </c>
      <c r="AA9">
        <v>44</v>
      </c>
      <c r="AB9">
        <v>28</v>
      </c>
      <c r="AC9">
        <v>28</v>
      </c>
      <c r="AD9">
        <v>33</v>
      </c>
      <c r="AE9">
        <v>11</v>
      </c>
      <c r="AF9">
        <v>25</v>
      </c>
      <c r="AG9">
        <v>111</v>
      </c>
      <c r="AH9">
        <v>22</v>
      </c>
      <c r="AI9">
        <v>20</v>
      </c>
      <c r="AJ9">
        <v>38</v>
      </c>
      <c r="AK9">
        <v>17</v>
      </c>
      <c r="AL9">
        <v>37</v>
      </c>
      <c r="AM9">
        <v>27</v>
      </c>
      <c r="AN9">
        <v>31</v>
      </c>
      <c r="AO9">
        <v>15</v>
      </c>
      <c r="AP9">
        <v>14</v>
      </c>
      <c r="BH9" s="35"/>
    </row>
    <row r="10" spans="1:60" ht="0.75" customHeight="1">
      <c r="BH10" s="35"/>
    </row>
    <row r="11" spans="1:60" ht="0.75" customHeight="1">
      <c r="A11" s="15" t="s">
        <v>107</v>
      </c>
      <c r="B11" t="s">
        <v>108</v>
      </c>
      <c r="C11">
        <v>958</v>
      </c>
      <c r="D11">
        <v>15</v>
      </c>
      <c r="E11">
        <v>21</v>
      </c>
      <c r="F11">
        <v>18</v>
      </c>
      <c r="G11">
        <v>38</v>
      </c>
      <c r="H11">
        <v>14</v>
      </c>
      <c r="I11">
        <v>6</v>
      </c>
      <c r="J11">
        <v>14</v>
      </c>
      <c r="K11">
        <v>37</v>
      </c>
      <c r="L11">
        <v>15</v>
      </c>
      <c r="M11">
        <v>36</v>
      </c>
      <c r="N11">
        <v>24</v>
      </c>
      <c r="O11">
        <v>38</v>
      </c>
      <c r="P11">
        <v>38</v>
      </c>
      <c r="Q11">
        <v>27</v>
      </c>
      <c r="R11">
        <v>31</v>
      </c>
      <c r="S11">
        <v>63</v>
      </c>
      <c r="T11">
        <v>21</v>
      </c>
      <c r="U11">
        <v>12</v>
      </c>
      <c r="V11">
        <v>19</v>
      </c>
      <c r="W11">
        <v>47</v>
      </c>
      <c r="X11">
        <v>16</v>
      </c>
      <c r="Y11">
        <v>16</v>
      </c>
      <c r="Z11">
        <v>47</v>
      </c>
      <c r="AA11">
        <v>32</v>
      </c>
      <c r="AB11">
        <v>19</v>
      </c>
      <c r="AC11">
        <v>17</v>
      </c>
      <c r="AD11">
        <v>24</v>
      </c>
      <c r="AE11">
        <v>7</v>
      </c>
      <c r="AF11">
        <v>16</v>
      </c>
      <c r="AG11">
        <v>76</v>
      </c>
      <c r="AH11">
        <v>14</v>
      </c>
      <c r="AI11">
        <v>14</v>
      </c>
      <c r="AJ11">
        <v>29</v>
      </c>
      <c r="AK11">
        <v>15</v>
      </c>
      <c r="AL11">
        <v>27</v>
      </c>
      <c r="AM11">
        <v>17</v>
      </c>
      <c r="AN11">
        <v>20</v>
      </c>
      <c r="AO11">
        <v>10</v>
      </c>
      <c r="AP11">
        <v>9</v>
      </c>
      <c r="BH11" s="35"/>
    </row>
    <row r="12" spans="1:60" ht="0.75" customHeight="1">
      <c r="C12">
        <v>0.68</v>
      </c>
      <c r="D12">
        <v>0.87</v>
      </c>
      <c r="E12">
        <v>0.69</v>
      </c>
      <c r="F12">
        <v>0.65</v>
      </c>
      <c r="G12">
        <v>0.61</v>
      </c>
      <c r="H12">
        <v>0.54</v>
      </c>
      <c r="I12">
        <v>0.31</v>
      </c>
      <c r="J12">
        <v>0.8</v>
      </c>
      <c r="K12">
        <v>0.71</v>
      </c>
      <c r="L12">
        <v>0.5</v>
      </c>
      <c r="M12">
        <v>0.69</v>
      </c>
      <c r="N12">
        <v>0.64</v>
      </c>
      <c r="O12">
        <v>0.75</v>
      </c>
      <c r="P12">
        <v>0.69</v>
      </c>
      <c r="Q12">
        <v>0.65</v>
      </c>
      <c r="R12">
        <v>0.81</v>
      </c>
      <c r="S12">
        <v>0.67</v>
      </c>
      <c r="T12">
        <v>0.81</v>
      </c>
      <c r="U12">
        <v>0.92</v>
      </c>
      <c r="V12">
        <v>0.48</v>
      </c>
      <c r="W12">
        <v>0.73</v>
      </c>
      <c r="X12">
        <v>0.56999999999999995</v>
      </c>
      <c r="Y12">
        <v>0.72</v>
      </c>
      <c r="Z12">
        <v>0.77</v>
      </c>
      <c r="AA12">
        <v>0.71</v>
      </c>
      <c r="AB12">
        <v>0.67</v>
      </c>
      <c r="AC12">
        <v>0.6</v>
      </c>
      <c r="AD12">
        <v>0.71</v>
      </c>
      <c r="AE12">
        <v>0.7</v>
      </c>
      <c r="AF12">
        <v>0.63</v>
      </c>
      <c r="AG12">
        <v>0.68</v>
      </c>
      <c r="AH12">
        <v>0.62</v>
      </c>
      <c r="AI12">
        <v>0.71</v>
      </c>
      <c r="AJ12">
        <v>0.76</v>
      </c>
      <c r="AK12">
        <v>0.89</v>
      </c>
      <c r="AL12">
        <v>0.74</v>
      </c>
      <c r="AM12">
        <v>0.65</v>
      </c>
      <c r="AN12">
        <v>0.63</v>
      </c>
      <c r="AO12">
        <v>0.69</v>
      </c>
      <c r="AP12">
        <v>0.62</v>
      </c>
      <c r="BH12" s="35"/>
    </row>
    <row r="13" spans="1:60" ht="0.75" customHeight="1">
      <c r="B13" t="s">
        <v>109</v>
      </c>
      <c r="C13">
        <v>538</v>
      </c>
      <c r="D13">
        <v>8</v>
      </c>
      <c r="E13">
        <v>7</v>
      </c>
      <c r="F13">
        <v>12</v>
      </c>
      <c r="G13">
        <v>18</v>
      </c>
      <c r="H13">
        <v>9</v>
      </c>
      <c r="I13">
        <v>5</v>
      </c>
      <c r="J13">
        <v>12</v>
      </c>
      <c r="K13">
        <v>20</v>
      </c>
      <c r="L13">
        <v>8</v>
      </c>
      <c r="M13">
        <v>21</v>
      </c>
      <c r="N13">
        <v>10</v>
      </c>
      <c r="O13">
        <v>22</v>
      </c>
      <c r="P13">
        <v>24</v>
      </c>
      <c r="Q13">
        <v>12</v>
      </c>
      <c r="R13">
        <v>18</v>
      </c>
      <c r="S13">
        <v>37</v>
      </c>
      <c r="T13">
        <v>12</v>
      </c>
      <c r="U13">
        <v>1</v>
      </c>
      <c r="V13">
        <v>11</v>
      </c>
      <c r="W13">
        <v>25</v>
      </c>
      <c r="X13">
        <v>12</v>
      </c>
      <c r="Y13">
        <v>13</v>
      </c>
      <c r="Z13">
        <v>30</v>
      </c>
      <c r="AA13">
        <v>16</v>
      </c>
      <c r="AB13">
        <v>6</v>
      </c>
      <c r="AC13">
        <v>11</v>
      </c>
      <c r="AD13">
        <v>17</v>
      </c>
      <c r="AE13">
        <v>5</v>
      </c>
      <c r="AF13">
        <v>8</v>
      </c>
      <c r="AG13">
        <v>39</v>
      </c>
      <c r="AH13">
        <v>6</v>
      </c>
      <c r="AI13">
        <v>8</v>
      </c>
      <c r="AJ13">
        <v>18</v>
      </c>
      <c r="AK13">
        <v>9</v>
      </c>
      <c r="AL13">
        <v>12</v>
      </c>
      <c r="AM13">
        <v>9</v>
      </c>
      <c r="AN13">
        <v>11</v>
      </c>
      <c r="AO13">
        <v>9</v>
      </c>
      <c r="AP13">
        <v>5</v>
      </c>
      <c r="BH13" s="35"/>
    </row>
    <row r="14" spans="1:60" ht="0.75" customHeight="1">
      <c r="C14">
        <v>0.38</v>
      </c>
      <c r="D14">
        <v>0.47</v>
      </c>
      <c r="E14">
        <v>0.22</v>
      </c>
      <c r="F14">
        <v>0.43</v>
      </c>
      <c r="G14">
        <v>0.28000000000000003</v>
      </c>
      <c r="H14">
        <v>0.38</v>
      </c>
      <c r="I14">
        <v>0.25</v>
      </c>
      <c r="J14">
        <v>0.67</v>
      </c>
      <c r="K14">
        <v>0.38</v>
      </c>
      <c r="L14">
        <v>0.28999999999999998</v>
      </c>
      <c r="M14">
        <v>0.4</v>
      </c>
      <c r="N14">
        <v>0.28000000000000003</v>
      </c>
      <c r="O14">
        <v>0.43</v>
      </c>
      <c r="P14">
        <v>0.44</v>
      </c>
      <c r="Q14">
        <v>0.28000000000000003</v>
      </c>
      <c r="R14">
        <v>0.47</v>
      </c>
      <c r="S14">
        <v>0.4</v>
      </c>
      <c r="T14">
        <v>0.47</v>
      </c>
      <c r="U14">
        <v>0.08</v>
      </c>
      <c r="V14">
        <v>0.27</v>
      </c>
      <c r="W14">
        <v>0.38</v>
      </c>
      <c r="X14">
        <v>0.43</v>
      </c>
      <c r="Y14">
        <v>0.61</v>
      </c>
      <c r="Z14">
        <v>0.49</v>
      </c>
      <c r="AA14">
        <v>0.36</v>
      </c>
      <c r="AB14">
        <v>0.2</v>
      </c>
      <c r="AC14">
        <v>0.4</v>
      </c>
      <c r="AD14">
        <v>0.51</v>
      </c>
      <c r="AE14">
        <v>0.5</v>
      </c>
      <c r="AF14">
        <v>0.3</v>
      </c>
      <c r="AG14">
        <v>0.36</v>
      </c>
      <c r="AH14">
        <v>0.26</v>
      </c>
      <c r="AI14">
        <v>0.41</v>
      </c>
      <c r="AJ14">
        <v>0.46</v>
      </c>
      <c r="AK14">
        <v>0.56000000000000005</v>
      </c>
      <c r="AL14">
        <v>0.33</v>
      </c>
      <c r="AM14">
        <v>0.35</v>
      </c>
      <c r="AN14">
        <v>0.37</v>
      </c>
      <c r="AO14">
        <v>0.62</v>
      </c>
      <c r="AP14">
        <v>0.38</v>
      </c>
      <c r="BH14" s="35"/>
    </row>
    <row r="15" spans="1:60" ht="0.75" customHeight="1">
      <c r="B15" t="s">
        <v>89</v>
      </c>
      <c r="C15">
        <v>337</v>
      </c>
      <c r="D15">
        <v>3</v>
      </c>
      <c r="E15">
        <v>4</v>
      </c>
      <c r="F15">
        <v>8</v>
      </c>
      <c r="G15">
        <v>17</v>
      </c>
      <c r="H15">
        <v>9</v>
      </c>
      <c r="I15">
        <v>2</v>
      </c>
      <c r="J15">
        <v>2</v>
      </c>
      <c r="K15">
        <v>14</v>
      </c>
      <c r="L15">
        <v>8</v>
      </c>
      <c r="M15">
        <v>9</v>
      </c>
      <c r="N15">
        <v>7</v>
      </c>
      <c r="O15">
        <v>17</v>
      </c>
      <c r="P15">
        <v>17</v>
      </c>
      <c r="Q15">
        <v>14</v>
      </c>
      <c r="R15">
        <v>10</v>
      </c>
      <c r="S15">
        <v>23</v>
      </c>
      <c r="T15">
        <v>5</v>
      </c>
      <c r="U15">
        <v>6</v>
      </c>
      <c r="V15">
        <v>10</v>
      </c>
      <c r="W15">
        <v>15</v>
      </c>
      <c r="X15">
        <v>9</v>
      </c>
      <c r="Y15">
        <v>2</v>
      </c>
      <c r="Z15">
        <v>8</v>
      </c>
      <c r="AA15">
        <v>12</v>
      </c>
      <c r="AB15">
        <v>11</v>
      </c>
      <c r="AC15">
        <v>8</v>
      </c>
      <c r="AD15">
        <v>8</v>
      </c>
      <c r="AE15">
        <v>1</v>
      </c>
      <c r="AF15">
        <v>4</v>
      </c>
      <c r="AG15">
        <v>26</v>
      </c>
      <c r="AH15">
        <v>2</v>
      </c>
      <c r="AI15">
        <v>3</v>
      </c>
      <c r="AJ15">
        <v>9</v>
      </c>
      <c r="AK15">
        <v>2</v>
      </c>
      <c r="AL15">
        <v>6</v>
      </c>
      <c r="AM15">
        <v>8</v>
      </c>
      <c r="AN15">
        <v>8</v>
      </c>
      <c r="AO15">
        <v>3</v>
      </c>
      <c r="AP15">
        <v>4</v>
      </c>
      <c r="BH15" s="35"/>
    </row>
    <row r="16" spans="1:60" ht="0.75" customHeight="1">
      <c r="C16">
        <v>0.24</v>
      </c>
      <c r="D16">
        <v>0.2</v>
      </c>
      <c r="E16">
        <v>0.13</v>
      </c>
      <c r="F16">
        <v>0.3</v>
      </c>
      <c r="G16">
        <v>0.27</v>
      </c>
      <c r="H16">
        <v>0.38</v>
      </c>
      <c r="I16">
        <v>0.13</v>
      </c>
      <c r="J16">
        <v>0.13</v>
      </c>
      <c r="K16">
        <v>0.27</v>
      </c>
      <c r="L16">
        <v>0.28999999999999998</v>
      </c>
      <c r="M16">
        <v>0.18</v>
      </c>
      <c r="N16">
        <v>0.19</v>
      </c>
      <c r="O16">
        <v>0.34</v>
      </c>
      <c r="P16">
        <v>0.31</v>
      </c>
      <c r="Q16">
        <v>0.34</v>
      </c>
      <c r="R16">
        <v>0.25</v>
      </c>
      <c r="S16">
        <v>0.24</v>
      </c>
      <c r="T16">
        <v>0.19</v>
      </c>
      <c r="U16">
        <v>0.5</v>
      </c>
      <c r="V16">
        <v>0.24</v>
      </c>
      <c r="W16">
        <v>0.23</v>
      </c>
      <c r="X16">
        <v>0.33</v>
      </c>
      <c r="Y16">
        <v>0.11</v>
      </c>
      <c r="Z16">
        <v>0.12</v>
      </c>
      <c r="AA16">
        <v>0.27</v>
      </c>
      <c r="AB16">
        <v>0.4</v>
      </c>
      <c r="AC16">
        <v>0.27</v>
      </c>
      <c r="AD16">
        <v>0.23</v>
      </c>
      <c r="AE16">
        <v>0.1</v>
      </c>
      <c r="AF16">
        <v>0.15</v>
      </c>
      <c r="AG16">
        <v>0.23</v>
      </c>
      <c r="AH16">
        <v>0.08</v>
      </c>
      <c r="AI16">
        <v>0.18</v>
      </c>
      <c r="AJ16">
        <v>0.24</v>
      </c>
      <c r="AK16">
        <v>0.11</v>
      </c>
      <c r="AL16">
        <v>0.15</v>
      </c>
      <c r="AM16">
        <v>0.3</v>
      </c>
      <c r="AN16">
        <v>0.27</v>
      </c>
      <c r="AO16">
        <v>0.23</v>
      </c>
      <c r="AP16">
        <v>0.31</v>
      </c>
      <c r="BH16" s="35"/>
    </row>
    <row r="17" spans="2:60" ht="0.75" customHeight="1">
      <c r="B17" t="s">
        <v>110</v>
      </c>
      <c r="C17">
        <v>297</v>
      </c>
      <c r="D17">
        <v>5</v>
      </c>
      <c r="E17">
        <v>4</v>
      </c>
      <c r="F17">
        <v>6</v>
      </c>
      <c r="G17">
        <v>16</v>
      </c>
      <c r="H17">
        <v>7</v>
      </c>
      <c r="I17">
        <v>5</v>
      </c>
      <c r="J17">
        <v>1</v>
      </c>
      <c r="K17">
        <v>9</v>
      </c>
      <c r="L17">
        <v>9</v>
      </c>
      <c r="M17">
        <v>7</v>
      </c>
      <c r="N17">
        <v>9</v>
      </c>
      <c r="O17">
        <v>7</v>
      </c>
      <c r="P17">
        <v>11</v>
      </c>
      <c r="Q17">
        <v>8</v>
      </c>
      <c r="R17">
        <v>10</v>
      </c>
      <c r="S17">
        <v>22</v>
      </c>
      <c r="T17">
        <v>3</v>
      </c>
      <c r="U17">
        <v>2</v>
      </c>
      <c r="V17">
        <v>8</v>
      </c>
      <c r="W17">
        <v>12</v>
      </c>
      <c r="X17">
        <v>6</v>
      </c>
      <c r="Y17">
        <v>5</v>
      </c>
      <c r="Z17">
        <v>11</v>
      </c>
      <c r="AA17">
        <v>10</v>
      </c>
      <c r="AB17">
        <v>6</v>
      </c>
      <c r="AC17">
        <v>4</v>
      </c>
      <c r="AD17">
        <v>8</v>
      </c>
      <c r="AE17">
        <v>4</v>
      </c>
      <c r="AF17">
        <v>10</v>
      </c>
      <c r="AG17">
        <v>30</v>
      </c>
      <c r="AH17">
        <v>6</v>
      </c>
      <c r="AI17">
        <v>5</v>
      </c>
      <c r="AJ17">
        <v>5</v>
      </c>
      <c r="AK17">
        <v>4</v>
      </c>
      <c r="AL17">
        <v>8</v>
      </c>
      <c r="AM17">
        <v>2</v>
      </c>
      <c r="AN17">
        <v>4</v>
      </c>
      <c r="AO17">
        <v>1</v>
      </c>
      <c r="AP17">
        <v>5</v>
      </c>
      <c r="BH17" s="35"/>
    </row>
    <row r="18" spans="2:60" ht="0.75" customHeight="1">
      <c r="C18">
        <v>0.21</v>
      </c>
      <c r="D18">
        <v>0.27</v>
      </c>
      <c r="E18">
        <v>0.13</v>
      </c>
      <c r="F18">
        <v>0.22</v>
      </c>
      <c r="G18">
        <v>0.25</v>
      </c>
      <c r="H18">
        <v>0.28999999999999998</v>
      </c>
      <c r="I18">
        <v>0.25</v>
      </c>
      <c r="J18">
        <v>7.0000000000000007E-2</v>
      </c>
      <c r="K18">
        <v>0.18</v>
      </c>
      <c r="L18">
        <v>0.32</v>
      </c>
      <c r="M18">
        <v>0.13</v>
      </c>
      <c r="N18">
        <v>0.25</v>
      </c>
      <c r="O18">
        <v>0.14000000000000001</v>
      </c>
      <c r="P18">
        <v>0.21</v>
      </c>
      <c r="Q18">
        <v>0.19</v>
      </c>
      <c r="R18">
        <v>0.25</v>
      </c>
      <c r="S18">
        <v>0.23</v>
      </c>
      <c r="T18">
        <v>0.12</v>
      </c>
      <c r="U18">
        <v>0.17</v>
      </c>
      <c r="V18">
        <v>0.21</v>
      </c>
      <c r="W18">
        <v>0.18</v>
      </c>
      <c r="X18">
        <v>0.2</v>
      </c>
      <c r="Y18">
        <v>0.22</v>
      </c>
      <c r="Z18">
        <v>0.18</v>
      </c>
      <c r="AA18">
        <v>0.23</v>
      </c>
      <c r="AB18">
        <v>0.2</v>
      </c>
      <c r="AC18">
        <v>0.13</v>
      </c>
      <c r="AD18">
        <v>0.26</v>
      </c>
      <c r="AE18">
        <v>0.4</v>
      </c>
      <c r="AF18">
        <v>0.41</v>
      </c>
      <c r="AG18">
        <v>0.27</v>
      </c>
      <c r="AH18">
        <v>0.26</v>
      </c>
      <c r="AI18">
        <v>0.24</v>
      </c>
      <c r="AJ18">
        <v>0.14000000000000001</v>
      </c>
      <c r="AK18">
        <v>0.22</v>
      </c>
      <c r="AL18">
        <v>0.23</v>
      </c>
      <c r="AM18">
        <v>0.09</v>
      </c>
      <c r="AN18">
        <v>0.13</v>
      </c>
      <c r="AO18">
        <v>0.08</v>
      </c>
      <c r="AP18">
        <v>0.38</v>
      </c>
      <c r="BH18" s="35"/>
    </row>
    <row r="19" spans="2:60" ht="0.75" customHeight="1">
      <c r="B19" t="s">
        <v>111</v>
      </c>
      <c r="C19">
        <v>277</v>
      </c>
      <c r="D19">
        <v>1</v>
      </c>
      <c r="E19">
        <v>6</v>
      </c>
      <c r="F19">
        <v>6</v>
      </c>
      <c r="G19">
        <v>12</v>
      </c>
      <c r="H19">
        <v>4</v>
      </c>
      <c r="I19">
        <v>2</v>
      </c>
      <c r="J19">
        <v>2</v>
      </c>
      <c r="K19">
        <v>13</v>
      </c>
      <c r="L19">
        <v>3</v>
      </c>
      <c r="M19">
        <v>15</v>
      </c>
      <c r="N19">
        <v>10</v>
      </c>
      <c r="O19">
        <v>12</v>
      </c>
      <c r="P19">
        <v>7</v>
      </c>
      <c r="Q19">
        <v>6</v>
      </c>
      <c r="R19">
        <v>5</v>
      </c>
      <c r="S19">
        <v>23</v>
      </c>
      <c r="T19">
        <v>3</v>
      </c>
      <c r="U19">
        <v>2</v>
      </c>
      <c r="V19">
        <v>7</v>
      </c>
      <c r="W19">
        <v>13</v>
      </c>
      <c r="X19">
        <v>4</v>
      </c>
      <c r="Y19">
        <v>6</v>
      </c>
      <c r="Z19">
        <v>9</v>
      </c>
      <c r="AA19">
        <v>9</v>
      </c>
      <c r="AB19">
        <v>8</v>
      </c>
      <c r="AC19">
        <v>4</v>
      </c>
      <c r="AD19">
        <v>6</v>
      </c>
      <c r="AE19">
        <v>1</v>
      </c>
      <c r="AF19">
        <v>9</v>
      </c>
      <c r="AG19">
        <v>23</v>
      </c>
      <c r="AH19">
        <v>7</v>
      </c>
      <c r="AI19">
        <v>3</v>
      </c>
      <c r="AJ19">
        <v>8</v>
      </c>
      <c r="AK19">
        <v>2</v>
      </c>
      <c r="AL19">
        <v>8</v>
      </c>
      <c r="AM19">
        <v>5</v>
      </c>
      <c r="AN19">
        <v>7</v>
      </c>
      <c r="AO19">
        <v>3</v>
      </c>
      <c r="AP19">
        <v>2</v>
      </c>
      <c r="BH19" s="35"/>
    </row>
    <row r="20" spans="2:60" ht="0.75" customHeight="1">
      <c r="C20">
        <v>0.2</v>
      </c>
      <c r="D20">
        <v>7.0000000000000007E-2</v>
      </c>
      <c r="E20">
        <v>0.19</v>
      </c>
      <c r="F20">
        <v>0.22</v>
      </c>
      <c r="G20">
        <v>0.19</v>
      </c>
      <c r="H20">
        <v>0.17</v>
      </c>
      <c r="I20">
        <v>0.13</v>
      </c>
      <c r="J20">
        <v>0.13</v>
      </c>
      <c r="K20">
        <v>0.25</v>
      </c>
      <c r="L20">
        <v>0.11</v>
      </c>
      <c r="M20">
        <v>0.28999999999999998</v>
      </c>
      <c r="N20">
        <v>0.28000000000000003</v>
      </c>
      <c r="O20">
        <v>0.23</v>
      </c>
      <c r="P20">
        <v>0.13</v>
      </c>
      <c r="Q20">
        <v>0.14000000000000001</v>
      </c>
      <c r="R20">
        <v>0.13</v>
      </c>
      <c r="S20">
        <v>0.24</v>
      </c>
      <c r="T20">
        <v>0.13</v>
      </c>
      <c r="U20">
        <v>0.17</v>
      </c>
      <c r="V20">
        <v>0.18</v>
      </c>
      <c r="W20">
        <v>0.2</v>
      </c>
      <c r="X20">
        <v>0.13</v>
      </c>
      <c r="Y20">
        <v>0.28000000000000003</v>
      </c>
      <c r="Z20">
        <v>0.15</v>
      </c>
      <c r="AA20">
        <v>0.2</v>
      </c>
      <c r="AB20">
        <v>0.27</v>
      </c>
      <c r="AC20">
        <v>0.13</v>
      </c>
      <c r="AD20">
        <v>0.17</v>
      </c>
      <c r="AE20">
        <v>0.1</v>
      </c>
      <c r="AF20">
        <v>0.37</v>
      </c>
      <c r="AG20">
        <v>0.2</v>
      </c>
      <c r="AH20">
        <v>0.3</v>
      </c>
      <c r="AI20">
        <v>0.18</v>
      </c>
      <c r="AJ20">
        <v>0.22</v>
      </c>
      <c r="AK20">
        <v>0.11</v>
      </c>
      <c r="AL20">
        <v>0.21</v>
      </c>
      <c r="AM20">
        <v>0.17</v>
      </c>
      <c r="AN20">
        <v>0.23</v>
      </c>
      <c r="AO20">
        <v>0.23</v>
      </c>
      <c r="AP20">
        <v>0.15</v>
      </c>
      <c r="BH20" s="35"/>
    </row>
    <row r="21" spans="2:60" ht="0.75" customHeight="1">
      <c r="B21" t="s">
        <v>112</v>
      </c>
      <c r="C21">
        <v>242</v>
      </c>
      <c r="D21">
        <v>8</v>
      </c>
      <c r="E21">
        <v>7</v>
      </c>
      <c r="F21">
        <v>4</v>
      </c>
      <c r="G21">
        <v>11</v>
      </c>
      <c r="H21">
        <v>4</v>
      </c>
      <c r="I21">
        <v>5</v>
      </c>
      <c r="J21">
        <v>2</v>
      </c>
      <c r="K21">
        <v>7</v>
      </c>
      <c r="L21">
        <v>6</v>
      </c>
      <c r="M21">
        <v>9</v>
      </c>
      <c r="N21">
        <v>11</v>
      </c>
      <c r="O21">
        <v>10</v>
      </c>
      <c r="P21">
        <v>9</v>
      </c>
      <c r="Q21">
        <v>5</v>
      </c>
      <c r="R21">
        <v>4</v>
      </c>
      <c r="S21">
        <v>17</v>
      </c>
      <c r="T21">
        <v>6</v>
      </c>
      <c r="U21">
        <v>1</v>
      </c>
      <c r="V21">
        <v>6</v>
      </c>
      <c r="W21">
        <v>3</v>
      </c>
      <c r="X21">
        <v>3</v>
      </c>
      <c r="Y21">
        <v>4</v>
      </c>
      <c r="Z21">
        <v>12</v>
      </c>
      <c r="AA21">
        <v>8</v>
      </c>
      <c r="AB21">
        <v>6</v>
      </c>
      <c r="AC21">
        <v>8</v>
      </c>
      <c r="AD21">
        <v>8</v>
      </c>
      <c r="AE21">
        <v>4</v>
      </c>
      <c r="AF21">
        <v>5</v>
      </c>
      <c r="AG21">
        <v>17</v>
      </c>
      <c r="AH21">
        <v>3</v>
      </c>
      <c r="AI21">
        <v>5</v>
      </c>
      <c r="AJ21">
        <v>6</v>
      </c>
      <c r="AK21">
        <v>2</v>
      </c>
      <c r="AL21">
        <v>7</v>
      </c>
      <c r="AM21">
        <v>3</v>
      </c>
      <c r="AN21">
        <v>5</v>
      </c>
      <c r="AO21">
        <v>2</v>
      </c>
      <c r="AP21">
        <v>1</v>
      </c>
      <c r="BH21" s="35"/>
    </row>
    <row r="22" spans="2:60" ht="0.75" customHeight="1">
      <c r="C22">
        <v>0.17</v>
      </c>
      <c r="D22">
        <v>0.47</v>
      </c>
      <c r="E22">
        <v>0.22</v>
      </c>
      <c r="F22">
        <v>0.13</v>
      </c>
      <c r="G22">
        <v>0.18</v>
      </c>
      <c r="H22">
        <v>0.17</v>
      </c>
      <c r="I22">
        <v>0.25</v>
      </c>
      <c r="J22">
        <v>0.13</v>
      </c>
      <c r="K22">
        <v>0.13</v>
      </c>
      <c r="L22">
        <v>0.21</v>
      </c>
      <c r="M22">
        <v>0.17</v>
      </c>
      <c r="N22">
        <v>0.31</v>
      </c>
      <c r="O22">
        <v>0.2</v>
      </c>
      <c r="P22">
        <v>0.16</v>
      </c>
      <c r="Q22">
        <v>0.12</v>
      </c>
      <c r="R22">
        <v>0.09</v>
      </c>
      <c r="S22">
        <v>0.18</v>
      </c>
      <c r="T22">
        <v>0.22</v>
      </c>
      <c r="U22">
        <v>0.08</v>
      </c>
      <c r="V22">
        <v>0.15</v>
      </c>
      <c r="W22">
        <v>0.05</v>
      </c>
      <c r="X22">
        <v>0.1</v>
      </c>
      <c r="Y22">
        <v>0.17</v>
      </c>
      <c r="Z22">
        <v>0.2</v>
      </c>
      <c r="AA22">
        <v>0.18</v>
      </c>
      <c r="AB22">
        <v>0.2</v>
      </c>
      <c r="AC22">
        <v>0.27</v>
      </c>
      <c r="AD22">
        <v>0.23</v>
      </c>
      <c r="AE22">
        <v>0.4</v>
      </c>
      <c r="AF22">
        <v>0.19</v>
      </c>
      <c r="AG22">
        <v>0.16</v>
      </c>
      <c r="AH22">
        <v>0.15</v>
      </c>
      <c r="AI22">
        <v>0.24</v>
      </c>
      <c r="AJ22">
        <v>0.16</v>
      </c>
      <c r="AK22">
        <v>0.11</v>
      </c>
      <c r="AL22">
        <v>0.18</v>
      </c>
      <c r="AM22">
        <v>0.13</v>
      </c>
      <c r="AN22">
        <v>0.17</v>
      </c>
      <c r="AO22">
        <v>0.15</v>
      </c>
      <c r="AP22">
        <v>0.08</v>
      </c>
      <c r="BH22" s="35"/>
    </row>
    <row r="23" spans="2:60" ht="0.75" customHeight="1">
      <c r="B23" t="s">
        <v>113</v>
      </c>
      <c r="C23">
        <v>236</v>
      </c>
      <c r="D23">
        <v>2</v>
      </c>
      <c r="E23">
        <v>7</v>
      </c>
      <c r="F23">
        <v>6</v>
      </c>
      <c r="G23">
        <v>14</v>
      </c>
      <c r="H23">
        <v>3</v>
      </c>
      <c r="I23">
        <v>1</v>
      </c>
      <c r="J23">
        <v>4</v>
      </c>
      <c r="K23">
        <v>8</v>
      </c>
      <c r="L23">
        <v>3</v>
      </c>
      <c r="M23">
        <v>9</v>
      </c>
      <c r="N23">
        <v>5</v>
      </c>
      <c r="O23">
        <v>5</v>
      </c>
      <c r="P23">
        <v>11</v>
      </c>
      <c r="Q23">
        <v>8</v>
      </c>
      <c r="R23">
        <v>5</v>
      </c>
      <c r="S23">
        <v>19</v>
      </c>
      <c r="T23">
        <v>2</v>
      </c>
      <c r="U23">
        <v>2</v>
      </c>
      <c r="V23">
        <v>4</v>
      </c>
      <c r="W23">
        <v>12</v>
      </c>
      <c r="X23">
        <v>4</v>
      </c>
      <c r="Y23">
        <v>2</v>
      </c>
      <c r="Z23">
        <v>12</v>
      </c>
      <c r="AA23">
        <v>12</v>
      </c>
      <c r="AB23">
        <v>6</v>
      </c>
      <c r="AC23">
        <v>5</v>
      </c>
      <c r="AD23">
        <v>3</v>
      </c>
      <c r="AE23" t="s">
        <v>47</v>
      </c>
      <c r="AF23">
        <v>5</v>
      </c>
      <c r="AG23">
        <v>20</v>
      </c>
      <c r="AH23">
        <v>3</v>
      </c>
      <c r="AI23">
        <v>2</v>
      </c>
      <c r="AJ23">
        <v>4</v>
      </c>
      <c r="AK23">
        <v>4</v>
      </c>
      <c r="AL23">
        <v>10</v>
      </c>
      <c r="AM23">
        <v>3</v>
      </c>
      <c r="AN23">
        <v>5</v>
      </c>
      <c r="AO23">
        <v>3</v>
      </c>
      <c r="AP23">
        <v>2</v>
      </c>
      <c r="BH23" s="35"/>
    </row>
    <row r="24" spans="2:60" ht="0.75" customHeight="1">
      <c r="C24">
        <v>0.17</v>
      </c>
      <c r="D24">
        <v>0.13</v>
      </c>
      <c r="E24">
        <v>0.22</v>
      </c>
      <c r="F24">
        <v>0.22</v>
      </c>
      <c r="G24">
        <v>0.22</v>
      </c>
      <c r="H24">
        <v>0.13</v>
      </c>
      <c r="I24">
        <v>0.06</v>
      </c>
      <c r="J24">
        <v>0.2</v>
      </c>
      <c r="K24">
        <v>0.16</v>
      </c>
      <c r="L24">
        <v>0.11</v>
      </c>
      <c r="M24">
        <v>0.18</v>
      </c>
      <c r="N24">
        <v>0.14000000000000001</v>
      </c>
      <c r="O24">
        <v>0.09</v>
      </c>
      <c r="P24">
        <v>0.21</v>
      </c>
      <c r="Q24">
        <v>0.19</v>
      </c>
      <c r="R24">
        <v>0.13</v>
      </c>
      <c r="S24">
        <v>0.2</v>
      </c>
      <c r="T24">
        <v>0.09</v>
      </c>
      <c r="U24">
        <v>0.17</v>
      </c>
      <c r="V24">
        <v>0.09</v>
      </c>
      <c r="W24">
        <v>0.18</v>
      </c>
      <c r="X24">
        <v>0.13</v>
      </c>
      <c r="Y24">
        <v>0.11</v>
      </c>
      <c r="Z24">
        <v>0.2</v>
      </c>
      <c r="AA24">
        <v>0.27</v>
      </c>
      <c r="AB24">
        <v>0.2</v>
      </c>
      <c r="AC24">
        <v>0.17</v>
      </c>
      <c r="AD24">
        <v>0.09</v>
      </c>
      <c r="AE24" t="s">
        <v>47</v>
      </c>
      <c r="AF24">
        <v>0.19</v>
      </c>
      <c r="AG24">
        <v>0.18</v>
      </c>
      <c r="AH24">
        <v>0.14000000000000001</v>
      </c>
      <c r="AI24">
        <v>0.12</v>
      </c>
      <c r="AJ24">
        <v>0.11</v>
      </c>
      <c r="AK24">
        <v>0.22</v>
      </c>
      <c r="AL24">
        <v>0.28000000000000003</v>
      </c>
      <c r="AM24">
        <v>0.13</v>
      </c>
      <c r="AN24">
        <v>0.17</v>
      </c>
      <c r="AO24">
        <v>0.23</v>
      </c>
      <c r="AP24">
        <v>0.15</v>
      </c>
      <c r="BH24" s="35"/>
    </row>
    <row r="25" spans="2:60" ht="0.75" customHeight="1">
      <c r="B25" t="s">
        <v>92</v>
      </c>
      <c r="C25">
        <v>213</v>
      </c>
      <c r="D25">
        <v>2</v>
      </c>
      <c r="E25">
        <v>5</v>
      </c>
      <c r="F25">
        <v>2</v>
      </c>
      <c r="G25">
        <v>9</v>
      </c>
      <c r="H25">
        <v>4</v>
      </c>
      <c r="I25">
        <v>9</v>
      </c>
      <c r="J25">
        <v>2</v>
      </c>
      <c r="K25">
        <v>10</v>
      </c>
      <c r="L25">
        <v>3</v>
      </c>
      <c r="M25">
        <v>9</v>
      </c>
      <c r="N25">
        <v>4</v>
      </c>
      <c r="O25">
        <v>5</v>
      </c>
      <c r="P25">
        <v>6</v>
      </c>
      <c r="Q25">
        <v>2</v>
      </c>
      <c r="R25">
        <v>5</v>
      </c>
      <c r="S25">
        <v>15</v>
      </c>
      <c r="T25">
        <v>5</v>
      </c>
      <c r="U25">
        <v>3</v>
      </c>
      <c r="V25">
        <v>11</v>
      </c>
      <c r="W25">
        <v>10</v>
      </c>
      <c r="X25">
        <v>3</v>
      </c>
      <c r="Y25">
        <v>6</v>
      </c>
      <c r="Z25">
        <v>17</v>
      </c>
      <c r="AA25">
        <v>2</v>
      </c>
      <c r="AB25">
        <v>2</v>
      </c>
      <c r="AC25">
        <v>5</v>
      </c>
      <c r="AD25">
        <v>3</v>
      </c>
      <c r="AE25">
        <v>1</v>
      </c>
      <c r="AF25">
        <v>3</v>
      </c>
      <c r="AG25">
        <v>22</v>
      </c>
      <c r="AH25">
        <v>5</v>
      </c>
      <c r="AI25">
        <v>1</v>
      </c>
      <c r="AJ25">
        <v>2</v>
      </c>
      <c r="AK25" t="s">
        <v>47</v>
      </c>
      <c r="AL25">
        <v>4</v>
      </c>
      <c r="AM25">
        <v>3</v>
      </c>
      <c r="AN25">
        <v>7</v>
      </c>
      <c r="AO25">
        <v>2</v>
      </c>
      <c r="AP25">
        <v>3</v>
      </c>
      <c r="BH25" s="35"/>
    </row>
    <row r="26" spans="2:60" ht="0.75" customHeight="1">
      <c r="C26">
        <v>0.15</v>
      </c>
      <c r="D26">
        <v>0.13</v>
      </c>
      <c r="E26">
        <v>0.16</v>
      </c>
      <c r="F26">
        <v>0.09</v>
      </c>
      <c r="G26">
        <v>0.15</v>
      </c>
      <c r="H26">
        <v>0.17</v>
      </c>
      <c r="I26">
        <v>0.5</v>
      </c>
      <c r="J26">
        <v>0.13</v>
      </c>
      <c r="K26">
        <v>0.2</v>
      </c>
      <c r="L26">
        <v>0.11</v>
      </c>
      <c r="M26">
        <v>0.18</v>
      </c>
      <c r="N26">
        <v>0.11</v>
      </c>
      <c r="O26">
        <v>0.09</v>
      </c>
      <c r="P26">
        <v>0.1</v>
      </c>
      <c r="Q26">
        <v>0.05</v>
      </c>
      <c r="R26">
        <v>0.13</v>
      </c>
      <c r="S26">
        <v>0.15</v>
      </c>
      <c r="T26">
        <v>0.19</v>
      </c>
      <c r="U26">
        <v>0.25</v>
      </c>
      <c r="V26">
        <v>0.27</v>
      </c>
      <c r="W26">
        <v>0.15</v>
      </c>
      <c r="X26">
        <v>0.1</v>
      </c>
      <c r="Y26">
        <v>0.28000000000000003</v>
      </c>
      <c r="Z26">
        <v>0.28000000000000003</v>
      </c>
      <c r="AA26">
        <v>0.04</v>
      </c>
      <c r="AB26">
        <v>7.0000000000000007E-2</v>
      </c>
      <c r="AC26">
        <v>0.17</v>
      </c>
      <c r="AD26">
        <v>0.09</v>
      </c>
      <c r="AE26">
        <v>0.1</v>
      </c>
      <c r="AF26">
        <v>0.11</v>
      </c>
      <c r="AG26">
        <v>0.2</v>
      </c>
      <c r="AH26">
        <v>0.22</v>
      </c>
      <c r="AI26">
        <v>0.06</v>
      </c>
      <c r="AJ26">
        <v>0.05</v>
      </c>
      <c r="AK26" t="s">
        <v>47</v>
      </c>
      <c r="AL26">
        <v>0.1</v>
      </c>
      <c r="AM26">
        <v>0.13</v>
      </c>
      <c r="AN26">
        <v>0.23</v>
      </c>
      <c r="AO26">
        <v>0.15</v>
      </c>
      <c r="AP26">
        <v>0.23</v>
      </c>
      <c r="BH26" s="35"/>
    </row>
    <row r="27" spans="2:60" ht="0.75" customHeight="1">
      <c r="B27" t="s">
        <v>114</v>
      </c>
      <c r="C27">
        <v>210</v>
      </c>
      <c r="D27">
        <v>1</v>
      </c>
      <c r="E27">
        <v>4</v>
      </c>
      <c r="F27">
        <v>5</v>
      </c>
      <c r="G27">
        <v>5</v>
      </c>
      <c r="H27">
        <v>4</v>
      </c>
      <c r="I27">
        <v>6</v>
      </c>
      <c r="J27">
        <v>4</v>
      </c>
      <c r="K27">
        <v>10</v>
      </c>
      <c r="L27">
        <v>8</v>
      </c>
      <c r="M27">
        <v>11</v>
      </c>
      <c r="N27">
        <v>6</v>
      </c>
      <c r="O27">
        <v>8</v>
      </c>
      <c r="P27">
        <v>9</v>
      </c>
      <c r="Q27">
        <v>7</v>
      </c>
      <c r="R27">
        <v>1</v>
      </c>
      <c r="S27">
        <v>6</v>
      </c>
      <c r="T27">
        <v>2</v>
      </c>
      <c r="U27">
        <v>2</v>
      </c>
      <c r="V27">
        <v>7</v>
      </c>
      <c r="W27">
        <v>13</v>
      </c>
      <c r="X27">
        <v>6</v>
      </c>
      <c r="Y27">
        <v>6</v>
      </c>
      <c r="Z27">
        <v>6</v>
      </c>
      <c r="AA27">
        <v>9</v>
      </c>
      <c r="AB27">
        <v>4</v>
      </c>
      <c r="AC27">
        <v>4</v>
      </c>
      <c r="AD27">
        <v>5</v>
      </c>
      <c r="AE27">
        <v>3</v>
      </c>
      <c r="AF27">
        <v>1</v>
      </c>
      <c r="AG27">
        <v>19</v>
      </c>
      <c r="AH27">
        <v>3</v>
      </c>
      <c r="AI27">
        <v>2</v>
      </c>
      <c r="AJ27">
        <v>10</v>
      </c>
      <c r="AK27" t="s">
        <v>47</v>
      </c>
      <c r="AL27">
        <v>5</v>
      </c>
      <c r="AM27">
        <v>1</v>
      </c>
      <c r="AN27">
        <v>6</v>
      </c>
      <c r="AO27">
        <v>1</v>
      </c>
      <c r="AP27">
        <v>1</v>
      </c>
      <c r="BH27" s="35"/>
    </row>
    <row r="28" spans="2:60" ht="0.75" customHeight="1">
      <c r="C28">
        <v>0.15</v>
      </c>
      <c r="D28">
        <v>7.0000000000000007E-2</v>
      </c>
      <c r="E28">
        <v>0.13</v>
      </c>
      <c r="F28">
        <v>0.17</v>
      </c>
      <c r="G28">
        <v>7.0000000000000007E-2</v>
      </c>
      <c r="H28">
        <v>0.17</v>
      </c>
      <c r="I28">
        <v>0.31</v>
      </c>
      <c r="J28">
        <v>0.2</v>
      </c>
      <c r="K28">
        <v>0.2</v>
      </c>
      <c r="L28">
        <v>0.28999999999999998</v>
      </c>
      <c r="M28">
        <v>0.22</v>
      </c>
      <c r="N28">
        <v>0.17</v>
      </c>
      <c r="O28">
        <v>0.16</v>
      </c>
      <c r="P28">
        <v>0.16</v>
      </c>
      <c r="Q28">
        <v>0.17</v>
      </c>
      <c r="R28">
        <v>0.03</v>
      </c>
      <c r="S28">
        <v>7.0000000000000007E-2</v>
      </c>
      <c r="T28">
        <v>0.06</v>
      </c>
      <c r="U28">
        <v>0.17</v>
      </c>
      <c r="V28">
        <v>0.18</v>
      </c>
      <c r="W28">
        <v>0.2</v>
      </c>
      <c r="X28">
        <v>0.2</v>
      </c>
      <c r="Y28">
        <v>0.28000000000000003</v>
      </c>
      <c r="Z28">
        <v>0.09</v>
      </c>
      <c r="AA28">
        <v>0.2</v>
      </c>
      <c r="AB28">
        <v>0.13</v>
      </c>
      <c r="AC28">
        <v>0.13</v>
      </c>
      <c r="AD28">
        <v>0.14000000000000001</v>
      </c>
      <c r="AE28">
        <v>0.3</v>
      </c>
      <c r="AF28">
        <v>0.04</v>
      </c>
      <c r="AG28">
        <v>0.17</v>
      </c>
      <c r="AH28">
        <v>0.12</v>
      </c>
      <c r="AI28">
        <v>0.12</v>
      </c>
      <c r="AJ28">
        <v>0.27</v>
      </c>
      <c r="AK28" t="s">
        <v>47</v>
      </c>
      <c r="AL28">
        <v>0.13</v>
      </c>
      <c r="AM28">
        <v>0.04</v>
      </c>
      <c r="AN28">
        <v>0.2</v>
      </c>
      <c r="AO28">
        <v>0.08</v>
      </c>
      <c r="AP28">
        <v>0.08</v>
      </c>
      <c r="BH28" s="35"/>
    </row>
    <row r="29" spans="2:60" ht="0.75" customHeight="1">
      <c r="B29" t="s">
        <v>115</v>
      </c>
      <c r="C29">
        <v>151</v>
      </c>
      <c r="D29">
        <v>1</v>
      </c>
      <c r="E29">
        <v>2</v>
      </c>
      <c r="F29">
        <v>5</v>
      </c>
      <c r="G29">
        <v>8</v>
      </c>
      <c r="H29">
        <v>4</v>
      </c>
      <c r="I29">
        <v>1</v>
      </c>
      <c r="J29" t="s">
        <v>47</v>
      </c>
      <c r="K29">
        <v>4</v>
      </c>
      <c r="L29">
        <v>5</v>
      </c>
      <c r="M29">
        <v>4</v>
      </c>
      <c r="N29">
        <v>8</v>
      </c>
      <c r="O29">
        <v>2</v>
      </c>
      <c r="P29">
        <v>6</v>
      </c>
      <c r="Q29">
        <v>6</v>
      </c>
      <c r="R29">
        <v>5</v>
      </c>
      <c r="S29">
        <v>9</v>
      </c>
      <c r="T29">
        <v>2</v>
      </c>
      <c r="U29">
        <v>1</v>
      </c>
      <c r="V29">
        <v>8</v>
      </c>
      <c r="W29">
        <v>6</v>
      </c>
      <c r="X29">
        <v>3</v>
      </c>
      <c r="Y29">
        <v>2</v>
      </c>
      <c r="Z29">
        <v>3</v>
      </c>
      <c r="AA29">
        <v>6</v>
      </c>
      <c r="AB29">
        <v>4</v>
      </c>
      <c r="AC29">
        <v>1</v>
      </c>
      <c r="AD29">
        <v>5</v>
      </c>
      <c r="AE29">
        <v>1</v>
      </c>
      <c r="AF29">
        <v>8</v>
      </c>
      <c r="AG29">
        <v>9</v>
      </c>
      <c r="AH29">
        <v>2</v>
      </c>
      <c r="AI29">
        <v>3</v>
      </c>
      <c r="AJ29">
        <v>4</v>
      </c>
      <c r="AK29">
        <v>2</v>
      </c>
      <c r="AL29">
        <v>4</v>
      </c>
      <c r="AM29" t="s">
        <v>47</v>
      </c>
      <c r="AN29">
        <v>5</v>
      </c>
      <c r="AO29" t="s">
        <v>47</v>
      </c>
      <c r="AP29">
        <v>2</v>
      </c>
      <c r="BH29" s="35"/>
    </row>
    <row r="30" spans="2:60" ht="0.75" customHeight="1">
      <c r="C30">
        <v>0.11</v>
      </c>
      <c r="D30">
        <v>7.0000000000000007E-2</v>
      </c>
      <c r="E30">
        <v>0.06</v>
      </c>
      <c r="F30">
        <v>0.17</v>
      </c>
      <c r="G30">
        <v>0.12</v>
      </c>
      <c r="H30">
        <v>0.17</v>
      </c>
      <c r="I30">
        <v>0.06</v>
      </c>
      <c r="J30" t="s">
        <v>47</v>
      </c>
      <c r="K30">
        <v>7.0000000000000007E-2</v>
      </c>
      <c r="L30">
        <v>0.18</v>
      </c>
      <c r="M30">
        <v>7.0000000000000007E-2</v>
      </c>
      <c r="N30">
        <v>0.22</v>
      </c>
      <c r="O30">
        <v>0.05</v>
      </c>
      <c r="P30">
        <v>0.1</v>
      </c>
      <c r="Q30">
        <v>0.14000000000000001</v>
      </c>
      <c r="R30">
        <v>0.13</v>
      </c>
      <c r="S30">
        <v>0.1</v>
      </c>
      <c r="T30">
        <v>0.06</v>
      </c>
      <c r="U30">
        <v>0.08</v>
      </c>
      <c r="V30">
        <v>0.21</v>
      </c>
      <c r="W30">
        <v>0.1</v>
      </c>
      <c r="X30">
        <v>0.1</v>
      </c>
      <c r="Y30">
        <v>0.11</v>
      </c>
      <c r="Z30">
        <v>0.05</v>
      </c>
      <c r="AA30">
        <v>0.13</v>
      </c>
      <c r="AB30">
        <v>0.13</v>
      </c>
      <c r="AC30">
        <v>0.03</v>
      </c>
      <c r="AD30">
        <v>0.14000000000000001</v>
      </c>
      <c r="AE30">
        <v>0.1</v>
      </c>
      <c r="AF30">
        <v>0.3</v>
      </c>
      <c r="AG30">
        <v>0.08</v>
      </c>
      <c r="AH30">
        <v>0.11</v>
      </c>
      <c r="AI30">
        <v>0.18</v>
      </c>
      <c r="AJ30">
        <v>0.11</v>
      </c>
      <c r="AK30">
        <v>0.11</v>
      </c>
      <c r="AL30">
        <v>0.1</v>
      </c>
      <c r="AM30" t="s">
        <v>47</v>
      </c>
      <c r="AN30">
        <v>0.17</v>
      </c>
      <c r="AO30" t="s">
        <v>47</v>
      </c>
      <c r="AP30">
        <v>0.15</v>
      </c>
      <c r="BH30" s="35"/>
    </row>
    <row r="31" spans="2:60" ht="0.75" customHeight="1">
      <c r="B31" t="s">
        <v>116</v>
      </c>
      <c r="C31">
        <v>146</v>
      </c>
      <c r="D31">
        <v>1</v>
      </c>
      <c r="E31" t="s">
        <v>47</v>
      </c>
      <c r="F31">
        <v>2</v>
      </c>
      <c r="G31">
        <v>7</v>
      </c>
      <c r="H31">
        <v>3</v>
      </c>
      <c r="I31">
        <v>3</v>
      </c>
      <c r="J31" t="s">
        <v>47</v>
      </c>
      <c r="K31">
        <v>2</v>
      </c>
      <c r="L31">
        <v>1</v>
      </c>
      <c r="M31">
        <v>4</v>
      </c>
      <c r="N31">
        <v>3</v>
      </c>
      <c r="O31">
        <v>3</v>
      </c>
      <c r="P31">
        <v>5</v>
      </c>
      <c r="Q31">
        <v>3</v>
      </c>
      <c r="R31">
        <v>1</v>
      </c>
      <c r="S31">
        <v>15</v>
      </c>
      <c r="T31">
        <v>4</v>
      </c>
      <c r="U31">
        <v>1</v>
      </c>
      <c r="V31">
        <v>7</v>
      </c>
      <c r="W31">
        <v>7</v>
      </c>
      <c r="X31">
        <v>2</v>
      </c>
      <c r="Y31" t="s">
        <v>47</v>
      </c>
      <c r="Z31">
        <v>6</v>
      </c>
      <c r="AA31">
        <v>6</v>
      </c>
      <c r="AB31">
        <v>8</v>
      </c>
      <c r="AC31">
        <v>5</v>
      </c>
      <c r="AD31">
        <v>3</v>
      </c>
      <c r="AE31" t="s">
        <v>47</v>
      </c>
      <c r="AF31">
        <v>3</v>
      </c>
      <c r="AG31">
        <v>14</v>
      </c>
      <c r="AH31">
        <v>1</v>
      </c>
      <c r="AI31">
        <v>1</v>
      </c>
      <c r="AJ31">
        <v>4</v>
      </c>
      <c r="AK31">
        <v>6</v>
      </c>
      <c r="AL31">
        <v>2</v>
      </c>
      <c r="AM31">
        <v>7</v>
      </c>
      <c r="AN31">
        <v>1</v>
      </c>
      <c r="AO31">
        <v>3</v>
      </c>
      <c r="AP31">
        <v>2</v>
      </c>
      <c r="BH31" s="35"/>
    </row>
    <row r="32" spans="2:60" ht="0.75" customHeight="1">
      <c r="C32">
        <v>0.1</v>
      </c>
      <c r="D32">
        <v>7.0000000000000007E-2</v>
      </c>
      <c r="E32" t="s">
        <v>47</v>
      </c>
      <c r="F32">
        <v>0.09</v>
      </c>
      <c r="G32">
        <v>0.1</v>
      </c>
      <c r="H32">
        <v>0.13</v>
      </c>
      <c r="I32">
        <v>0.19</v>
      </c>
      <c r="J32" t="s">
        <v>47</v>
      </c>
      <c r="K32">
        <v>0.04</v>
      </c>
      <c r="L32">
        <v>0.04</v>
      </c>
      <c r="M32">
        <v>7.0000000000000007E-2</v>
      </c>
      <c r="N32">
        <v>0.08</v>
      </c>
      <c r="O32">
        <v>7.0000000000000007E-2</v>
      </c>
      <c r="P32">
        <v>0.09</v>
      </c>
      <c r="Q32">
        <v>7.0000000000000007E-2</v>
      </c>
      <c r="R32">
        <v>0.03</v>
      </c>
      <c r="S32">
        <v>0.15</v>
      </c>
      <c r="T32">
        <v>0.16</v>
      </c>
      <c r="U32">
        <v>0.08</v>
      </c>
      <c r="V32">
        <v>0.18</v>
      </c>
      <c r="W32">
        <v>0.12</v>
      </c>
      <c r="X32">
        <v>7.0000000000000007E-2</v>
      </c>
      <c r="Y32" t="s">
        <v>47</v>
      </c>
      <c r="Z32">
        <v>0.09</v>
      </c>
      <c r="AA32">
        <v>0.13</v>
      </c>
      <c r="AB32">
        <v>0.27</v>
      </c>
      <c r="AC32">
        <v>0.17</v>
      </c>
      <c r="AD32">
        <v>0.09</v>
      </c>
      <c r="AE32" t="s">
        <v>47</v>
      </c>
      <c r="AF32">
        <v>0.11</v>
      </c>
      <c r="AG32">
        <v>0.12</v>
      </c>
      <c r="AH32">
        <v>0.04</v>
      </c>
      <c r="AI32">
        <v>0.06</v>
      </c>
      <c r="AJ32">
        <v>0.11</v>
      </c>
      <c r="AK32">
        <v>0.33</v>
      </c>
      <c r="AL32">
        <v>0.05</v>
      </c>
      <c r="AM32">
        <v>0.26</v>
      </c>
      <c r="AN32">
        <v>0.03</v>
      </c>
      <c r="AO32">
        <v>0.23</v>
      </c>
      <c r="AP32">
        <v>0.15</v>
      </c>
      <c r="BH32" s="35"/>
    </row>
    <row r="33" spans="1:60" ht="0.75" customHeight="1">
      <c r="B33" t="s">
        <v>94</v>
      </c>
      <c r="C33">
        <v>127</v>
      </c>
      <c r="D33" t="s">
        <v>47</v>
      </c>
      <c r="E33">
        <v>4</v>
      </c>
      <c r="F33">
        <v>4</v>
      </c>
      <c r="G33">
        <v>7</v>
      </c>
      <c r="H33">
        <v>1</v>
      </c>
      <c r="I33">
        <v>3</v>
      </c>
      <c r="J33">
        <v>2</v>
      </c>
      <c r="K33">
        <v>3</v>
      </c>
      <c r="L33">
        <v>3</v>
      </c>
      <c r="M33">
        <v>4</v>
      </c>
      <c r="N33">
        <v>2</v>
      </c>
      <c r="O33">
        <v>1</v>
      </c>
      <c r="P33">
        <v>7</v>
      </c>
      <c r="Q33">
        <v>6</v>
      </c>
      <c r="R33">
        <v>4</v>
      </c>
      <c r="S33">
        <v>9</v>
      </c>
      <c r="T33">
        <v>3</v>
      </c>
      <c r="U33" t="s">
        <v>47</v>
      </c>
      <c r="V33">
        <v>2</v>
      </c>
      <c r="W33">
        <v>7</v>
      </c>
      <c r="X33">
        <v>3</v>
      </c>
      <c r="Y33" t="s">
        <v>47</v>
      </c>
      <c r="Z33">
        <v>10</v>
      </c>
      <c r="AA33">
        <v>3</v>
      </c>
      <c r="AB33" t="s">
        <v>47</v>
      </c>
      <c r="AC33">
        <v>3</v>
      </c>
      <c r="AD33">
        <v>3</v>
      </c>
      <c r="AE33">
        <v>1</v>
      </c>
      <c r="AF33">
        <v>1</v>
      </c>
      <c r="AG33">
        <v>10</v>
      </c>
      <c r="AH33">
        <v>3</v>
      </c>
      <c r="AI33" t="s">
        <v>47</v>
      </c>
      <c r="AJ33">
        <v>4</v>
      </c>
      <c r="AK33">
        <v>2</v>
      </c>
      <c r="AL33">
        <v>4</v>
      </c>
      <c r="AM33">
        <v>2</v>
      </c>
      <c r="AN33">
        <v>3</v>
      </c>
      <c r="AO33" t="s">
        <v>47</v>
      </c>
      <c r="AP33">
        <v>2</v>
      </c>
      <c r="BH33" s="35"/>
    </row>
    <row r="34" spans="1:60" ht="0.75" customHeight="1">
      <c r="C34">
        <v>0.09</v>
      </c>
      <c r="D34" t="s">
        <v>47</v>
      </c>
      <c r="E34">
        <v>0.13</v>
      </c>
      <c r="F34">
        <v>0.13</v>
      </c>
      <c r="G34">
        <v>0.1</v>
      </c>
      <c r="H34">
        <v>0.04</v>
      </c>
      <c r="I34">
        <v>0.19</v>
      </c>
      <c r="J34">
        <v>0.13</v>
      </c>
      <c r="K34">
        <v>0.05</v>
      </c>
      <c r="L34">
        <v>0.11</v>
      </c>
      <c r="M34">
        <v>7.0000000000000007E-2</v>
      </c>
      <c r="N34">
        <v>0.06</v>
      </c>
      <c r="O34">
        <v>0.02</v>
      </c>
      <c r="P34">
        <v>0.13</v>
      </c>
      <c r="Q34">
        <v>0.14000000000000001</v>
      </c>
      <c r="R34">
        <v>0.09</v>
      </c>
      <c r="S34">
        <v>0.1</v>
      </c>
      <c r="T34">
        <v>0.12</v>
      </c>
      <c r="U34" t="s">
        <v>47</v>
      </c>
      <c r="V34">
        <v>0.06</v>
      </c>
      <c r="W34">
        <v>0.12</v>
      </c>
      <c r="X34">
        <v>0.1</v>
      </c>
      <c r="Y34" t="s">
        <v>47</v>
      </c>
      <c r="Z34">
        <v>0.17</v>
      </c>
      <c r="AA34">
        <v>7.0000000000000007E-2</v>
      </c>
      <c r="AB34" t="s">
        <v>47</v>
      </c>
      <c r="AC34">
        <v>0.1</v>
      </c>
      <c r="AD34">
        <v>0.09</v>
      </c>
      <c r="AE34">
        <v>0.1</v>
      </c>
      <c r="AF34">
        <v>0.04</v>
      </c>
      <c r="AG34">
        <v>0.09</v>
      </c>
      <c r="AH34">
        <v>0.11</v>
      </c>
      <c r="AI34" t="s">
        <v>47</v>
      </c>
      <c r="AJ34">
        <v>0.11</v>
      </c>
      <c r="AK34">
        <v>0.11</v>
      </c>
      <c r="AL34">
        <v>0.1</v>
      </c>
      <c r="AM34">
        <v>0.09</v>
      </c>
      <c r="AN34">
        <v>0.1</v>
      </c>
      <c r="AO34" t="s">
        <v>47</v>
      </c>
      <c r="AP34">
        <v>0.15</v>
      </c>
      <c r="BH34" s="35"/>
    </row>
    <row r="35" spans="1:60" ht="0.75" customHeight="1">
      <c r="B35" t="s">
        <v>98</v>
      </c>
      <c r="C35">
        <v>54</v>
      </c>
      <c r="D35" t="s">
        <v>47</v>
      </c>
      <c r="E35">
        <v>4</v>
      </c>
      <c r="F35" t="s">
        <v>47</v>
      </c>
      <c r="G35" t="s">
        <v>47</v>
      </c>
      <c r="H35">
        <v>1</v>
      </c>
      <c r="I35">
        <v>1</v>
      </c>
      <c r="J35">
        <v>4</v>
      </c>
      <c r="K35">
        <v>3</v>
      </c>
      <c r="L35" t="s">
        <v>47</v>
      </c>
      <c r="M35">
        <v>5</v>
      </c>
      <c r="N35">
        <v>2</v>
      </c>
      <c r="O35">
        <v>1</v>
      </c>
      <c r="P35">
        <v>2</v>
      </c>
      <c r="Q35">
        <v>2</v>
      </c>
      <c r="R35">
        <v>1</v>
      </c>
      <c r="S35">
        <v>4</v>
      </c>
      <c r="T35">
        <v>2</v>
      </c>
      <c r="U35" t="s">
        <v>47</v>
      </c>
      <c r="V35">
        <v>2</v>
      </c>
      <c r="W35">
        <v>2</v>
      </c>
      <c r="X35" t="s">
        <v>47</v>
      </c>
      <c r="Y35" t="s">
        <v>47</v>
      </c>
      <c r="Z35">
        <v>3</v>
      </c>
      <c r="AA35" t="s">
        <v>47</v>
      </c>
      <c r="AB35" t="s">
        <v>47</v>
      </c>
      <c r="AC35">
        <v>1</v>
      </c>
      <c r="AD35">
        <v>1</v>
      </c>
      <c r="AE35" t="s">
        <v>47</v>
      </c>
      <c r="AF35" t="s">
        <v>47</v>
      </c>
      <c r="AG35">
        <v>3</v>
      </c>
      <c r="AH35">
        <v>1</v>
      </c>
      <c r="AI35">
        <v>1</v>
      </c>
      <c r="AJ35">
        <v>3</v>
      </c>
      <c r="AK35" t="s">
        <v>47</v>
      </c>
      <c r="AL35">
        <v>1</v>
      </c>
      <c r="AM35">
        <v>1</v>
      </c>
      <c r="AN35">
        <v>3</v>
      </c>
      <c r="AO35">
        <v>1</v>
      </c>
      <c r="AP35" t="s">
        <v>47</v>
      </c>
      <c r="BH35" s="35"/>
    </row>
    <row r="36" spans="1:60" ht="0.75" customHeight="1">
      <c r="C36">
        <v>0.04</v>
      </c>
      <c r="D36" t="s">
        <v>47</v>
      </c>
      <c r="E36">
        <v>0.13</v>
      </c>
      <c r="F36" t="s">
        <v>47</v>
      </c>
      <c r="G36" t="s">
        <v>47</v>
      </c>
      <c r="H36">
        <v>0.04</v>
      </c>
      <c r="I36">
        <v>0.06</v>
      </c>
      <c r="J36">
        <v>0.2</v>
      </c>
      <c r="K36">
        <v>0.05</v>
      </c>
      <c r="L36" t="s">
        <v>47</v>
      </c>
      <c r="M36">
        <v>0.09</v>
      </c>
      <c r="N36">
        <v>0.06</v>
      </c>
      <c r="O36">
        <v>0.02</v>
      </c>
      <c r="P36">
        <v>0.03</v>
      </c>
      <c r="Q36">
        <v>0.05</v>
      </c>
      <c r="R36">
        <v>0.03</v>
      </c>
      <c r="S36">
        <v>0.04</v>
      </c>
      <c r="T36">
        <v>0.06</v>
      </c>
      <c r="U36" t="s">
        <v>47</v>
      </c>
      <c r="V36">
        <v>0.06</v>
      </c>
      <c r="W36">
        <v>0.03</v>
      </c>
      <c r="X36" t="s">
        <v>47</v>
      </c>
      <c r="Y36" t="s">
        <v>47</v>
      </c>
      <c r="Z36">
        <v>0.05</v>
      </c>
      <c r="AA36" t="s">
        <v>47</v>
      </c>
      <c r="AB36" t="s">
        <v>47</v>
      </c>
      <c r="AC36">
        <v>0.03</v>
      </c>
      <c r="AD36">
        <v>0.03</v>
      </c>
      <c r="AE36" t="s">
        <v>47</v>
      </c>
      <c r="AF36" t="s">
        <v>47</v>
      </c>
      <c r="AG36">
        <v>0.02</v>
      </c>
      <c r="AH36">
        <v>0.04</v>
      </c>
      <c r="AI36">
        <v>0.06</v>
      </c>
      <c r="AJ36">
        <v>0.08</v>
      </c>
      <c r="AK36" t="s">
        <v>47</v>
      </c>
      <c r="AL36">
        <v>0.03</v>
      </c>
      <c r="AM36">
        <v>0.04</v>
      </c>
      <c r="AN36">
        <v>0.1</v>
      </c>
      <c r="AO36">
        <v>0.08</v>
      </c>
      <c r="AP36" t="s">
        <v>47</v>
      </c>
      <c r="BH36" s="35"/>
    </row>
    <row r="37" spans="1:60" ht="0.75" customHeight="1">
      <c r="B37" t="s">
        <v>106</v>
      </c>
      <c r="C37">
        <v>27</v>
      </c>
      <c r="D37" t="s">
        <v>47</v>
      </c>
      <c r="E37">
        <v>1</v>
      </c>
      <c r="F37" t="s">
        <v>47</v>
      </c>
      <c r="G37">
        <v>3</v>
      </c>
      <c r="H37">
        <v>1</v>
      </c>
      <c r="I37">
        <v>1</v>
      </c>
      <c r="J37" t="s">
        <v>47</v>
      </c>
      <c r="K37">
        <v>1</v>
      </c>
      <c r="L37" t="s">
        <v>47</v>
      </c>
      <c r="M37">
        <v>1</v>
      </c>
      <c r="N37">
        <v>1</v>
      </c>
      <c r="O37">
        <v>2</v>
      </c>
      <c r="P37">
        <v>1</v>
      </c>
      <c r="Q37">
        <v>3</v>
      </c>
      <c r="R37">
        <v>1</v>
      </c>
      <c r="S37" t="s">
        <v>47</v>
      </c>
      <c r="T37">
        <v>1</v>
      </c>
      <c r="U37" t="s">
        <v>47</v>
      </c>
      <c r="V37">
        <v>1</v>
      </c>
      <c r="W37" t="s">
        <v>47</v>
      </c>
      <c r="X37">
        <v>1</v>
      </c>
      <c r="Y37" t="s">
        <v>47</v>
      </c>
      <c r="Z37" t="s">
        <v>47</v>
      </c>
      <c r="AA37">
        <v>1</v>
      </c>
      <c r="AB37" t="s">
        <v>47</v>
      </c>
      <c r="AC37" t="s">
        <v>47</v>
      </c>
      <c r="AD37">
        <v>2</v>
      </c>
      <c r="AE37" t="s">
        <v>47</v>
      </c>
      <c r="AF37">
        <v>1</v>
      </c>
      <c r="AG37">
        <v>1</v>
      </c>
      <c r="AH37">
        <v>1</v>
      </c>
      <c r="AI37" t="s">
        <v>47</v>
      </c>
      <c r="AJ37" t="s">
        <v>47</v>
      </c>
      <c r="AK37" t="s">
        <v>47</v>
      </c>
      <c r="AL37">
        <v>1</v>
      </c>
      <c r="AM37">
        <v>1</v>
      </c>
      <c r="AN37">
        <v>1</v>
      </c>
      <c r="AO37" t="s">
        <v>47</v>
      </c>
      <c r="AP37" t="s">
        <v>47</v>
      </c>
      <c r="BH37" s="35"/>
    </row>
    <row r="38" spans="1:60" ht="0.75" customHeight="1">
      <c r="C38">
        <v>0.02</v>
      </c>
      <c r="D38" t="s">
        <v>47</v>
      </c>
      <c r="E38">
        <v>0.03</v>
      </c>
      <c r="F38" t="s">
        <v>47</v>
      </c>
      <c r="G38">
        <v>0.04</v>
      </c>
      <c r="H38">
        <v>0.04</v>
      </c>
      <c r="I38">
        <v>0.06</v>
      </c>
      <c r="J38" t="s">
        <v>47</v>
      </c>
      <c r="K38">
        <v>0.02</v>
      </c>
      <c r="L38" t="s">
        <v>47</v>
      </c>
      <c r="M38">
        <v>0.02</v>
      </c>
      <c r="N38">
        <v>0.03</v>
      </c>
      <c r="O38">
        <v>0.05</v>
      </c>
      <c r="P38">
        <v>0.01</v>
      </c>
      <c r="Q38">
        <v>7.0000000000000007E-2</v>
      </c>
      <c r="R38">
        <v>0.03</v>
      </c>
      <c r="S38" t="s">
        <v>47</v>
      </c>
      <c r="T38">
        <v>0.03</v>
      </c>
      <c r="U38" t="s">
        <v>47</v>
      </c>
      <c r="V38">
        <v>0.03</v>
      </c>
      <c r="W38" t="s">
        <v>47</v>
      </c>
      <c r="X38">
        <v>0.03</v>
      </c>
      <c r="Y38" t="s">
        <v>47</v>
      </c>
      <c r="Z38" t="s">
        <v>47</v>
      </c>
      <c r="AA38">
        <v>0.02</v>
      </c>
      <c r="AB38" t="s">
        <v>47</v>
      </c>
      <c r="AC38" t="s">
        <v>47</v>
      </c>
      <c r="AD38">
        <v>0.06</v>
      </c>
      <c r="AE38" t="s">
        <v>47</v>
      </c>
      <c r="AF38">
        <v>0.04</v>
      </c>
      <c r="AG38">
        <v>0.01</v>
      </c>
      <c r="AH38">
        <v>0.04</v>
      </c>
      <c r="AI38" t="s">
        <v>47</v>
      </c>
      <c r="AJ38" t="s">
        <v>47</v>
      </c>
      <c r="AK38" t="s">
        <v>47</v>
      </c>
      <c r="AL38">
        <v>0.03</v>
      </c>
      <c r="AM38">
        <v>0.04</v>
      </c>
      <c r="AN38">
        <v>0.03</v>
      </c>
      <c r="AO38" t="s">
        <v>47</v>
      </c>
      <c r="AP38" t="s">
        <v>47</v>
      </c>
      <c r="BH38" s="35"/>
    </row>
    <row r="39" spans="1:60" ht="0.75" customHeight="1">
      <c r="BH39" s="35"/>
    </row>
    <row r="40" spans="1:60" ht="0.75" customHeight="1">
      <c r="A40" s="14">
        <v>41030</v>
      </c>
      <c r="BH40" s="35"/>
    </row>
    <row r="41" spans="1:60" ht="0.75" customHeight="1">
      <c r="AW41" t="s">
        <v>53</v>
      </c>
      <c r="AX41" t="s">
        <v>53</v>
      </c>
      <c r="AY41" t="s">
        <v>53</v>
      </c>
      <c r="AZ41" t="s">
        <v>53</v>
      </c>
      <c r="BA41" t="s">
        <v>53</v>
      </c>
      <c r="BH41" s="35"/>
    </row>
    <row r="42" spans="1:60" ht="0.75" customHeight="1">
      <c r="A42" s="15" t="s">
        <v>117</v>
      </c>
      <c r="AW42" s="1">
        <v>41030</v>
      </c>
      <c r="AX42" s="1">
        <v>41122</v>
      </c>
      <c r="AY42" s="1">
        <v>41214</v>
      </c>
      <c r="AZ42" s="1">
        <v>41306</v>
      </c>
      <c r="BA42" s="1">
        <v>41395</v>
      </c>
      <c r="BH42" s="35"/>
    </row>
    <row r="43" spans="1:60" ht="0.75" customHeight="1">
      <c r="AV43" t="s">
        <v>108</v>
      </c>
      <c r="AW43">
        <v>0.63</v>
      </c>
      <c r="AX43">
        <v>0.64</v>
      </c>
      <c r="AY43">
        <v>0.65</v>
      </c>
      <c r="AZ43">
        <v>0.69</v>
      </c>
      <c r="BA43">
        <v>0.6</v>
      </c>
      <c r="BH43" s="35"/>
    </row>
    <row r="44" spans="1:60" ht="0.75" customHeight="1">
      <c r="C44" t="s">
        <v>1</v>
      </c>
      <c r="D44" t="s">
        <v>2</v>
      </c>
      <c r="AQ44" t="s">
        <v>52</v>
      </c>
      <c r="AV44" t="s">
        <v>109</v>
      </c>
      <c r="AW44">
        <v>0.33</v>
      </c>
      <c r="AX44">
        <v>0.37</v>
      </c>
      <c r="AY44">
        <v>0.33</v>
      </c>
      <c r="AZ44">
        <v>0.41</v>
      </c>
      <c r="BA44">
        <v>0.36</v>
      </c>
      <c r="BH44" s="35"/>
    </row>
    <row r="45" spans="1:60" ht="0.75" customHeight="1"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9</v>
      </c>
      <c r="K45" t="s">
        <v>10</v>
      </c>
      <c r="L45" t="s">
        <v>11</v>
      </c>
      <c r="M45" t="s">
        <v>12</v>
      </c>
      <c r="N45" t="s">
        <v>13</v>
      </c>
      <c r="O45" t="s">
        <v>14</v>
      </c>
      <c r="P45" t="s">
        <v>15</v>
      </c>
      <c r="Q45" t="s">
        <v>16</v>
      </c>
      <c r="R45" t="s">
        <v>17</v>
      </c>
      <c r="S45" t="s">
        <v>18</v>
      </c>
      <c r="T45" t="s">
        <v>19</v>
      </c>
      <c r="U45" t="s">
        <v>20</v>
      </c>
      <c r="V45" t="s">
        <v>21</v>
      </c>
      <c r="W45" t="s">
        <v>22</v>
      </c>
      <c r="X45" t="s">
        <v>23</v>
      </c>
      <c r="Y45" t="s">
        <v>24</v>
      </c>
      <c r="Z45" t="s">
        <v>25</v>
      </c>
      <c r="AA45" t="s">
        <v>26</v>
      </c>
      <c r="AB45" t="s">
        <v>27</v>
      </c>
      <c r="AC45" t="s">
        <v>28</v>
      </c>
      <c r="AD45" t="s">
        <v>29</v>
      </c>
      <c r="AE45" t="s">
        <v>30</v>
      </c>
      <c r="AF45" t="s">
        <v>31</v>
      </c>
      <c r="AG45" t="s">
        <v>32</v>
      </c>
      <c r="AH45" t="s">
        <v>33</v>
      </c>
      <c r="AI45" t="s">
        <v>34</v>
      </c>
      <c r="AJ45" t="s">
        <v>35</v>
      </c>
      <c r="AK45" t="s">
        <v>36</v>
      </c>
      <c r="AL45" t="s">
        <v>37</v>
      </c>
      <c r="AM45" t="s">
        <v>38</v>
      </c>
      <c r="AN45" t="s">
        <v>39</v>
      </c>
      <c r="AO45" t="s">
        <v>40</v>
      </c>
      <c r="AP45" t="s">
        <v>41</v>
      </c>
      <c r="AQ45" t="s">
        <v>53</v>
      </c>
      <c r="AR45" t="s">
        <v>54</v>
      </c>
      <c r="AS45" t="s">
        <v>55</v>
      </c>
      <c r="AV45" t="s">
        <v>89</v>
      </c>
      <c r="AW45">
        <v>0.33</v>
      </c>
      <c r="AX45">
        <v>0.27</v>
      </c>
      <c r="AY45">
        <v>0.3</v>
      </c>
      <c r="AZ45">
        <v>0.23</v>
      </c>
      <c r="BA45">
        <v>0.24</v>
      </c>
      <c r="BH45" s="35"/>
    </row>
    <row r="46" spans="1:60" ht="0.75" customHeight="1">
      <c r="A46" s="15" t="s">
        <v>42</v>
      </c>
      <c r="B46" t="s">
        <v>43</v>
      </c>
      <c r="C46">
        <v>1423</v>
      </c>
      <c r="D46">
        <v>13</v>
      </c>
      <c r="E46">
        <v>36</v>
      </c>
      <c r="F46">
        <v>22</v>
      </c>
      <c r="G46">
        <v>57</v>
      </c>
      <c r="H46">
        <v>21</v>
      </c>
      <c r="I46">
        <v>13</v>
      </c>
      <c r="J46">
        <v>13</v>
      </c>
      <c r="K46">
        <v>42</v>
      </c>
      <c r="L46">
        <v>20</v>
      </c>
      <c r="M46">
        <v>52</v>
      </c>
      <c r="N46">
        <v>29</v>
      </c>
      <c r="O46">
        <v>35</v>
      </c>
      <c r="P46">
        <v>60</v>
      </c>
      <c r="Q46">
        <v>35</v>
      </c>
      <c r="R46">
        <v>25</v>
      </c>
      <c r="S46">
        <v>91</v>
      </c>
      <c r="T46">
        <v>24</v>
      </c>
      <c r="U46">
        <v>11</v>
      </c>
      <c r="V46">
        <v>26</v>
      </c>
      <c r="W46">
        <v>45</v>
      </c>
      <c r="X46">
        <v>28</v>
      </c>
      <c r="Y46">
        <v>21</v>
      </c>
      <c r="Z46">
        <v>54</v>
      </c>
      <c r="AA46">
        <v>44</v>
      </c>
      <c r="AB46">
        <v>13</v>
      </c>
      <c r="AC46">
        <v>23</v>
      </c>
      <c r="AD46">
        <v>25</v>
      </c>
      <c r="AE46">
        <v>10</v>
      </c>
      <c r="AF46">
        <v>17</v>
      </c>
      <c r="AG46">
        <v>91</v>
      </c>
      <c r="AH46">
        <v>21</v>
      </c>
      <c r="AI46">
        <v>8</v>
      </c>
      <c r="AJ46">
        <v>33</v>
      </c>
      <c r="AK46">
        <v>9</v>
      </c>
      <c r="AL46">
        <v>34</v>
      </c>
      <c r="AM46">
        <v>17</v>
      </c>
      <c r="AN46">
        <v>38</v>
      </c>
      <c r="AO46">
        <v>9</v>
      </c>
      <c r="AP46">
        <v>6</v>
      </c>
      <c r="AQ46">
        <v>466</v>
      </c>
      <c r="AR46">
        <v>708</v>
      </c>
      <c r="AS46">
        <v>249</v>
      </c>
      <c r="AV46" t="s">
        <v>110</v>
      </c>
      <c r="AW46">
        <v>0.22</v>
      </c>
      <c r="AX46">
        <v>0.22</v>
      </c>
      <c r="AY46">
        <v>0.23</v>
      </c>
      <c r="AZ46">
        <v>0.23</v>
      </c>
      <c r="BA46">
        <v>0.21</v>
      </c>
      <c r="BH46" s="35"/>
    </row>
    <row r="47" spans="1:60" ht="0.75" customHeight="1">
      <c r="AV47" t="s">
        <v>111</v>
      </c>
      <c r="AW47">
        <v>0.18</v>
      </c>
      <c r="AX47">
        <v>0.21</v>
      </c>
      <c r="AY47">
        <v>0.2</v>
      </c>
      <c r="AZ47">
        <v>0.22</v>
      </c>
      <c r="BA47">
        <v>0.26</v>
      </c>
      <c r="BH47" s="35"/>
    </row>
    <row r="48" spans="1:60" ht="0.75" customHeight="1">
      <c r="B48" t="s">
        <v>44</v>
      </c>
      <c r="C48">
        <v>1419</v>
      </c>
      <c r="D48">
        <v>15</v>
      </c>
      <c r="E48">
        <v>35</v>
      </c>
      <c r="F48">
        <v>26</v>
      </c>
      <c r="G48">
        <v>55</v>
      </c>
      <c r="H48">
        <v>22</v>
      </c>
      <c r="I48">
        <v>15</v>
      </c>
      <c r="J48">
        <v>15</v>
      </c>
      <c r="K48">
        <v>38</v>
      </c>
      <c r="L48">
        <v>21</v>
      </c>
      <c r="M48">
        <v>50</v>
      </c>
      <c r="N48">
        <v>30</v>
      </c>
      <c r="O48">
        <v>41</v>
      </c>
      <c r="P48">
        <v>48</v>
      </c>
      <c r="Q48">
        <v>33</v>
      </c>
      <c r="R48">
        <v>30</v>
      </c>
      <c r="S48">
        <v>95</v>
      </c>
      <c r="T48">
        <v>19</v>
      </c>
      <c r="U48">
        <v>12</v>
      </c>
      <c r="V48">
        <v>31</v>
      </c>
      <c r="W48">
        <v>51</v>
      </c>
      <c r="X48">
        <v>25</v>
      </c>
      <c r="Y48">
        <v>25</v>
      </c>
      <c r="Z48">
        <v>50</v>
      </c>
      <c r="AA48">
        <v>34</v>
      </c>
      <c r="AB48">
        <v>22</v>
      </c>
      <c r="AC48">
        <v>21</v>
      </c>
      <c r="AD48">
        <v>24</v>
      </c>
      <c r="AE48">
        <v>11</v>
      </c>
      <c r="AF48">
        <v>16</v>
      </c>
      <c r="AG48">
        <v>81</v>
      </c>
      <c r="AH48">
        <v>17</v>
      </c>
      <c r="AI48">
        <v>9</v>
      </c>
      <c r="AJ48">
        <v>34</v>
      </c>
      <c r="AK48">
        <v>15</v>
      </c>
      <c r="AL48">
        <v>33</v>
      </c>
      <c r="AM48">
        <v>20</v>
      </c>
      <c r="AN48">
        <v>40</v>
      </c>
      <c r="AO48">
        <v>11</v>
      </c>
      <c r="AP48">
        <v>7</v>
      </c>
      <c r="AQ48">
        <v>458</v>
      </c>
      <c r="AR48">
        <v>722</v>
      </c>
      <c r="AS48">
        <v>239</v>
      </c>
      <c r="AV48" t="s">
        <v>113</v>
      </c>
      <c r="AW48">
        <v>0.17</v>
      </c>
      <c r="AX48">
        <v>0.16</v>
      </c>
      <c r="AY48">
        <v>0.19</v>
      </c>
      <c r="AZ48">
        <v>0.15</v>
      </c>
      <c r="BA48">
        <v>0.19</v>
      </c>
      <c r="BH48" s="35"/>
    </row>
    <row r="49" spans="1:60" ht="0.75" customHeight="1">
      <c r="AV49" t="s">
        <v>112</v>
      </c>
      <c r="AW49">
        <v>0.17</v>
      </c>
      <c r="AX49">
        <v>0.16</v>
      </c>
      <c r="AY49">
        <v>0.15</v>
      </c>
      <c r="AZ49">
        <v>0.16</v>
      </c>
      <c r="BA49">
        <v>0.12</v>
      </c>
      <c r="BH49" s="35"/>
    </row>
    <row r="50" spans="1:60" ht="0.75" customHeight="1">
      <c r="A50" s="15" t="s">
        <v>107</v>
      </c>
      <c r="B50" t="s">
        <v>108</v>
      </c>
      <c r="C50">
        <v>895</v>
      </c>
      <c r="D50">
        <v>12</v>
      </c>
      <c r="E50">
        <v>23</v>
      </c>
      <c r="F50">
        <v>18</v>
      </c>
      <c r="G50">
        <v>34</v>
      </c>
      <c r="H50">
        <v>12</v>
      </c>
      <c r="I50">
        <v>7</v>
      </c>
      <c r="J50">
        <v>7</v>
      </c>
      <c r="K50">
        <v>25</v>
      </c>
      <c r="L50">
        <v>15</v>
      </c>
      <c r="M50">
        <v>30</v>
      </c>
      <c r="N50">
        <v>20</v>
      </c>
      <c r="O50">
        <v>28</v>
      </c>
      <c r="P50">
        <v>33</v>
      </c>
      <c r="Q50">
        <v>19</v>
      </c>
      <c r="R50">
        <v>24</v>
      </c>
      <c r="S50">
        <v>68</v>
      </c>
      <c r="T50">
        <v>11</v>
      </c>
      <c r="U50">
        <v>7</v>
      </c>
      <c r="V50">
        <v>18</v>
      </c>
      <c r="W50">
        <v>33</v>
      </c>
      <c r="X50">
        <v>16</v>
      </c>
      <c r="Y50">
        <v>15</v>
      </c>
      <c r="Z50">
        <v>34</v>
      </c>
      <c r="AA50">
        <v>17</v>
      </c>
      <c r="AB50">
        <v>12</v>
      </c>
      <c r="AC50">
        <v>14</v>
      </c>
      <c r="AD50">
        <v>18</v>
      </c>
      <c r="AE50">
        <v>8</v>
      </c>
      <c r="AF50">
        <v>9</v>
      </c>
      <c r="AG50">
        <v>52</v>
      </c>
      <c r="AH50">
        <v>9</v>
      </c>
      <c r="AI50">
        <v>7</v>
      </c>
      <c r="AJ50">
        <v>23</v>
      </c>
      <c r="AK50">
        <v>12</v>
      </c>
      <c r="AL50">
        <v>21</v>
      </c>
      <c r="AM50">
        <v>9</v>
      </c>
      <c r="AN50">
        <v>24</v>
      </c>
      <c r="AO50">
        <v>6</v>
      </c>
      <c r="AP50">
        <v>3</v>
      </c>
      <c r="AQ50">
        <v>289</v>
      </c>
      <c r="AR50">
        <v>454</v>
      </c>
      <c r="AS50">
        <v>152</v>
      </c>
      <c r="AV50" t="s">
        <v>114</v>
      </c>
      <c r="AW50">
        <v>0.17</v>
      </c>
      <c r="AX50">
        <v>0.14000000000000001</v>
      </c>
      <c r="AY50">
        <v>0.12</v>
      </c>
      <c r="AZ50">
        <v>0.14000000000000001</v>
      </c>
      <c r="BA50">
        <v>0.14000000000000001</v>
      </c>
      <c r="BH50" s="35"/>
    </row>
    <row r="51" spans="1:60" ht="0.75" customHeight="1">
      <c r="C51">
        <v>0.63</v>
      </c>
      <c r="D51">
        <v>0.77</v>
      </c>
      <c r="E51">
        <v>0.67</v>
      </c>
      <c r="F51">
        <v>0.68</v>
      </c>
      <c r="G51">
        <v>0.61</v>
      </c>
      <c r="H51">
        <v>0.56999999999999995</v>
      </c>
      <c r="I51">
        <v>0.46</v>
      </c>
      <c r="J51">
        <v>0.46</v>
      </c>
      <c r="K51">
        <v>0.67</v>
      </c>
      <c r="L51">
        <v>0.7</v>
      </c>
      <c r="M51">
        <v>0.6</v>
      </c>
      <c r="N51">
        <v>0.66</v>
      </c>
      <c r="O51">
        <v>0.69</v>
      </c>
      <c r="P51">
        <v>0.68</v>
      </c>
      <c r="Q51">
        <v>0.56999999999999995</v>
      </c>
      <c r="R51">
        <v>0.8</v>
      </c>
      <c r="S51">
        <v>0.71</v>
      </c>
      <c r="T51">
        <v>0.57999999999999996</v>
      </c>
      <c r="U51">
        <v>0.55000000000000004</v>
      </c>
      <c r="V51">
        <v>0.57999999999999996</v>
      </c>
      <c r="W51">
        <v>0.64</v>
      </c>
      <c r="X51">
        <v>0.64</v>
      </c>
      <c r="Y51">
        <v>0.62</v>
      </c>
      <c r="Z51">
        <v>0.69</v>
      </c>
      <c r="AA51">
        <v>0.5</v>
      </c>
      <c r="AB51">
        <v>0.54</v>
      </c>
      <c r="AC51">
        <v>0.7</v>
      </c>
      <c r="AD51">
        <v>0.76</v>
      </c>
      <c r="AE51">
        <v>0.7</v>
      </c>
      <c r="AF51">
        <v>0.53</v>
      </c>
      <c r="AG51">
        <v>0.65</v>
      </c>
      <c r="AH51">
        <v>0.51</v>
      </c>
      <c r="AI51">
        <v>0.75</v>
      </c>
      <c r="AJ51">
        <v>0.67</v>
      </c>
      <c r="AK51">
        <v>0.78</v>
      </c>
      <c r="AL51">
        <v>0.65</v>
      </c>
      <c r="AM51">
        <v>0.47</v>
      </c>
      <c r="AN51">
        <v>0.6</v>
      </c>
      <c r="AO51">
        <v>0.56000000000000005</v>
      </c>
      <c r="AP51">
        <v>0.5</v>
      </c>
      <c r="AQ51">
        <v>0.63</v>
      </c>
      <c r="AR51">
        <v>0.63</v>
      </c>
      <c r="AS51">
        <v>0.64</v>
      </c>
      <c r="AV51" t="s">
        <v>92</v>
      </c>
      <c r="AW51">
        <v>0.14000000000000001</v>
      </c>
      <c r="AX51">
        <v>0.18</v>
      </c>
      <c r="AY51">
        <v>0.16</v>
      </c>
      <c r="AZ51">
        <v>0.14000000000000001</v>
      </c>
      <c r="BA51">
        <v>0.22</v>
      </c>
      <c r="BH51" s="35"/>
    </row>
    <row r="52" spans="1:60" ht="0.75" customHeight="1">
      <c r="B52" t="s">
        <v>109</v>
      </c>
      <c r="C52">
        <v>501</v>
      </c>
      <c r="D52">
        <v>6</v>
      </c>
      <c r="E52">
        <v>13</v>
      </c>
      <c r="F52">
        <v>12</v>
      </c>
      <c r="G52">
        <v>23</v>
      </c>
      <c r="H52">
        <v>4</v>
      </c>
      <c r="I52">
        <v>5</v>
      </c>
      <c r="J52">
        <v>5</v>
      </c>
      <c r="K52">
        <v>8</v>
      </c>
      <c r="L52">
        <v>9</v>
      </c>
      <c r="M52">
        <v>20</v>
      </c>
      <c r="N52">
        <v>9</v>
      </c>
      <c r="O52">
        <v>18</v>
      </c>
      <c r="P52">
        <v>18</v>
      </c>
      <c r="Q52">
        <v>8</v>
      </c>
      <c r="R52">
        <v>13</v>
      </c>
      <c r="S52">
        <v>32</v>
      </c>
      <c r="T52">
        <v>8</v>
      </c>
      <c r="U52">
        <v>3</v>
      </c>
      <c r="V52">
        <v>11</v>
      </c>
      <c r="W52">
        <v>15</v>
      </c>
      <c r="X52">
        <v>12</v>
      </c>
      <c r="Y52">
        <v>10</v>
      </c>
      <c r="Z52">
        <v>20</v>
      </c>
      <c r="AA52">
        <v>12</v>
      </c>
      <c r="AB52">
        <v>5</v>
      </c>
      <c r="AC52">
        <v>3</v>
      </c>
      <c r="AD52">
        <v>12</v>
      </c>
      <c r="AE52">
        <v>5</v>
      </c>
      <c r="AF52">
        <v>6</v>
      </c>
      <c r="AG52">
        <v>33</v>
      </c>
      <c r="AH52">
        <v>4</v>
      </c>
      <c r="AI52">
        <v>2</v>
      </c>
      <c r="AJ52">
        <v>15</v>
      </c>
      <c r="AK52">
        <v>3</v>
      </c>
      <c r="AL52">
        <v>8</v>
      </c>
      <c r="AM52">
        <v>11</v>
      </c>
      <c r="AN52">
        <v>16</v>
      </c>
      <c r="AO52">
        <v>5</v>
      </c>
      <c r="AP52">
        <v>1</v>
      </c>
      <c r="AQ52">
        <v>151</v>
      </c>
      <c r="AR52">
        <v>259</v>
      </c>
      <c r="AS52">
        <v>90</v>
      </c>
      <c r="AV52" t="s">
        <v>115</v>
      </c>
      <c r="AW52">
        <v>0.13</v>
      </c>
      <c r="AX52">
        <v>0.14000000000000001</v>
      </c>
      <c r="AY52">
        <v>0.11</v>
      </c>
      <c r="AZ52">
        <v>0.11</v>
      </c>
      <c r="BA52">
        <v>0.11</v>
      </c>
      <c r="BH52" s="35"/>
    </row>
    <row r="53" spans="1:60" ht="0.75" customHeight="1">
      <c r="C53">
        <v>0.35</v>
      </c>
      <c r="D53">
        <v>0.38</v>
      </c>
      <c r="E53">
        <v>0.36</v>
      </c>
      <c r="F53">
        <v>0.45</v>
      </c>
      <c r="G53">
        <v>0.42</v>
      </c>
      <c r="H53">
        <v>0.19</v>
      </c>
      <c r="I53">
        <v>0.31</v>
      </c>
      <c r="J53">
        <v>0.31</v>
      </c>
      <c r="K53">
        <v>0.21</v>
      </c>
      <c r="L53">
        <v>0.45</v>
      </c>
      <c r="M53">
        <v>0.4</v>
      </c>
      <c r="N53">
        <v>0.31</v>
      </c>
      <c r="O53">
        <v>0.43</v>
      </c>
      <c r="P53">
        <v>0.38</v>
      </c>
      <c r="Q53">
        <v>0.23</v>
      </c>
      <c r="R53">
        <v>0.44</v>
      </c>
      <c r="S53">
        <v>0.34</v>
      </c>
      <c r="T53">
        <v>0.42</v>
      </c>
      <c r="U53">
        <v>0.27</v>
      </c>
      <c r="V53">
        <v>0.35</v>
      </c>
      <c r="W53">
        <v>0.28999999999999998</v>
      </c>
      <c r="X53">
        <v>0.46</v>
      </c>
      <c r="Y53">
        <v>0.38</v>
      </c>
      <c r="Z53">
        <v>0.41</v>
      </c>
      <c r="AA53">
        <v>0.36</v>
      </c>
      <c r="AB53">
        <v>0.23</v>
      </c>
      <c r="AC53">
        <v>0.13</v>
      </c>
      <c r="AD53">
        <v>0.48</v>
      </c>
      <c r="AE53">
        <v>0.4</v>
      </c>
      <c r="AF53">
        <v>0.35</v>
      </c>
      <c r="AG53">
        <v>0.4</v>
      </c>
      <c r="AH53">
        <v>0.24</v>
      </c>
      <c r="AI53">
        <v>0.25</v>
      </c>
      <c r="AJ53">
        <v>0.42</v>
      </c>
      <c r="AK53">
        <v>0.22</v>
      </c>
      <c r="AL53">
        <v>0.24</v>
      </c>
      <c r="AM53">
        <v>0.53</v>
      </c>
      <c r="AN53">
        <v>0.4</v>
      </c>
      <c r="AO53">
        <v>0.44</v>
      </c>
      <c r="AP53">
        <v>0.17</v>
      </c>
      <c r="AQ53">
        <v>0.33</v>
      </c>
      <c r="AR53">
        <v>0.36</v>
      </c>
      <c r="AS53">
        <v>0.38</v>
      </c>
      <c r="AV53" t="s">
        <v>116</v>
      </c>
      <c r="AW53">
        <v>0.11</v>
      </c>
      <c r="AX53">
        <v>0.09</v>
      </c>
      <c r="AY53">
        <v>0.16</v>
      </c>
      <c r="AZ53">
        <v>0.12</v>
      </c>
      <c r="BA53">
        <v>0.1</v>
      </c>
      <c r="BH53" s="35"/>
    </row>
    <row r="54" spans="1:60" ht="0.75" customHeight="1">
      <c r="B54" t="s">
        <v>89</v>
      </c>
      <c r="C54">
        <v>446</v>
      </c>
      <c r="D54">
        <v>2</v>
      </c>
      <c r="E54">
        <v>8</v>
      </c>
      <c r="F54">
        <v>10</v>
      </c>
      <c r="G54">
        <v>12</v>
      </c>
      <c r="H54">
        <v>8</v>
      </c>
      <c r="I54">
        <v>7</v>
      </c>
      <c r="J54">
        <v>5</v>
      </c>
      <c r="K54">
        <v>12</v>
      </c>
      <c r="L54">
        <v>7</v>
      </c>
      <c r="M54">
        <v>17</v>
      </c>
      <c r="N54">
        <v>5</v>
      </c>
      <c r="O54">
        <v>18</v>
      </c>
      <c r="P54">
        <v>14</v>
      </c>
      <c r="Q54">
        <v>11</v>
      </c>
      <c r="R54">
        <v>10</v>
      </c>
      <c r="S54">
        <v>28</v>
      </c>
      <c r="T54">
        <v>5</v>
      </c>
      <c r="U54">
        <v>7</v>
      </c>
      <c r="V54">
        <v>13</v>
      </c>
      <c r="W54">
        <v>16</v>
      </c>
      <c r="X54">
        <v>11</v>
      </c>
      <c r="Y54">
        <v>7</v>
      </c>
      <c r="Z54">
        <v>7</v>
      </c>
      <c r="AA54">
        <v>12</v>
      </c>
      <c r="AB54">
        <v>5</v>
      </c>
      <c r="AC54">
        <v>6</v>
      </c>
      <c r="AD54">
        <v>7</v>
      </c>
      <c r="AE54">
        <v>1</v>
      </c>
      <c r="AF54">
        <v>6</v>
      </c>
      <c r="AG54">
        <v>22</v>
      </c>
      <c r="AH54">
        <v>3</v>
      </c>
      <c r="AI54">
        <v>5</v>
      </c>
      <c r="AJ54">
        <v>15</v>
      </c>
      <c r="AK54">
        <v>2</v>
      </c>
      <c r="AL54">
        <v>9</v>
      </c>
      <c r="AM54">
        <v>4</v>
      </c>
      <c r="AN54">
        <v>7</v>
      </c>
      <c r="AO54">
        <v>5</v>
      </c>
      <c r="AP54">
        <v>2</v>
      </c>
      <c r="AQ54">
        <v>152</v>
      </c>
      <c r="AR54">
        <v>217</v>
      </c>
      <c r="AS54">
        <v>77</v>
      </c>
      <c r="AV54" t="s">
        <v>94</v>
      </c>
      <c r="AW54">
        <v>7.0000000000000007E-2</v>
      </c>
      <c r="AX54">
        <v>0.1</v>
      </c>
      <c r="AY54">
        <v>7.0000000000000007E-2</v>
      </c>
      <c r="AZ54">
        <v>0.08</v>
      </c>
      <c r="BA54">
        <v>7.0000000000000007E-2</v>
      </c>
      <c r="BH54" s="35"/>
    </row>
    <row r="55" spans="1:60" ht="0.75" customHeight="1">
      <c r="C55">
        <v>0.31</v>
      </c>
      <c r="D55">
        <v>0.15</v>
      </c>
      <c r="E55">
        <v>0.22</v>
      </c>
      <c r="F55">
        <v>0.36</v>
      </c>
      <c r="G55">
        <v>0.23</v>
      </c>
      <c r="H55">
        <v>0.38</v>
      </c>
      <c r="I55">
        <v>0.46</v>
      </c>
      <c r="J55">
        <v>0.31</v>
      </c>
      <c r="K55">
        <v>0.31</v>
      </c>
      <c r="L55">
        <v>0.35</v>
      </c>
      <c r="M55">
        <v>0.35</v>
      </c>
      <c r="N55">
        <v>0.17</v>
      </c>
      <c r="O55">
        <v>0.43</v>
      </c>
      <c r="P55">
        <v>0.28000000000000003</v>
      </c>
      <c r="Q55">
        <v>0.33</v>
      </c>
      <c r="R55">
        <v>0.32</v>
      </c>
      <c r="S55">
        <v>0.3</v>
      </c>
      <c r="T55">
        <v>0.28999999999999998</v>
      </c>
      <c r="U55">
        <v>0.55000000000000004</v>
      </c>
      <c r="V55">
        <v>0.42</v>
      </c>
      <c r="W55">
        <v>0.31</v>
      </c>
      <c r="X55">
        <v>0.43</v>
      </c>
      <c r="Y55">
        <v>0.28999999999999998</v>
      </c>
      <c r="Z55">
        <v>0.15</v>
      </c>
      <c r="AA55">
        <v>0.34</v>
      </c>
      <c r="AB55">
        <v>0.23</v>
      </c>
      <c r="AC55">
        <v>0.3</v>
      </c>
      <c r="AD55">
        <v>0.28000000000000003</v>
      </c>
      <c r="AE55">
        <v>0.1</v>
      </c>
      <c r="AF55">
        <v>0.35</v>
      </c>
      <c r="AG55">
        <v>0.27</v>
      </c>
      <c r="AH55">
        <v>0.15</v>
      </c>
      <c r="AI55">
        <v>0.5</v>
      </c>
      <c r="AJ55">
        <v>0.42</v>
      </c>
      <c r="AK55">
        <v>0.11</v>
      </c>
      <c r="AL55">
        <v>0.26</v>
      </c>
      <c r="AM55">
        <v>0.18</v>
      </c>
      <c r="AN55">
        <v>0.18</v>
      </c>
      <c r="AO55">
        <v>0.44</v>
      </c>
      <c r="AP55">
        <v>0.33</v>
      </c>
      <c r="AQ55">
        <v>0.33</v>
      </c>
      <c r="AR55">
        <v>0.3</v>
      </c>
      <c r="AS55">
        <v>0.32</v>
      </c>
      <c r="AV55" t="s">
        <v>98</v>
      </c>
      <c r="AW55">
        <v>0.09</v>
      </c>
      <c r="AX55">
        <v>7.0000000000000007E-2</v>
      </c>
      <c r="AY55">
        <v>0.05</v>
      </c>
      <c r="AZ55">
        <v>0.06</v>
      </c>
      <c r="BA55">
        <v>0.08</v>
      </c>
      <c r="BH55" s="35"/>
    </row>
    <row r="56" spans="1:60" ht="0.75" customHeight="1">
      <c r="B56" t="s">
        <v>110</v>
      </c>
      <c r="C56">
        <v>302</v>
      </c>
      <c r="D56">
        <v>4</v>
      </c>
      <c r="E56">
        <v>5</v>
      </c>
      <c r="F56">
        <v>5</v>
      </c>
      <c r="G56">
        <v>8</v>
      </c>
      <c r="H56">
        <v>8</v>
      </c>
      <c r="I56">
        <v>2</v>
      </c>
      <c r="J56">
        <v>4</v>
      </c>
      <c r="K56">
        <v>8</v>
      </c>
      <c r="L56">
        <v>5</v>
      </c>
      <c r="M56">
        <v>8</v>
      </c>
      <c r="N56">
        <v>9</v>
      </c>
      <c r="O56">
        <v>8</v>
      </c>
      <c r="P56">
        <v>10</v>
      </c>
      <c r="Q56">
        <v>11</v>
      </c>
      <c r="R56">
        <v>6</v>
      </c>
      <c r="S56">
        <v>20</v>
      </c>
      <c r="T56">
        <v>2</v>
      </c>
      <c r="U56">
        <v>1</v>
      </c>
      <c r="V56">
        <v>4</v>
      </c>
      <c r="W56">
        <v>8</v>
      </c>
      <c r="X56">
        <v>5</v>
      </c>
      <c r="Y56">
        <v>4</v>
      </c>
      <c r="Z56">
        <v>7</v>
      </c>
      <c r="AA56">
        <v>9</v>
      </c>
      <c r="AB56">
        <v>5</v>
      </c>
      <c r="AC56">
        <v>5</v>
      </c>
      <c r="AD56">
        <v>4</v>
      </c>
      <c r="AE56">
        <v>5</v>
      </c>
      <c r="AF56">
        <v>3</v>
      </c>
      <c r="AG56">
        <v>16</v>
      </c>
      <c r="AH56">
        <v>6</v>
      </c>
      <c r="AI56">
        <v>2</v>
      </c>
      <c r="AJ56">
        <v>7</v>
      </c>
      <c r="AK56">
        <v>5</v>
      </c>
      <c r="AL56">
        <v>11</v>
      </c>
      <c r="AM56">
        <v>4</v>
      </c>
      <c r="AN56">
        <v>9</v>
      </c>
      <c r="AO56">
        <v>1</v>
      </c>
      <c r="AP56">
        <v>1</v>
      </c>
      <c r="AQ56">
        <v>98</v>
      </c>
      <c r="AR56">
        <v>150</v>
      </c>
      <c r="AS56">
        <v>54</v>
      </c>
      <c r="AV56" t="s">
        <v>106</v>
      </c>
      <c r="AW56">
        <v>0.01</v>
      </c>
      <c r="AX56">
        <v>0.02</v>
      </c>
      <c r="AY56">
        <v>0.02</v>
      </c>
      <c r="AZ56">
        <v>0.01</v>
      </c>
      <c r="BA56">
        <v>0.02</v>
      </c>
      <c r="BH56" s="35"/>
    </row>
    <row r="57" spans="1:60" ht="0.75" customHeight="1">
      <c r="C57">
        <v>0.21</v>
      </c>
      <c r="D57">
        <v>0.23</v>
      </c>
      <c r="E57">
        <v>0.14000000000000001</v>
      </c>
      <c r="F57">
        <v>0.18</v>
      </c>
      <c r="G57">
        <v>0.14000000000000001</v>
      </c>
      <c r="H57">
        <v>0.38</v>
      </c>
      <c r="I57">
        <v>0.15</v>
      </c>
      <c r="J57">
        <v>0.23</v>
      </c>
      <c r="K57">
        <v>0.21</v>
      </c>
      <c r="L57">
        <v>0.25</v>
      </c>
      <c r="M57">
        <v>0.15</v>
      </c>
      <c r="N57">
        <v>0.31</v>
      </c>
      <c r="O57">
        <v>0.2</v>
      </c>
      <c r="P57">
        <v>0.2</v>
      </c>
      <c r="Q57">
        <v>0.32</v>
      </c>
      <c r="R57">
        <v>0.2</v>
      </c>
      <c r="S57">
        <v>0.21</v>
      </c>
      <c r="T57">
        <v>0.08</v>
      </c>
      <c r="U57">
        <v>0.09</v>
      </c>
      <c r="V57">
        <v>0.12</v>
      </c>
      <c r="W57">
        <v>0.16</v>
      </c>
      <c r="X57">
        <v>0.18</v>
      </c>
      <c r="Y57">
        <v>0.14000000000000001</v>
      </c>
      <c r="Z57">
        <v>0.15</v>
      </c>
      <c r="AA57">
        <v>0.27</v>
      </c>
      <c r="AB57">
        <v>0.23</v>
      </c>
      <c r="AC57">
        <v>0.26</v>
      </c>
      <c r="AD57">
        <v>0.16</v>
      </c>
      <c r="AE57">
        <v>0.4</v>
      </c>
      <c r="AF57">
        <v>0.18</v>
      </c>
      <c r="AG57">
        <v>0.19</v>
      </c>
      <c r="AH57">
        <v>0.33</v>
      </c>
      <c r="AI57">
        <v>0.25</v>
      </c>
      <c r="AJ57">
        <v>0.21</v>
      </c>
      <c r="AK57">
        <v>0.33</v>
      </c>
      <c r="AL57">
        <v>0.32</v>
      </c>
      <c r="AM57">
        <v>0.18</v>
      </c>
      <c r="AN57">
        <v>0.24</v>
      </c>
      <c r="AO57">
        <v>0.11</v>
      </c>
      <c r="AP57">
        <v>0.17</v>
      </c>
      <c r="AQ57">
        <v>0.22</v>
      </c>
      <c r="AR57">
        <v>0.21</v>
      </c>
      <c r="AS57">
        <v>0.22</v>
      </c>
      <c r="BH57" s="35"/>
    </row>
    <row r="58" spans="1:60" ht="0.75" customHeight="1">
      <c r="B58" t="s">
        <v>111</v>
      </c>
      <c r="C58">
        <v>249</v>
      </c>
      <c r="D58">
        <v>5</v>
      </c>
      <c r="E58">
        <v>5</v>
      </c>
      <c r="F58">
        <v>6</v>
      </c>
      <c r="G58">
        <v>6</v>
      </c>
      <c r="H58">
        <v>5</v>
      </c>
      <c r="I58">
        <v>2</v>
      </c>
      <c r="J58">
        <v>5</v>
      </c>
      <c r="K58">
        <v>4</v>
      </c>
      <c r="L58">
        <v>1</v>
      </c>
      <c r="M58">
        <v>6</v>
      </c>
      <c r="N58">
        <v>7</v>
      </c>
      <c r="O58">
        <v>6</v>
      </c>
      <c r="P58">
        <v>12</v>
      </c>
      <c r="Q58">
        <v>3</v>
      </c>
      <c r="R58">
        <v>6</v>
      </c>
      <c r="S58">
        <v>14</v>
      </c>
      <c r="T58">
        <v>4</v>
      </c>
      <c r="U58">
        <v>3</v>
      </c>
      <c r="V58">
        <v>7</v>
      </c>
      <c r="W58">
        <v>12</v>
      </c>
      <c r="X58">
        <v>4</v>
      </c>
      <c r="Y58">
        <v>1</v>
      </c>
      <c r="Z58">
        <v>7</v>
      </c>
      <c r="AA58">
        <v>9</v>
      </c>
      <c r="AB58">
        <v>3</v>
      </c>
      <c r="AC58">
        <v>1</v>
      </c>
      <c r="AD58">
        <v>3</v>
      </c>
      <c r="AE58">
        <v>5</v>
      </c>
      <c r="AF58">
        <v>3</v>
      </c>
      <c r="AG58">
        <v>18</v>
      </c>
      <c r="AH58">
        <v>4</v>
      </c>
      <c r="AI58" t="s">
        <v>47</v>
      </c>
      <c r="AJ58">
        <v>6</v>
      </c>
      <c r="AK58" t="s">
        <v>47</v>
      </c>
      <c r="AL58">
        <v>7</v>
      </c>
      <c r="AM58">
        <v>1</v>
      </c>
      <c r="AN58">
        <v>7</v>
      </c>
      <c r="AO58">
        <v>2</v>
      </c>
      <c r="AP58">
        <v>3</v>
      </c>
      <c r="AQ58">
        <v>84</v>
      </c>
      <c r="AR58">
        <v>127</v>
      </c>
      <c r="AS58">
        <v>38</v>
      </c>
      <c r="AW58" t="s">
        <v>54</v>
      </c>
      <c r="AX58" t="s">
        <v>54</v>
      </c>
      <c r="AY58" t="s">
        <v>54</v>
      </c>
      <c r="AZ58" t="s">
        <v>54</v>
      </c>
      <c r="BA58" t="s">
        <v>54</v>
      </c>
      <c r="BH58" s="35"/>
    </row>
    <row r="59" spans="1:60" ht="0.75" customHeight="1">
      <c r="C59">
        <v>0.18</v>
      </c>
      <c r="D59">
        <v>0.31</v>
      </c>
      <c r="E59">
        <v>0.14000000000000001</v>
      </c>
      <c r="F59">
        <v>0.23</v>
      </c>
      <c r="G59">
        <v>0.11</v>
      </c>
      <c r="H59">
        <v>0.24</v>
      </c>
      <c r="I59">
        <v>0.15</v>
      </c>
      <c r="J59">
        <v>0.31</v>
      </c>
      <c r="K59">
        <v>0.1</v>
      </c>
      <c r="L59">
        <v>0.05</v>
      </c>
      <c r="M59">
        <v>0.12</v>
      </c>
      <c r="N59">
        <v>0.24</v>
      </c>
      <c r="O59">
        <v>0.14000000000000001</v>
      </c>
      <c r="P59">
        <v>0.25</v>
      </c>
      <c r="Q59">
        <v>0.08</v>
      </c>
      <c r="R59">
        <v>0.2</v>
      </c>
      <c r="S59">
        <v>0.14000000000000001</v>
      </c>
      <c r="T59">
        <v>0.21</v>
      </c>
      <c r="U59">
        <v>0.27</v>
      </c>
      <c r="V59">
        <v>0.23</v>
      </c>
      <c r="W59">
        <v>0.24</v>
      </c>
      <c r="X59">
        <v>0.14000000000000001</v>
      </c>
      <c r="Y59">
        <v>0.05</v>
      </c>
      <c r="Z59">
        <v>0.15</v>
      </c>
      <c r="AA59">
        <v>0.25</v>
      </c>
      <c r="AB59">
        <v>0.15</v>
      </c>
      <c r="AC59">
        <v>0.04</v>
      </c>
      <c r="AD59">
        <v>0.12</v>
      </c>
      <c r="AE59">
        <v>0.4</v>
      </c>
      <c r="AF59">
        <v>0.18</v>
      </c>
      <c r="AG59">
        <v>0.23</v>
      </c>
      <c r="AH59">
        <v>0.25</v>
      </c>
      <c r="AI59" t="s">
        <v>47</v>
      </c>
      <c r="AJ59">
        <v>0.18</v>
      </c>
      <c r="AK59" t="s">
        <v>47</v>
      </c>
      <c r="AL59">
        <v>0.21</v>
      </c>
      <c r="AM59">
        <v>0.06</v>
      </c>
      <c r="AN59">
        <v>0.19</v>
      </c>
      <c r="AO59">
        <v>0.22</v>
      </c>
      <c r="AP59">
        <v>0.5</v>
      </c>
      <c r="AQ59">
        <v>0.18</v>
      </c>
      <c r="AR59">
        <v>0.18</v>
      </c>
      <c r="AS59">
        <v>0.16</v>
      </c>
      <c r="AW59" s="1">
        <v>41030</v>
      </c>
      <c r="AX59" s="1">
        <v>41122</v>
      </c>
      <c r="AY59" s="1">
        <v>41214</v>
      </c>
      <c r="AZ59" s="1">
        <v>41306</v>
      </c>
      <c r="BA59" s="1">
        <v>41395</v>
      </c>
      <c r="BH59" s="35"/>
    </row>
    <row r="60" spans="1:60" ht="0.75" customHeight="1">
      <c r="B60" t="s">
        <v>113</v>
      </c>
      <c r="C60">
        <v>246</v>
      </c>
      <c r="D60">
        <v>1</v>
      </c>
      <c r="E60">
        <v>3</v>
      </c>
      <c r="F60">
        <v>2</v>
      </c>
      <c r="G60">
        <v>11</v>
      </c>
      <c r="H60">
        <v>3</v>
      </c>
      <c r="I60">
        <v>2</v>
      </c>
      <c r="J60">
        <v>2</v>
      </c>
      <c r="K60">
        <v>5</v>
      </c>
      <c r="L60">
        <v>5</v>
      </c>
      <c r="M60">
        <v>12</v>
      </c>
      <c r="N60">
        <v>6</v>
      </c>
      <c r="O60">
        <v>4</v>
      </c>
      <c r="P60">
        <v>7</v>
      </c>
      <c r="Q60">
        <v>11</v>
      </c>
      <c r="R60">
        <v>7</v>
      </c>
      <c r="S60">
        <v>19</v>
      </c>
      <c r="T60">
        <v>3</v>
      </c>
      <c r="U60">
        <v>5</v>
      </c>
      <c r="V60">
        <v>8</v>
      </c>
      <c r="W60">
        <v>12</v>
      </c>
      <c r="X60">
        <v>4</v>
      </c>
      <c r="Y60">
        <v>5</v>
      </c>
      <c r="Z60">
        <v>11</v>
      </c>
      <c r="AA60">
        <v>8</v>
      </c>
      <c r="AB60">
        <v>3</v>
      </c>
      <c r="AC60">
        <v>1</v>
      </c>
      <c r="AD60">
        <v>4</v>
      </c>
      <c r="AE60">
        <v>1</v>
      </c>
      <c r="AF60">
        <v>3</v>
      </c>
      <c r="AG60">
        <v>11</v>
      </c>
      <c r="AH60">
        <v>6</v>
      </c>
      <c r="AI60">
        <v>1</v>
      </c>
      <c r="AJ60">
        <v>7</v>
      </c>
      <c r="AK60" t="s">
        <v>47</v>
      </c>
      <c r="AL60">
        <v>5</v>
      </c>
      <c r="AM60" t="s">
        <v>47</v>
      </c>
      <c r="AN60">
        <v>11</v>
      </c>
      <c r="AO60">
        <v>1</v>
      </c>
      <c r="AP60">
        <v>1</v>
      </c>
      <c r="AQ60">
        <v>77</v>
      </c>
      <c r="AR60">
        <v>132</v>
      </c>
      <c r="AS60">
        <v>37</v>
      </c>
      <c r="AV60" t="s">
        <v>108</v>
      </c>
      <c r="AW60">
        <v>0.63</v>
      </c>
      <c r="AX60">
        <v>0.64</v>
      </c>
      <c r="AY60">
        <v>0.67</v>
      </c>
      <c r="AZ60">
        <v>0.64</v>
      </c>
      <c r="BA60">
        <v>0.66</v>
      </c>
      <c r="BH60" s="35"/>
    </row>
    <row r="61" spans="1:60" ht="0.75" customHeight="1">
      <c r="C61">
        <v>0.17</v>
      </c>
      <c r="D61">
        <v>0.08</v>
      </c>
      <c r="E61">
        <v>0.08</v>
      </c>
      <c r="F61">
        <v>0.09</v>
      </c>
      <c r="G61">
        <v>0.19</v>
      </c>
      <c r="H61">
        <v>0.14000000000000001</v>
      </c>
      <c r="I61">
        <v>0.15</v>
      </c>
      <c r="J61">
        <v>0.15</v>
      </c>
      <c r="K61">
        <v>0.14000000000000001</v>
      </c>
      <c r="L61">
        <v>0.25</v>
      </c>
      <c r="M61">
        <v>0.23</v>
      </c>
      <c r="N61">
        <v>0.21</v>
      </c>
      <c r="O61">
        <v>0.09</v>
      </c>
      <c r="P61">
        <v>0.15</v>
      </c>
      <c r="Q61">
        <v>0.33</v>
      </c>
      <c r="R61">
        <v>0.24</v>
      </c>
      <c r="S61">
        <v>0.2</v>
      </c>
      <c r="T61">
        <v>0.17</v>
      </c>
      <c r="U61">
        <v>0.36</v>
      </c>
      <c r="V61">
        <v>0.27</v>
      </c>
      <c r="W61">
        <v>0.24</v>
      </c>
      <c r="X61">
        <v>0.14000000000000001</v>
      </c>
      <c r="Y61">
        <v>0.19</v>
      </c>
      <c r="Z61">
        <v>0.22</v>
      </c>
      <c r="AA61">
        <v>0.23</v>
      </c>
      <c r="AB61">
        <v>0.15</v>
      </c>
      <c r="AC61">
        <v>0.04</v>
      </c>
      <c r="AD61">
        <v>0.16</v>
      </c>
      <c r="AE61">
        <v>0.1</v>
      </c>
      <c r="AF61">
        <v>0.18</v>
      </c>
      <c r="AG61">
        <v>0.14000000000000001</v>
      </c>
      <c r="AH61">
        <v>0.34</v>
      </c>
      <c r="AI61">
        <v>0.13</v>
      </c>
      <c r="AJ61">
        <v>0.21</v>
      </c>
      <c r="AK61" t="s">
        <v>47</v>
      </c>
      <c r="AL61">
        <v>0.15</v>
      </c>
      <c r="AM61" t="s">
        <v>47</v>
      </c>
      <c r="AN61">
        <v>0.27</v>
      </c>
      <c r="AO61">
        <v>0.11</v>
      </c>
      <c r="AP61">
        <v>0.17</v>
      </c>
      <c r="AQ61">
        <v>0.17</v>
      </c>
      <c r="AR61">
        <v>0.18</v>
      </c>
      <c r="AS61">
        <v>0.15</v>
      </c>
      <c r="AV61" t="s">
        <v>109</v>
      </c>
      <c r="AW61">
        <v>0.36</v>
      </c>
      <c r="AX61">
        <v>0.37</v>
      </c>
      <c r="AY61">
        <v>0.37</v>
      </c>
      <c r="AZ61">
        <v>0.38</v>
      </c>
      <c r="BA61">
        <v>0.39</v>
      </c>
      <c r="BH61" s="35"/>
    </row>
    <row r="62" spans="1:60" ht="0.75" customHeight="1">
      <c r="B62" t="s">
        <v>112</v>
      </c>
      <c r="C62">
        <v>231</v>
      </c>
      <c r="D62">
        <v>6</v>
      </c>
      <c r="E62">
        <v>8</v>
      </c>
      <c r="F62">
        <v>6</v>
      </c>
      <c r="G62">
        <v>15</v>
      </c>
      <c r="H62">
        <v>5</v>
      </c>
      <c r="I62">
        <v>2</v>
      </c>
      <c r="J62">
        <v>1</v>
      </c>
      <c r="K62">
        <v>5</v>
      </c>
      <c r="L62">
        <v>3</v>
      </c>
      <c r="M62">
        <v>9</v>
      </c>
      <c r="N62">
        <v>7</v>
      </c>
      <c r="O62">
        <v>6</v>
      </c>
      <c r="P62">
        <v>6</v>
      </c>
      <c r="Q62">
        <v>6</v>
      </c>
      <c r="R62">
        <v>4</v>
      </c>
      <c r="S62">
        <v>16</v>
      </c>
      <c r="T62">
        <v>4</v>
      </c>
      <c r="U62">
        <v>3</v>
      </c>
      <c r="V62">
        <v>5</v>
      </c>
      <c r="W62">
        <v>5</v>
      </c>
      <c r="X62">
        <v>5</v>
      </c>
      <c r="Y62">
        <v>2</v>
      </c>
      <c r="Z62">
        <v>10</v>
      </c>
      <c r="AA62">
        <v>5</v>
      </c>
      <c r="AB62">
        <v>5</v>
      </c>
      <c r="AC62">
        <v>4</v>
      </c>
      <c r="AD62">
        <v>5</v>
      </c>
      <c r="AE62">
        <v>3</v>
      </c>
      <c r="AF62">
        <v>2</v>
      </c>
      <c r="AG62">
        <v>12</v>
      </c>
      <c r="AH62">
        <v>3</v>
      </c>
      <c r="AI62">
        <v>1</v>
      </c>
      <c r="AJ62">
        <v>2</v>
      </c>
      <c r="AK62" t="s">
        <v>47</v>
      </c>
      <c r="AL62">
        <v>6</v>
      </c>
      <c r="AM62">
        <v>4</v>
      </c>
      <c r="AN62">
        <v>9</v>
      </c>
      <c r="AO62">
        <v>2</v>
      </c>
      <c r="AP62">
        <v>2</v>
      </c>
      <c r="AQ62">
        <v>78</v>
      </c>
      <c r="AR62">
        <v>119</v>
      </c>
      <c r="AS62">
        <v>34</v>
      </c>
      <c r="AV62" t="s">
        <v>89</v>
      </c>
      <c r="AW62">
        <v>0.3</v>
      </c>
      <c r="AX62">
        <v>0.19</v>
      </c>
      <c r="AY62">
        <v>0.21</v>
      </c>
      <c r="AZ62">
        <v>0.23</v>
      </c>
      <c r="BA62">
        <v>0.17</v>
      </c>
      <c r="BH62" s="35"/>
    </row>
    <row r="63" spans="1:60" ht="0.75" customHeight="1">
      <c r="C63">
        <v>0.16</v>
      </c>
      <c r="D63">
        <v>0.38</v>
      </c>
      <c r="E63">
        <v>0.22</v>
      </c>
      <c r="F63">
        <v>0.23</v>
      </c>
      <c r="G63">
        <v>0.28000000000000003</v>
      </c>
      <c r="H63">
        <v>0.24</v>
      </c>
      <c r="I63">
        <v>0.15</v>
      </c>
      <c r="J63">
        <v>0.08</v>
      </c>
      <c r="K63">
        <v>0.14000000000000001</v>
      </c>
      <c r="L63">
        <v>0.15</v>
      </c>
      <c r="M63">
        <v>0.17</v>
      </c>
      <c r="N63">
        <v>0.24</v>
      </c>
      <c r="O63">
        <v>0.14000000000000001</v>
      </c>
      <c r="P63">
        <v>0.13</v>
      </c>
      <c r="Q63">
        <v>0.17</v>
      </c>
      <c r="R63">
        <v>0.12</v>
      </c>
      <c r="S63">
        <v>0.16</v>
      </c>
      <c r="T63">
        <v>0.21</v>
      </c>
      <c r="U63">
        <v>0.27</v>
      </c>
      <c r="V63">
        <v>0.15</v>
      </c>
      <c r="W63">
        <v>0.09</v>
      </c>
      <c r="X63">
        <v>0.18</v>
      </c>
      <c r="Y63">
        <v>0.1</v>
      </c>
      <c r="Z63">
        <v>0.2</v>
      </c>
      <c r="AA63">
        <v>0.14000000000000001</v>
      </c>
      <c r="AB63">
        <v>0.23</v>
      </c>
      <c r="AC63">
        <v>0.17</v>
      </c>
      <c r="AD63">
        <v>0.2</v>
      </c>
      <c r="AE63">
        <v>0.3</v>
      </c>
      <c r="AF63">
        <v>0.12</v>
      </c>
      <c r="AG63">
        <v>0.15</v>
      </c>
      <c r="AH63">
        <v>0.15</v>
      </c>
      <c r="AI63">
        <v>0.13</v>
      </c>
      <c r="AJ63">
        <v>0.06</v>
      </c>
      <c r="AK63" t="s">
        <v>47</v>
      </c>
      <c r="AL63">
        <v>0.18</v>
      </c>
      <c r="AM63">
        <v>0.18</v>
      </c>
      <c r="AN63">
        <v>0.24</v>
      </c>
      <c r="AO63">
        <v>0.22</v>
      </c>
      <c r="AP63">
        <v>0.33</v>
      </c>
      <c r="AQ63">
        <v>0.17</v>
      </c>
      <c r="AR63">
        <v>0.17</v>
      </c>
      <c r="AS63">
        <v>0.14000000000000001</v>
      </c>
      <c r="AV63" t="s">
        <v>110</v>
      </c>
      <c r="AW63">
        <v>0.21</v>
      </c>
      <c r="AX63">
        <v>0.22</v>
      </c>
      <c r="AY63">
        <v>0.19</v>
      </c>
      <c r="AZ63">
        <v>0.18</v>
      </c>
      <c r="BA63">
        <v>0.22</v>
      </c>
      <c r="BH63" s="35"/>
    </row>
    <row r="64" spans="1:60" ht="0.75" customHeight="1">
      <c r="B64" t="s">
        <v>114</v>
      </c>
      <c r="C64">
        <v>216</v>
      </c>
      <c r="D64">
        <v>4</v>
      </c>
      <c r="E64">
        <v>7</v>
      </c>
      <c r="F64">
        <v>4</v>
      </c>
      <c r="G64">
        <v>2</v>
      </c>
      <c r="H64">
        <v>2</v>
      </c>
      <c r="I64">
        <v>2</v>
      </c>
      <c r="J64">
        <v>1</v>
      </c>
      <c r="K64">
        <v>8</v>
      </c>
      <c r="L64">
        <v>1</v>
      </c>
      <c r="M64">
        <v>10</v>
      </c>
      <c r="N64">
        <v>5</v>
      </c>
      <c r="O64">
        <v>5</v>
      </c>
      <c r="P64">
        <v>5</v>
      </c>
      <c r="Q64">
        <v>5</v>
      </c>
      <c r="R64">
        <v>2</v>
      </c>
      <c r="S64">
        <v>15</v>
      </c>
      <c r="T64">
        <v>1</v>
      </c>
      <c r="U64" t="s">
        <v>47</v>
      </c>
      <c r="V64">
        <v>4</v>
      </c>
      <c r="W64">
        <v>9</v>
      </c>
      <c r="X64">
        <v>4</v>
      </c>
      <c r="Y64">
        <v>7</v>
      </c>
      <c r="Z64">
        <v>6</v>
      </c>
      <c r="AA64">
        <v>7</v>
      </c>
      <c r="AB64">
        <v>3</v>
      </c>
      <c r="AC64">
        <v>5</v>
      </c>
      <c r="AD64">
        <v>6</v>
      </c>
      <c r="AE64">
        <v>2</v>
      </c>
      <c r="AF64" t="s">
        <v>47</v>
      </c>
      <c r="AG64">
        <v>11</v>
      </c>
      <c r="AH64">
        <v>3</v>
      </c>
      <c r="AI64">
        <v>2</v>
      </c>
      <c r="AJ64">
        <v>6</v>
      </c>
      <c r="AK64">
        <v>7</v>
      </c>
      <c r="AL64">
        <v>4</v>
      </c>
      <c r="AM64">
        <v>6</v>
      </c>
      <c r="AN64">
        <v>4</v>
      </c>
      <c r="AO64">
        <v>2</v>
      </c>
      <c r="AP64">
        <v>1</v>
      </c>
      <c r="AQ64">
        <v>79</v>
      </c>
      <c r="AR64">
        <v>101</v>
      </c>
      <c r="AS64">
        <v>37</v>
      </c>
      <c r="AV64" t="s">
        <v>111</v>
      </c>
      <c r="AW64">
        <v>0.18</v>
      </c>
      <c r="AX64">
        <v>0.22</v>
      </c>
      <c r="AY64">
        <v>0.21</v>
      </c>
      <c r="AZ64">
        <v>0.18</v>
      </c>
      <c r="BA64">
        <v>0.17</v>
      </c>
      <c r="BH64" s="35"/>
    </row>
    <row r="65" spans="1:60" ht="0.75" customHeight="1">
      <c r="C65">
        <v>0.15</v>
      </c>
      <c r="D65">
        <v>0.23</v>
      </c>
      <c r="E65">
        <v>0.19</v>
      </c>
      <c r="F65">
        <v>0.14000000000000001</v>
      </c>
      <c r="G65">
        <v>0.04</v>
      </c>
      <c r="H65">
        <v>0.1</v>
      </c>
      <c r="I65">
        <v>0.15</v>
      </c>
      <c r="J65">
        <v>0.08</v>
      </c>
      <c r="K65">
        <v>0.21</v>
      </c>
      <c r="L65">
        <v>0.05</v>
      </c>
      <c r="M65">
        <v>0.19</v>
      </c>
      <c r="N65">
        <v>0.17</v>
      </c>
      <c r="O65">
        <v>0.11</v>
      </c>
      <c r="P65">
        <v>0.11</v>
      </c>
      <c r="Q65">
        <v>0.15</v>
      </c>
      <c r="R65">
        <v>0.08</v>
      </c>
      <c r="S65">
        <v>0.15</v>
      </c>
      <c r="T65">
        <v>0.04</v>
      </c>
      <c r="U65" t="s">
        <v>47</v>
      </c>
      <c r="V65">
        <v>0.12</v>
      </c>
      <c r="W65">
        <v>0.18</v>
      </c>
      <c r="X65">
        <v>0.14000000000000001</v>
      </c>
      <c r="Y65">
        <v>0.28999999999999998</v>
      </c>
      <c r="Z65">
        <v>0.11</v>
      </c>
      <c r="AA65">
        <v>0.2</v>
      </c>
      <c r="AB65">
        <v>0.15</v>
      </c>
      <c r="AC65">
        <v>0.22</v>
      </c>
      <c r="AD65">
        <v>0.24</v>
      </c>
      <c r="AE65">
        <v>0.2</v>
      </c>
      <c r="AF65" t="s">
        <v>47</v>
      </c>
      <c r="AG65">
        <v>0.13</v>
      </c>
      <c r="AH65">
        <v>0.18</v>
      </c>
      <c r="AI65">
        <v>0.25</v>
      </c>
      <c r="AJ65">
        <v>0.18</v>
      </c>
      <c r="AK65">
        <v>0.44</v>
      </c>
      <c r="AL65">
        <v>0.12</v>
      </c>
      <c r="AM65">
        <v>0.28999999999999998</v>
      </c>
      <c r="AN65">
        <v>0.1</v>
      </c>
      <c r="AO65">
        <v>0.22</v>
      </c>
      <c r="AP65">
        <v>0.17</v>
      </c>
      <c r="AQ65">
        <v>0.17</v>
      </c>
      <c r="AR65">
        <v>0.14000000000000001</v>
      </c>
      <c r="AS65">
        <v>0.15</v>
      </c>
      <c r="AV65" t="s">
        <v>113</v>
      </c>
      <c r="AW65">
        <v>0.18</v>
      </c>
      <c r="AX65">
        <v>0.2</v>
      </c>
      <c r="AY65">
        <v>0.18</v>
      </c>
      <c r="AZ65">
        <v>0.14000000000000001</v>
      </c>
      <c r="BA65">
        <v>0.19</v>
      </c>
      <c r="BH65" s="35"/>
    </row>
    <row r="66" spans="1:60" ht="0.75" customHeight="1">
      <c r="B66" t="s">
        <v>92</v>
      </c>
      <c r="C66">
        <v>204</v>
      </c>
      <c r="D66" t="s">
        <v>47</v>
      </c>
      <c r="E66">
        <v>5</v>
      </c>
      <c r="F66">
        <v>2</v>
      </c>
      <c r="G66">
        <v>13</v>
      </c>
      <c r="H66">
        <v>5</v>
      </c>
      <c r="I66">
        <v>4</v>
      </c>
      <c r="J66">
        <v>4</v>
      </c>
      <c r="K66">
        <v>9</v>
      </c>
      <c r="L66">
        <v>1</v>
      </c>
      <c r="M66">
        <v>10</v>
      </c>
      <c r="N66">
        <v>3</v>
      </c>
      <c r="O66">
        <v>4</v>
      </c>
      <c r="P66">
        <v>6</v>
      </c>
      <c r="Q66">
        <v>4</v>
      </c>
      <c r="R66">
        <v>4</v>
      </c>
      <c r="S66">
        <v>12</v>
      </c>
      <c r="T66">
        <v>4</v>
      </c>
      <c r="U66">
        <v>1</v>
      </c>
      <c r="V66">
        <v>6</v>
      </c>
      <c r="W66">
        <v>7</v>
      </c>
      <c r="X66">
        <v>5</v>
      </c>
      <c r="Y66">
        <v>7</v>
      </c>
      <c r="Z66">
        <v>8</v>
      </c>
      <c r="AA66">
        <v>5</v>
      </c>
      <c r="AB66">
        <v>5</v>
      </c>
      <c r="AC66">
        <v>4</v>
      </c>
      <c r="AD66">
        <v>3</v>
      </c>
      <c r="AE66" t="s">
        <v>47</v>
      </c>
      <c r="AF66">
        <v>2</v>
      </c>
      <c r="AG66">
        <v>12</v>
      </c>
      <c r="AH66">
        <v>4</v>
      </c>
      <c r="AI66" t="s">
        <v>47</v>
      </c>
      <c r="AJ66">
        <v>2</v>
      </c>
      <c r="AK66">
        <v>3</v>
      </c>
      <c r="AL66">
        <v>3</v>
      </c>
      <c r="AM66">
        <v>4</v>
      </c>
      <c r="AN66">
        <v>1</v>
      </c>
      <c r="AO66">
        <v>1</v>
      </c>
      <c r="AP66">
        <v>1</v>
      </c>
      <c r="AQ66">
        <v>64</v>
      </c>
      <c r="AR66">
        <v>99</v>
      </c>
      <c r="AS66">
        <v>42</v>
      </c>
      <c r="AV66" t="s">
        <v>112</v>
      </c>
      <c r="AW66">
        <v>0.17</v>
      </c>
      <c r="AX66">
        <v>0.17</v>
      </c>
      <c r="AY66">
        <v>0.15</v>
      </c>
      <c r="AZ66">
        <v>0.15</v>
      </c>
      <c r="BA66">
        <v>0.15</v>
      </c>
      <c r="BH66" s="35"/>
    </row>
    <row r="67" spans="1:60" ht="0.75" customHeight="1">
      <c r="C67">
        <v>0.14000000000000001</v>
      </c>
      <c r="D67" t="s">
        <v>47</v>
      </c>
      <c r="E67">
        <v>0.14000000000000001</v>
      </c>
      <c r="F67">
        <v>0.09</v>
      </c>
      <c r="G67">
        <v>0.23</v>
      </c>
      <c r="H67">
        <v>0.24</v>
      </c>
      <c r="I67">
        <v>0.23</v>
      </c>
      <c r="J67">
        <v>0.23</v>
      </c>
      <c r="K67">
        <v>0.24</v>
      </c>
      <c r="L67">
        <v>0.05</v>
      </c>
      <c r="M67">
        <v>0.19</v>
      </c>
      <c r="N67">
        <v>0.1</v>
      </c>
      <c r="O67">
        <v>0.09</v>
      </c>
      <c r="P67">
        <v>0.12</v>
      </c>
      <c r="Q67">
        <v>0.12</v>
      </c>
      <c r="R67">
        <v>0.12</v>
      </c>
      <c r="S67">
        <v>0.13</v>
      </c>
      <c r="T67">
        <v>0.21</v>
      </c>
      <c r="U67">
        <v>0.09</v>
      </c>
      <c r="V67">
        <v>0.19</v>
      </c>
      <c r="W67">
        <v>0.13</v>
      </c>
      <c r="X67">
        <v>0.21</v>
      </c>
      <c r="Y67">
        <v>0.28999999999999998</v>
      </c>
      <c r="Z67">
        <v>0.17</v>
      </c>
      <c r="AA67">
        <v>0.14000000000000001</v>
      </c>
      <c r="AB67">
        <v>0.23</v>
      </c>
      <c r="AC67">
        <v>0.17</v>
      </c>
      <c r="AD67">
        <v>0.12</v>
      </c>
      <c r="AE67" t="s">
        <v>47</v>
      </c>
      <c r="AF67">
        <v>0.12</v>
      </c>
      <c r="AG67">
        <v>0.15</v>
      </c>
      <c r="AH67">
        <v>0.23</v>
      </c>
      <c r="AI67" t="s">
        <v>47</v>
      </c>
      <c r="AJ67">
        <v>0.06</v>
      </c>
      <c r="AK67">
        <v>0.22</v>
      </c>
      <c r="AL67">
        <v>0.09</v>
      </c>
      <c r="AM67">
        <v>0.18</v>
      </c>
      <c r="AN67">
        <v>0.03</v>
      </c>
      <c r="AO67">
        <v>0.11</v>
      </c>
      <c r="AP67">
        <v>0.17</v>
      </c>
      <c r="AQ67">
        <v>0.14000000000000001</v>
      </c>
      <c r="AR67">
        <v>0.14000000000000001</v>
      </c>
      <c r="AS67">
        <v>0.17</v>
      </c>
      <c r="AV67" t="s">
        <v>114</v>
      </c>
      <c r="AW67">
        <v>0.14000000000000001</v>
      </c>
      <c r="AX67">
        <v>0.11</v>
      </c>
      <c r="AY67">
        <v>0.14000000000000001</v>
      </c>
      <c r="AZ67">
        <v>0.15</v>
      </c>
      <c r="BA67">
        <v>0.1</v>
      </c>
      <c r="BH67" s="35"/>
    </row>
    <row r="68" spans="1:60" ht="0.75" customHeight="1">
      <c r="B68" t="s">
        <v>115</v>
      </c>
      <c r="C68">
        <v>181</v>
      </c>
      <c r="D68">
        <v>4</v>
      </c>
      <c r="E68">
        <v>4</v>
      </c>
      <c r="F68">
        <v>5</v>
      </c>
      <c r="G68">
        <v>9</v>
      </c>
      <c r="H68">
        <v>3</v>
      </c>
      <c r="I68">
        <v>2</v>
      </c>
      <c r="J68">
        <v>2</v>
      </c>
      <c r="K68">
        <v>7</v>
      </c>
      <c r="L68">
        <v>4</v>
      </c>
      <c r="M68">
        <v>3</v>
      </c>
      <c r="N68">
        <v>1</v>
      </c>
      <c r="O68">
        <v>2</v>
      </c>
      <c r="P68">
        <v>9</v>
      </c>
      <c r="Q68">
        <v>4</v>
      </c>
      <c r="R68">
        <v>6</v>
      </c>
      <c r="S68">
        <v>10</v>
      </c>
      <c r="T68">
        <v>2</v>
      </c>
      <c r="U68">
        <v>1</v>
      </c>
      <c r="V68">
        <v>5</v>
      </c>
      <c r="W68">
        <v>6</v>
      </c>
      <c r="X68">
        <v>1</v>
      </c>
      <c r="Y68">
        <v>4</v>
      </c>
      <c r="Z68">
        <v>2</v>
      </c>
      <c r="AA68">
        <v>5</v>
      </c>
      <c r="AB68">
        <v>3</v>
      </c>
      <c r="AC68">
        <v>3</v>
      </c>
      <c r="AD68">
        <v>3</v>
      </c>
      <c r="AE68" t="s">
        <v>47</v>
      </c>
      <c r="AF68">
        <v>6</v>
      </c>
      <c r="AG68">
        <v>8</v>
      </c>
      <c r="AH68" t="s">
        <v>47</v>
      </c>
      <c r="AI68">
        <v>5</v>
      </c>
      <c r="AJ68">
        <v>3</v>
      </c>
      <c r="AK68">
        <v>3</v>
      </c>
      <c r="AL68">
        <v>2</v>
      </c>
      <c r="AM68">
        <v>2</v>
      </c>
      <c r="AN68">
        <v>3</v>
      </c>
      <c r="AO68">
        <v>1</v>
      </c>
      <c r="AP68">
        <v>2</v>
      </c>
      <c r="AQ68">
        <v>59</v>
      </c>
      <c r="AR68">
        <v>93</v>
      </c>
      <c r="AS68">
        <v>29</v>
      </c>
      <c r="AV68" t="s">
        <v>92</v>
      </c>
      <c r="AW68">
        <v>0.14000000000000001</v>
      </c>
      <c r="AX68">
        <v>0.17</v>
      </c>
      <c r="AY68">
        <v>0.19</v>
      </c>
      <c r="AZ68">
        <v>0.17</v>
      </c>
      <c r="BA68">
        <v>0.2</v>
      </c>
      <c r="BH68" s="35"/>
    </row>
    <row r="69" spans="1:60" ht="0.75" customHeight="1">
      <c r="C69">
        <v>0.13</v>
      </c>
      <c r="D69">
        <v>0.23</v>
      </c>
      <c r="E69">
        <v>0.11</v>
      </c>
      <c r="F69">
        <v>0.18</v>
      </c>
      <c r="G69">
        <v>0.15</v>
      </c>
      <c r="H69">
        <v>0.14000000000000001</v>
      </c>
      <c r="I69">
        <v>0.15</v>
      </c>
      <c r="J69">
        <v>0.15</v>
      </c>
      <c r="K69">
        <v>0.19</v>
      </c>
      <c r="L69">
        <v>0.2</v>
      </c>
      <c r="M69">
        <v>0.06</v>
      </c>
      <c r="N69">
        <v>0.03</v>
      </c>
      <c r="O69">
        <v>0.06</v>
      </c>
      <c r="P69">
        <v>0.19</v>
      </c>
      <c r="Q69">
        <v>0.12</v>
      </c>
      <c r="R69">
        <v>0.2</v>
      </c>
      <c r="S69">
        <v>0.11</v>
      </c>
      <c r="T69">
        <v>0.13</v>
      </c>
      <c r="U69">
        <v>0.09</v>
      </c>
      <c r="V69">
        <v>0.15</v>
      </c>
      <c r="W69">
        <v>0.11</v>
      </c>
      <c r="X69">
        <v>0.04</v>
      </c>
      <c r="Y69">
        <v>0.14000000000000001</v>
      </c>
      <c r="Z69">
        <v>0.04</v>
      </c>
      <c r="AA69">
        <v>0.16</v>
      </c>
      <c r="AB69">
        <v>0.15</v>
      </c>
      <c r="AC69">
        <v>0.13</v>
      </c>
      <c r="AD69">
        <v>0.12</v>
      </c>
      <c r="AE69" t="s">
        <v>47</v>
      </c>
      <c r="AF69">
        <v>0.35</v>
      </c>
      <c r="AG69">
        <v>0.1</v>
      </c>
      <c r="AH69" t="s">
        <v>47</v>
      </c>
      <c r="AI69">
        <v>0.5</v>
      </c>
      <c r="AJ69">
        <v>0.09</v>
      </c>
      <c r="AK69">
        <v>0.22</v>
      </c>
      <c r="AL69">
        <v>0.06</v>
      </c>
      <c r="AM69">
        <v>0.12</v>
      </c>
      <c r="AN69">
        <v>0.08</v>
      </c>
      <c r="AO69">
        <v>0.11</v>
      </c>
      <c r="AP69">
        <v>0.33</v>
      </c>
      <c r="AQ69">
        <v>0.13</v>
      </c>
      <c r="AR69">
        <v>0.13</v>
      </c>
      <c r="AS69">
        <v>0.12</v>
      </c>
      <c r="AV69" t="s">
        <v>115</v>
      </c>
      <c r="AW69">
        <v>0.13</v>
      </c>
      <c r="AX69">
        <v>0.1</v>
      </c>
      <c r="AY69">
        <v>0.12</v>
      </c>
      <c r="AZ69">
        <v>0.12</v>
      </c>
      <c r="BA69">
        <v>0.09</v>
      </c>
      <c r="BH69" s="35"/>
    </row>
    <row r="70" spans="1:60" ht="0.75" customHeight="1">
      <c r="B70" t="s">
        <v>116</v>
      </c>
      <c r="C70">
        <v>159</v>
      </c>
      <c r="D70">
        <v>1</v>
      </c>
      <c r="E70">
        <v>2</v>
      </c>
      <c r="F70">
        <v>1</v>
      </c>
      <c r="G70">
        <v>8</v>
      </c>
      <c r="H70">
        <v>4</v>
      </c>
      <c r="I70">
        <v>2</v>
      </c>
      <c r="J70" t="s">
        <v>47</v>
      </c>
      <c r="K70">
        <v>3</v>
      </c>
      <c r="L70">
        <v>3</v>
      </c>
      <c r="M70">
        <v>6</v>
      </c>
      <c r="N70">
        <v>4</v>
      </c>
      <c r="O70">
        <v>6</v>
      </c>
      <c r="P70">
        <v>5</v>
      </c>
      <c r="Q70">
        <v>7</v>
      </c>
      <c r="R70" t="s">
        <v>47</v>
      </c>
      <c r="S70">
        <v>12</v>
      </c>
      <c r="T70">
        <v>4</v>
      </c>
      <c r="U70" t="s">
        <v>47</v>
      </c>
      <c r="V70">
        <v>5</v>
      </c>
      <c r="W70">
        <v>6</v>
      </c>
      <c r="X70">
        <v>1</v>
      </c>
      <c r="Y70">
        <v>4</v>
      </c>
      <c r="Z70">
        <v>3</v>
      </c>
      <c r="AA70">
        <v>3</v>
      </c>
      <c r="AB70">
        <v>3</v>
      </c>
      <c r="AC70">
        <v>5</v>
      </c>
      <c r="AD70">
        <v>1</v>
      </c>
      <c r="AE70" t="s">
        <v>47</v>
      </c>
      <c r="AF70">
        <v>2</v>
      </c>
      <c r="AG70">
        <v>9</v>
      </c>
      <c r="AH70">
        <v>1</v>
      </c>
      <c r="AI70">
        <v>1</v>
      </c>
      <c r="AJ70">
        <v>2</v>
      </c>
      <c r="AK70">
        <v>3</v>
      </c>
      <c r="AL70">
        <v>4</v>
      </c>
      <c r="AM70">
        <v>5</v>
      </c>
      <c r="AN70">
        <v>3</v>
      </c>
      <c r="AO70">
        <v>4</v>
      </c>
      <c r="AP70">
        <v>1</v>
      </c>
      <c r="AQ70">
        <v>48</v>
      </c>
      <c r="AR70">
        <v>88</v>
      </c>
      <c r="AS70">
        <v>24</v>
      </c>
      <c r="AV70" t="s">
        <v>116</v>
      </c>
      <c r="AW70">
        <v>0.12</v>
      </c>
      <c r="AX70">
        <v>0.09</v>
      </c>
      <c r="AY70">
        <v>0.12</v>
      </c>
      <c r="AZ70">
        <v>0.14000000000000001</v>
      </c>
      <c r="BA70">
        <v>0.12</v>
      </c>
      <c r="BH70" s="35"/>
    </row>
    <row r="71" spans="1:60" ht="0.75" customHeight="1">
      <c r="C71">
        <v>0.11</v>
      </c>
      <c r="D71">
        <v>0.08</v>
      </c>
      <c r="E71">
        <v>0.06</v>
      </c>
      <c r="F71">
        <v>0.05</v>
      </c>
      <c r="G71">
        <v>0.14000000000000001</v>
      </c>
      <c r="H71">
        <v>0.19</v>
      </c>
      <c r="I71">
        <v>0.15</v>
      </c>
      <c r="J71" t="s">
        <v>47</v>
      </c>
      <c r="K71">
        <v>7.0000000000000007E-2</v>
      </c>
      <c r="L71">
        <v>0.15</v>
      </c>
      <c r="M71">
        <v>0.12</v>
      </c>
      <c r="N71">
        <v>0.14000000000000001</v>
      </c>
      <c r="O71">
        <v>0.14000000000000001</v>
      </c>
      <c r="P71">
        <v>0.1</v>
      </c>
      <c r="Q71">
        <v>0.2</v>
      </c>
      <c r="R71" t="s">
        <v>47</v>
      </c>
      <c r="S71">
        <v>0.13</v>
      </c>
      <c r="T71">
        <v>0.21</v>
      </c>
      <c r="U71" t="s">
        <v>47</v>
      </c>
      <c r="V71">
        <v>0.15</v>
      </c>
      <c r="W71">
        <v>0.11</v>
      </c>
      <c r="X71">
        <v>0.04</v>
      </c>
      <c r="Y71">
        <v>0.14000000000000001</v>
      </c>
      <c r="Z71">
        <v>0.06</v>
      </c>
      <c r="AA71">
        <v>0.09</v>
      </c>
      <c r="AB71">
        <v>0.15</v>
      </c>
      <c r="AC71">
        <v>0.22</v>
      </c>
      <c r="AD71">
        <v>0.04</v>
      </c>
      <c r="AE71" t="s">
        <v>47</v>
      </c>
      <c r="AF71">
        <v>0.12</v>
      </c>
      <c r="AG71">
        <v>0.11</v>
      </c>
      <c r="AH71">
        <v>0.05</v>
      </c>
      <c r="AI71">
        <v>0.13</v>
      </c>
      <c r="AJ71">
        <v>0.06</v>
      </c>
      <c r="AK71">
        <v>0.22</v>
      </c>
      <c r="AL71">
        <v>0.12</v>
      </c>
      <c r="AM71">
        <v>0.24</v>
      </c>
      <c r="AN71">
        <v>0.08</v>
      </c>
      <c r="AO71">
        <v>0.33</v>
      </c>
      <c r="AP71">
        <v>0.17</v>
      </c>
      <c r="AQ71">
        <v>0.11</v>
      </c>
      <c r="AR71">
        <v>0.12</v>
      </c>
      <c r="AS71">
        <v>0.1</v>
      </c>
      <c r="AV71" t="s">
        <v>94</v>
      </c>
      <c r="AW71">
        <v>0.08</v>
      </c>
      <c r="AX71">
        <v>0.12</v>
      </c>
      <c r="AY71">
        <v>0.13</v>
      </c>
      <c r="AZ71">
        <v>0.1</v>
      </c>
      <c r="BA71">
        <v>0.13</v>
      </c>
      <c r="BH71" s="35"/>
    </row>
    <row r="72" spans="1:60" ht="0.75" customHeight="1">
      <c r="B72" t="s">
        <v>94</v>
      </c>
      <c r="C72">
        <v>115</v>
      </c>
      <c r="D72" t="s">
        <v>47</v>
      </c>
      <c r="E72">
        <v>3</v>
      </c>
      <c r="F72">
        <v>4</v>
      </c>
      <c r="G72">
        <v>5</v>
      </c>
      <c r="H72">
        <v>2</v>
      </c>
      <c r="I72">
        <v>4</v>
      </c>
      <c r="J72">
        <v>2</v>
      </c>
      <c r="K72">
        <v>5</v>
      </c>
      <c r="L72">
        <v>2</v>
      </c>
      <c r="M72">
        <v>5</v>
      </c>
      <c r="N72">
        <v>3</v>
      </c>
      <c r="O72">
        <v>2</v>
      </c>
      <c r="P72">
        <v>2</v>
      </c>
      <c r="Q72">
        <v>3</v>
      </c>
      <c r="R72">
        <v>1</v>
      </c>
      <c r="S72">
        <v>5</v>
      </c>
      <c r="T72">
        <v>2</v>
      </c>
      <c r="U72">
        <v>2</v>
      </c>
      <c r="V72">
        <v>1</v>
      </c>
      <c r="W72">
        <v>3</v>
      </c>
      <c r="X72">
        <v>3</v>
      </c>
      <c r="Y72">
        <v>1</v>
      </c>
      <c r="Z72">
        <v>7</v>
      </c>
      <c r="AA72">
        <v>3</v>
      </c>
      <c r="AB72" t="s">
        <v>47</v>
      </c>
      <c r="AC72" t="s">
        <v>47</v>
      </c>
      <c r="AD72" t="s">
        <v>47</v>
      </c>
      <c r="AE72">
        <v>2</v>
      </c>
      <c r="AF72">
        <v>1</v>
      </c>
      <c r="AG72">
        <v>5</v>
      </c>
      <c r="AH72">
        <v>3</v>
      </c>
      <c r="AI72" t="s">
        <v>47</v>
      </c>
      <c r="AJ72">
        <v>3</v>
      </c>
      <c r="AK72">
        <v>2</v>
      </c>
      <c r="AL72">
        <v>3</v>
      </c>
      <c r="AM72">
        <v>1</v>
      </c>
      <c r="AN72">
        <v>4</v>
      </c>
      <c r="AO72">
        <v>1</v>
      </c>
      <c r="AP72" t="s">
        <v>47</v>
      </c>
      <c r="AQ72">
        <v>32</v>
      </c>
      <c r="AR72">
        <v>61</v>
      </c>
      <c r="AS72">
        <v>22</v>
      </c>
      <c r="AV72" t="s">
        <v>98</v>
      </c>
      <c r="AW72">
        <v>0.09</v>
      </c>
      <c r="AX72">
        <v>0.1</v>
      </c>
      <c r="AY72">
        <v>0.03</v>
      </c>
      <c r="AZ72">
        <v>0.04</v>
      </c>
      <c r="BA72">
        <v>0.04</v>
      </c>
      <c r="BH72" s="35"/>
    </row>
    <row r="73" spans="1:60" ht="0.75" customHeight="1">
      <c r="C73">
        <v>0.08</v>
      </c>
      <c r="D73" t="s">
        <v>47</v>
      </c>
      <c r="E73">
        <v>0.08</v>
      </c>
      <c r="F73">
        <v>0.14000000000000001</v>
      </c>
      <c r="G73">
        <v>0.09</v>
      </c>
      <c r="H73">
        <v>0.1</v>
      </c>
      <c r="I73">
        <v>0.23</v>
      </c>
      <c r="J73">
        <v>0.15</v>
      </c>
      <c r="K73">
        <v>0.14000000000000001</v>
      </c>
      <c r="L73">
        <v>0.1</v>
      </c>
      <c r="M73">
        <v>0.1</v>
      </c>
      <c r="N73">
        <v>0.1</v>
      </c>
      <c r="O73">
        <v>0.06</v>
      </c>
      <c r="P73">
        <v>0.05</v>
      </c>
      <c r="Q73">
        <v>0.08</v>
      </c>
      <c r="R73">
        <v>0.04</v>
      </c>
      <c r="S73">
        <v>0.05</v>
      </c>
      <c r="T73">
        <v>0.13</v>
      </c>
      <c r="U73">
        <v>0.18</v>
      </c>
      <c r="V73">
        <v>0.04</v>
      </c>
      <c r="W73">
        <v>7.0000000000000007E-2</v>
      </c>
      <c r="X73">
        <v>0.11</v>
      </c>
      <c r="Y73">
        <v>0.05</v>
      </c>
      <c r="Z73">
        <v>0.13</v>
      </c>
      <c r="AA73">
        <v>0.09</v>
      </c>
      <c r="AB73" t="s">
        <v>47</v>
      </c>
      <c r="AC73" t="s">
        <v>47</v>
      </c>
      <c r="AD73" t="s">
        <v>47</v>
      </c>
      <c r="AE73">
        <v>0.2</v>
      </c>
      <c r="AF73">
        <v>0.06</v>
      </c>
      <c r="AG73">
        <v>0.06</v>
      </c>
      <c r="AH73">
        <v>0.15</v>
      </c>
      <c r="AI73" t="s">
        <v>47</v>
      </c>
      <c r="AJ73">
        <v>0.09</v>
      </c>
      <c r="AK73">
        <v>0.11</v>
      </c>
      <c r="AL73">
        <v>0.09</v>
      </c>
      <c r="AM73">
        <v>0.06</v>
      </c>
      <c r="AN73">
        <v>0.1</v>
      </c>
      <c r="AO73">
        <v>0.11</v>
      </c>
      <c r="AP73" t="s">
        <v>47</v>
      </c>
      <c r="AQ73">
        <v>7.0000000000000007E-2</v>
      </c>
      <c r="AR73">
        <v>0.08</v>
      </c>
      <c r="AS73">
        <v>0.09</v>
      </c>
      <c r="AV73" t="s">
        <v>106</v>
      </c>
      <c r="AW73">
        <v>0.02</v>
      </c>
      <c r="AX73">
        <v>0.01</v>
      </c>
      <c r="AY73">
        <v>0.02</v>
      </c>
      <c r="AZ73">
        <v>0.02</v>
      </c>
      <c r="BA73">
        <v>0.02</v>
      </c>
      <c r="BH73" s="35"/>
    </row>
    <row r="74" spans="1:60" ht="0.75" customHeight="1">
      <c r="B74" t="s">
        <v>98</v>
      </c>
      <c r="C74">
        <v>127</v>
      </c>
      <c r="D74" t="s">
        <v>47</v>
      </c>
      <c r="E74">
        <v>5</v>
      </c>
      <c r="F74" t="s">
        <v>47</v>
      </c>
      <c r="G74">
        <v>8</v>
      </c>
      <c r="H74" t="s">
        <v>47</v>
      </c>
      <c r="I74" t="s">
        <v>47</v>
      </c>
      <c r="J74">
        <v>2</v>
      </c>
      <c r="K74">
        <v>3</v>
      </c>
      <c r="L74">
        <v>2</v>
      </c>
      <c r="M74">
        <v>4</v>
      </c>
      <c r="N74">
        <v>2</v>
      </c>
      <c r="O74">
        <v>6</v>
      </c>
      <c r="P74">
        <v>6</v>
      </c>
      <c r="Q74">
        <v>4</v>
      </c>
      <c r="R74">
        <v>2</v>
      </c>
      <c r="S74">
        <v>11</v>
      </c>
      <c r="T74">
        <v>2</v>
      </c>
      <c r="U74">
        <v>2</v>
      </c>
      <c r="V74">
        <v>1</v>
      </c>
      <c r="W74">
        <v>6</v>
      </c>
      <c r="X74">
        <v>1</v>
      </c>
      <c r="Y74">
        <v>4</v>
      </c>
      <c r="Z74">
        <v>6</v>
      </c>
      <c r="AA74">
        <v>1</v>
      </c>
      <c r="AB74">
        <v>2</v>
      </c>
      <c r="AC74">
        <v>2</v>
      </c>
      <c r="AD74">
        <v>2</v>
      </c>
      <c r="AE74">
        <v>1</v>
      </c>
      <c r="AF74">
        <v>2</v>
      </c>
      <c r="AG74">
        <v>7</v>
      </c>
      <c r="AH74">
        <v>1</v>
      </c>
      <c r="AI74" t="s">
        <v>47</v>
      </c>
      <c r="AJ74">
        <v>3</v>
      </c>
      <c r="AK74">
        <v>2</v>
      </c>
      <c r="AL74">
        <v>3</v>
      </c>
      <c r="AM74">
        <v>4</v>
      </c>
      <c r="AN74">
        <v>6</v>
      </c>
      <c r="AO74" t="s">
        <v>47</v>
      </c>
      <c r="AP74" t="s">
        <v>47</v>
      </c>
      <c r="AQ74">
        <v>40</v>
      </c>
      <c r="AR74">
        <v>65</v>
      </c>
      <c r="AS74">
        <v>22</v>
      </c>
      <c r="BH74" s="35"/>
    </row>
    <row r="75" spans="1:60" ht="0.75" customHeight="1">
      <c r="C75">
        <v>0.09</v>
      </c>
      <c r="D75" t="s">
        <v>47</v>
      </c>
      <c r="E75">
        <v>0.14000000000000001</v>
      </c>
      <c r="F75" t="s">
        <v>47</v>
      </c>
      <c r="G75">
        <v>0.14000000000000001</v>
      </c>
      <c r="H75" t="s">
        <v>47</v>
      </c>
      <c r="I75" t="s">
        <v>47</v>
      </c>
      <c r="J75">
        <v>0.15</v>
      </c>
      <c r="K75">
        <v>7.0000000000000007E-2</v>
      </c>
      <c r="L75">
        <v>0.1</v>
      </c>
      <c r="M75">
        <v>0.08</v>
      </c>
      <c r="N75">
        <v>7.0000000000000007E-2</v>
      </c>
      <c r="O75">
        <v>0.14000000000000001</v>
      </c>
      <c r="P75">
        <v>0.12</v>
      </c>
      <c r="Q75">
        <v>0.11</v>
      </c>
      <c r="R75">
        <v>0.08</v>
      </c>
      <c r="S75">
        <v>0.12</v>
      </c>
      <c r="T75">
        <v>0.08</v>
      </c>
      <c r="U75">
        <v>0.18</v>
      </c>
      <c r="V75">
        <v>0.04</v>
      </c>
      <c r="W75">
        <v>0.11</v>
      </c>
      <c r="X75">
        <v>0.04</v>
      </c>
      <c r="Y75">
        <v>0.14000000000000001</v>
      </c>
      <c r="Z75">
        <v>0.11</v>
      </c>
      <c r="AA75">
        <v>0.02</v>
      </c>
      <c r="AB75">
        <v>0.08</v>
      </c>
      <c r="AC75">
        <v>0.09</v>
      </c>
      <c r="AD75">
        <v>0.08</v>
      </c>
      <c r="AE75">
        <v>0.1</v>
      </c>
      <c r="AF75">
        <v>0.12</v>
      </c>
      <c r="AG75">
        <v>0.08</v>
      </c>
      <c r="AH75">
        <v>0.05</v>
      </c>
      <c r="AI75" t="s">
        <v>47</v>
      </c>
      <c r="AJ75">
        <v>0.09</v>
      </c>
      <c r="AK75">
        <v>0.11</v>
      </c>
      <c r="AL75">
        <v>0.09</v>
      </c>
      <c r="AM75">
        <v>0.18</v>
      </c>
      <c r="AN75">
        <v>0.16</v>
      </c>
      <c r="AO75" t="s">
        <v>47</v>
      </c>
      <c r="AP75" t="s">
        <v>47</v>
      </c>
      <c r="AQ75">
        <v>0.09</v>
      </c>
      <c r="AR75">
        <v>0.09</v>
      </c>
      <c r="AS75">
        <v>0.09</v>
      </c>
      <c r="BH75" s="35"/>
    </row>
    <row r="76" spans="1:60" ht="0.75" customHeight="1">
      <c r="B76" t="s">
        <v>106</v>
      </c>
      <c r="C76">
        <v>20</v>
      </c>
      <c r="D76" t="s">
        <v>47</v>
      </c>
      <c r="E76" t="s">
        <v>47</v>
      </c>
      <c r="F76" t="s">
        <v>47</v>
      </c>
      <c r="G76">
        <v>1</v>
      </c>
      <c r="H76" t="s">
        <v>47</v>
      </c>
      <c r="I76" t="s">
        <v>47</v>
      </c>
      <c r="J76" t="s">
        <v>47</v>
      </c>
      <c r="K76">
        <v>1</v>
      </c>
      <c r="L76" t="s">
        <v>47</v>
      </c>
      <c r="M76" t="s">
        <v>47</v>
      </c>
      <c r="N76" t="s">
        <v>47</v>
      </c>
      <c r="O76" t="s">
        <v>47</v>
      </c>
      <c r="P76" t="s">
        <v>47</v>
      </c>
      <c r="Q76" t="s">
        <v>47</v>
      </c>
      <c r="R76" t="s">
        <v>47</v>
      </c>
      <c r="S76" t="s">
        <v>47</v>
      </c>
      <c r="T76" t="s">
        <v>47</v>
      </c>
      <c r="U76" t="s">
        <v>47</v>
      </c>
      <c r="V76" t="s">
        <v>47</v>
      </c>
      <c r="W76" t="s">
        <v>47</v>
      </c>
      <c r="X76" t="s">
        <v>47</v>
      </c>
      <c r="Y76" t="s">
        <v>47</v>
      </c>
      <c r="Z76">
        <v>2</v>
      </c>
      <c r="AA76">
        <v>1</v>
      </c>
      <c r="AB76" t="s">
        <v>47</v>
      </c>
      <c r="AC76">
        <v>2</v>
      </c>
      <c r="AD76" t="s">
        <v>47</v>
      </c>
      <c r="AE76" t="s">
        <v>47</v>
      </c>
      <c r="AF76" t="s">
        <v>47</v>
      </c>
      <c r="AG76">
        <v>2</v>
      </c>
      <c r="AH76" t="s">
        <v>47</v>
      </c>
      <c r="AI76" t="s">
        <v>47</v>
      </c>
      <c r="AJ76">
        <v>1</v>
      </c>
      <c r="AK76" t="s">
        <v>47</v>
      </c>
      <c r="AL76">
        <v>3</v>
      </c>
      <c r="AM76" t="s">
        <v>47</v>
      </c>
      <c r="AN76">
        <v>1</v>
      </c>
      <c r="AO76" t="s">
        <v>47</v>
      </c>
      <c r="AP76" t="s">
        <v>47</v>
      </c>
      <c r="AQ76">
        <v>7</v>
      </c>
      <c r="AR76">
        <v>12</v>
      </c>
      <c r="AS76">
        <v>1</v>
      </c>
      <c r="BH76" s="35"/>
    </row>
    <row r="77" spans="1:60" ht="0.75" customHeight="1">
      <c r="C77">
        <v>0.01</v>
      </c>
      <c r="D77" t="s">
        <v>47</v>
      </c>
      <c r="E77" t="s">
        <v>47</v>
      </c>
      <c r="F77" t="s">
        <v>47</v>
      </c>
      <c r="G77">
        <v>0.02</v>
      </c>
      <c r="H77" t="s">
        <v>47</v>
      </c>
      <c r="I77" t="s">
        <v>47</v>
      </c>
      <c r="J77" t="s">
        <v>47</v>
      </c>
      <c r="K77">
        <v>0.02</v>
      </c>
      <c r="L77" t="s">
        <v>47</v>
      </c>
      <c r="M77" t="s">
        <v>47</v>
      </c>
      <c r="N77" t="s">
        <v>47</v>
      </c>
      <c r="O77" t="s">
        <v>47</v>
      </c>
      <c r="P77" t="s">
        <v>47</v>
      </c>
      <c r="Q77" t="s">
        <v>47</v>
      </c>
      <c r="R77" t="s">
        <v>47</v>
      </c>
      <c r="S77" t="s">
        <v>47</v>
      </c>
      <c r="T77" t="s">
        <v>47</v>
      </c>
      <c r="U77" t="s">
        <v>47</v>
      </c>
      <c r="V77" t="s">
        <v>47</v>
      </c>
      <c r="W77" t="s">
        <v>47</v>
      </c>
      <c r="X77" t="s">
        <v>47</v>
      </c>
      <c r="Y77" t="s">
        <v>47</v>
      </c>
      <c r="Z77">
        <v>0.04</v>
      </c>
      <c r="AA77">
        <v>0.02</v>
      </c>
      <c r="AB77" t="s">
        <v>47</v>
      </c>
      <c r="AC77">
        <v>0.09</v>
      </c>
      <c r="AD77" t="s">
        <v>47</v>
      </c>
      <c r="AE77" t="s">
        <v>47</v>
      </c>
      <c r="AF77" t="s">
        <v>47</v>
      </c>
      <c r="AG77">
        <v>0.02</v>
      </c>
      <c r="AH77" t="s">
        <v>47</v>
      </c>
      <c r="AI77" t="s">
        <v>47</v>
      </c>
      <c r="AJ77">
        <v>0.03</v>
      </c>
      <c r="AK77" t="s">
        <v>47</v>
      </c>
      <c r="AL77">
        <v>0.09</v>
      </c>
      <c r="AM77" t="s">
        <v>47</v>
      </c>
      <c r="AN77">
        <v>0.03</v>
      </c>
      <c r="AO77" t="s">
        <v>47</v>
      </c>
      <c r="AP77" t="s">
        <v>47</v>
      </c>
      <c r="AQ77">
        <v>0.01</v>
      </c>
      <c r="AR77">
        <v>0.02</v>
      </c>
      <c r="AS77">
        <v>0</v>
      </c>
      <c r="BH77" s="35"/>
    </row>
    <row r="78" spans="1:60" ht="0.75" customHeight="1">
      <c r="BH78" s="35"/>
    </row>
    <row r="79" spans="1:60" ht="0.75" customHeight="1">
      <c r="BH79" s="35"/>
    </row>
    <row r="80" spans="1:60" ht="0.75" customHeight="1">
      <c r="A80" s="14">
        <v>41122</v>
      </c>
      <c r="BH80" s="35"/>
    </row>
    <row r="81" spans="1:60" ht="0.75" customHeight="1">
      <c r="BH81" s="35"/>
    </row>
    <row r="82" spans="1:60" ht="0.75" customHeight="1">
      <c r="A82" s="15" t="s">
        <v>117</v>
      </c>
      <c r="BH82" s="35"/>
    </row>
    <row r="83" spans="1:60" ht="0.75" customHeight="1">
      <c r="BH83" s="35"/>
    </row>
    <row r="84" spans="1:60" ht="0.75" customHeight="1">
      <c r="C84" t="s">
        <v>1</v>
      </c>
      <c r="D84" t="s">
        <v>2</v>
      </c>
      <c r="AQ84" t="s">
        <v>52</v>
      </c>
      <c r="BH84" s="35"/>
    </row>
    <row r="85" spans="1:60" ht="0.75" customHeight="1">
      <c r="D85" t="s">
        <v>3</v>
      </c>
      <c r="E85" t="s">
        <v>4</v>
      </c>
      <c r="F85" t="s">
        <v>5</v>
      </c>
      <c r="G85" t="s">
        <v>6</v>
      </c>
      <c r="H85" t="s">
        <v>7</v>
      </c>
      <c r="I85" t="s">
        <v>8</v>
      </c>
      <c r="J85" t="s">
        <v>9</v>
      </c>
      <c r="K85" t="s">
        <v>10</v>
      </c>
      <c r="L85" t="s">
        <v>11</v>
      </c>
      <c r="M85" t="s">
        <v>12</v>
      </c>
      <c r="N85" t="s">
        <v>13</v>
      </c>
      <c r="O85" t="s">
        <v>14</v>
      </c>
      <c r="P85" t="s">
        <v>15</v>
      </c>
      <c r="Q85" t="s">
        <v>16</v>
      </c>
      <c r="R85" t="s">
        <v>17</v>
      </c>
      <c r="S85" t="s">
        <v>18</v>
      </c>
      <c r="T85" t="s">
        <v>19</v>
      </c>
      <c r="U85" t="s">
        <v>20</v>
      </c>
      <c r="V85" t="s">
        <v>21</v>
      </c>
      <c r="W85" t="s">
        <v>22</v>
      </c>
      <c r="X85" t="s">
        <v>23</v>
      </c>
      <c r="Y85" t="s">
        <v>24</v>
      </c>
      <c r="Z85" t="s">
        <v>25</v>
      </c>
      <c r="AA85" t="s">
        <v>26</v>
      </c>
      <c r="AB85" t="s">
        <v>27</v>
      </c>
      <c r="AC85" t="s">
        <v>28</v>
      </c>
      <c r="AD85" t="s">
        <v>29</v>
      </c>
      <c r="AE85" t="s">
        <v>30</v>
      </c>
      <c r="AF85" t="s">
        <v>31</v>
      </c>
      <c r="AG85" t="s">
        <v>32</v>
      </c>
      <c r="AH85" t="s">
        <v>33</v>
      </c>
      <c r="AI85" t="s">
        <v>34</v>
      </c>
      <c r="AJ85" t="s">
        <v>35</v>
      </c>
      <c r="AK85" t="s">
        <v>36</v>
      </c>
      <c r="AL85" t="s">
        <v>37</v>
      </c>
      <c r="AM85" t="s">
        <v>38</v>
      </c>
      <c r="AN85" t="s">
        <v>39</v>
      </c>
      <c r="AO85" t="s">
        <v>40</v>
      </c>
      <c r="AP85" t="s">
        <v>41</v>
      </c>
      <c r="AQ85" t="s">
        <v>53</v>
      </c>
      <c r="AR85" t="s">
        <v>54</v>
      </c>
      <c r="AS85" t="s">
        <v>55</v>
      </c>
      <c r="BH85" s="35"/>
    </row>
    <row r="86" spans="1:60" ht="0.75" customHeight="1">
      <c r="A86" s="15" t="s">
        <v>42</v>
      </c>
      <c r="B86" t="s">
        <v>43</v>
      </c>
      <c r="C86">
        <v>1234</v>
      </c>
      <c r="D86">
        <v>10</v>
      </c>
      <c r="E86">
        <v>30</v>
      </c>
      <c r="F86">
        <v>18</v>
      </c>
      <c r="G86">
        <v>42</v>
      </c>
      <c r="H86">
        <v>17</v>
      </c>
      <c r="I86">
        <v>8</v>
      </c>
      <c r="J86">
        <v>12</v>
      </c>
      <c r="K86">
        <v>33</v>
      </c>
      <c r="L86">
        <v>16</v>
      </c>
      <c r="M86">
        <v>39</v>
      </c>
      <c r="N86">
        <v>36</v>
      </c>
      <c r="O86">
        <v>37</v>
      </c>
      <c r="P86">
        <v>43</v>
      </c>
      <c r="Q86">
        <v>35</v>
      </c>
      <c r="R86">
        <v>17</v>
      </c>
      <c r="S86">
        <v>66</v>
      </c>
      <c r="T86">
        <v>24</v>
      </c>
      <c r="U86">
        <v>10</v>
      </c>
      <c r="V86">
        <v>24</v>
      </c>
      <c r="W86">
        <v>49</v>
      </c>
      <c r="X86">
        <v>24</v>
      </c>
      <c r="Y86">
        <v>15</v>
      </c>
      <c r="Z86">
        <v>53</v>
      </c>
      <c r="AA86">
        <v>37</v>
      </c>
      <c r="AB86">
        <v>15</v>
      </c>
      <c r="AC86">
        <v>24</v>
      </c>
      <c r="AD86">
        <v>24</v>
      </c>
      <c r="AE86">
        <v>11</v>
      </c>
      <c r="AF86">
        <v>9</v>
      </c>
      <c r="AG86">
        <v>89</v>
      </c>
      <c r="AH86">
        <v>23</v>
      </c>
      <c r="AI86">
        <v>13</v>
      </c>
      <c r="AJ86">
        <v>28</v>
      </c>
      <c r="AK86">
        <v>8</v>
      </c>
      <c r="AL86">
        <v>25</v>
      </c>
      <c r="AM86">
        <v>15</v>
      </c>
      <c r="AN86">
        <v>25</v>
      </c>
      <c r="AO86">
        <v>8</v>
      </c>
      <c r="AP86">
        <v>7</v>
      </c>
      <c r="AQ86">
        <v>408</v>
      </c>
      <c r="AR86">
        <v>689</v>
      </c>
      <c r="AS86">
        <v>137</v>
      </c>
      <c r="BH86" s="35"/>
    </row>
    <row r="87" spans="1:60" ht="0.75" customHeight="1">
      <c r="BH87" s="35"/>
    </row>
    <row r="88" spans="1:60" ht="0.75" customHeight="1">
      <c r="B88" t="s">
        <v>44</v>
      </c>
      <c r="C88">
        <v>1236</v>
      </c>
      <c r="D88">
        <v>12</v>
      </c>
      <c r="E88">
        <v>28</v>
      </c>
      <c r="F88">
        <v>23</v>
      </c>
      <c r="G88">
        <v>39</v>
      </c>
      <c r="H88">
        <v>17</v>
      </c>
      <c r="I88">
        <v>10</v>
      </c>
      <c r="J88">
        <v>15</v>
      </c>
      <c r="K88">
        <v>30</v>
      </c>
      <c r="L88">
        <v>16</v>
      </c>
      <c r="M88">
        <v>37</v>
      </c>
      <c r="N88">
        <v>36</v>
      </c>
      <c r="O88">
        <v>44</v>
      </c>
      <c r="P88">
        <v>34</v>
      </c>
      <c r="Q88">
        <v>32</v>
      </c>
      <c r="R88">
        <v>22</v>
      </c>
      <c r="S88">
        <v>67</v>
      </c>
      <c r="T88">
        <v>18</v>
      </c>
      <c r="U88">
        <v>11</v>
      </c>
      <c r="V88">
        <v>31</v>
      </c>
      <c r="W88">
        <v>52</v>
      </c>
      <c r="X88">
        <v>22</v>
      </c>
      <c r="Y88">
        <v>19</v>
      </c>
      <c r="Z88">
        <v>49</v>
      </c>
      <c r="AA88">
        <v>28</v>
      </c>
      <c r="AB88">
        <v>27</v>
      </c>
      <c r="AC88">
        <v>22</v>
      </c>
      <c r="AD88">
        <v>23</v>
      </c>
      <c r="AE88">
        <v>12</v>
      </c>
      <c r="AF88">
        <v>8</v>
      </c>
      <c r="AG88">
        <v>79</v>
      </c>
      <c r="AH88">
        <v>19</v>
      </c>
      <c r="AI88">
        <v>16</v>
      </c>
      <c r="AJ88">
        <v>28</v>
      </c>
      <c r="AK88">
        <v>15</v>
      </c>
      <c r="AL88">
        <v>24</v>
      </c>
      <c r="AM88">
        <v>18</v>
      </c>
      <c r="AN88">
        <v>25</v>
      </c>
      <c r="AO88">
        <v>10</v>
      </c>
      <c r="AP88">
        <v>7</v>
      </c>
      <c r="AQ88">
        <v>398</v>
      </c>
      <c r="AR88">
        <v>699</v>
      </c>
      <c r="AS88">
        <v>139</v>
      </c>
      <c r="BH88" s="35"/>
    </row>
    <row r="89" spans="1:60" ht="0.75" customHeight="1">
      <c r="BH89" s="35"/>
    </row>
    <row r="90" spans="1:60" ht="0.75" customHeight="1">
      <c r="A90" s="15" t="s">
        <v>107</v>
      </c>
      <c r="B90" t="s">
        <v>108</v>
      </c>
      <c r="C90">
        <v>778</v>
      </c>
      <c r="D90">
        <v>8</v>
      </c>
      <c r="E90">
        <v>20</v>
      </c>
      <c r="F90">
        <v>15</v>
      </c>
      <c r="G90">
        <v>27</v>
      </c>
      <c r="H90">
        <v>7</v>
      </c>
      <c r="I90">
        <v>6</v>
      </c>
      <c r="J90">
        <v>12</v>
      </c>
      <c r="K90">
        <v>23</v>
      </c>
      <c r="L90">
        <v>11</v>
      </c>
      <c r="M90">
        <v>23</v>
      </c>
      <c r="N90">
        <v>19</v>
      </c>
      <c r="O90">
        <v>26</v>
      </c>
      <c r="P90">
        <v>21</v>
      </c>
      <c r="Q90">
        <v>16</v>
      </c>
      <c r="R90">
        <v>17</v>
      </c>
      <c r="S90">
        <v>45</v>
      </c>
      <c r="T90">
        <v>12</v>
      </c>
      <c r="U90">
        <v>7</v>
      </c>
      <c r="V90">
        <v>20</v>
      </c>
      <c r="W90">
        <v>34</v>
      </c>
      <c r="X90">
        <v>18</v>
      </c>
      <c r="Y90">
        <v>8</v>
      </c>
      <c r="Z90">
        <v>32</v>
      </c>
      <c r="AA90">
        <v>16</v>
      </c>
      <c r="AB90">
        <v>7</v>
      </c>
      <c r="AC90">
        <v>16</v>
      </c>
      <c r="AD90">
        <v>16</v>
      </c>
      <c r="AE90">
        <v>7</v>
      </c>
      <c r="AF90">
        <v>4</v>
      </c>
      <c r="AG90">
        <v>54</v>
      </c>
      <c r="AH90">
        <v>9</v>
      </c>
      <c r="AI90">
        <v>11</v>
      </c>
      <c r="AJ90">
        <v>22</v>
      </c>
      <c r="AK90">
        <v>9</v>
      </c>
      <c r="AL90">
        <v>14</v>
      </c>
      <c r="AM90">
        <v>10</v>
      </c>
      <c r="AN90">
        <v>15</v>
      </c>
      <c r="AO90">
        <v>8</v>
      </c>
      <c r="AP90">
        <v>4</v>
      </c>
      <c r="AQ90">
        <v>257</v>
      </c>
      <c r="AR90">
        <v>450</v>
      </c>
      <c r="AS90">
        <v>71</v>
      </c>
      <c r="BH90" s="35"/>
    </row>
    <row r="91" spans="1:60" ht="0.75" customHeight="1">
      <c r="C91">
        <v>0.63</v>
      </c>
      <c r="D91">
        <v>0.7</v>
      </c>
      <c r="E91">
        <v>0.7</v>
      </c>
      <c r="F91">
        <v>0.67</v>
      </c>
      <c r="G91">
        <v>0.69</v>
      </c>
      <c r="H91">
        <v>0.41</v>
      </c>
      <c r="I91">
        <v>0.63</v>
      </c>
      <c r="J91">
        <v>0.75</v>
      </c>
      <c r="K91">
        <v>0.76</v>
      </c>
      <c r="L91">
        <v>0.69</v>
      </c>
      <c r="M91">
        <v>0.62</v>
      </c>
      <c r="N91">
        <v>0.53</v>
      </c>
      <c r="O91">
        <v>0.59</v>
      </c>
      <c r="P91">
        <v>0.63</v>
      </c>
      <c r="Q91">
        <v>0.51</v>
      </c>
      <c r="R91">
        <v>0.76</v>
      </c>
      <c r="S91">
        <v>0.68</v>
      </c>
      <c r="T91">
        <v>0.67</v>
      </c>
      <c r="U91">
        <v>0.7</v>
      </c>
      <c r="V91">
        <v>0.67</v>
      </c>
      <c r="W91">
        <v>0.65</v>
      </c>
      <c r="X91">
        <v>0.83</v>
      </c>
      <c r="Y91">
        <v>0.4</v>
      </c>
      <c r="Z91">
        <v>0.66</v>
      </c>
      <c r="AA91">
        <v>0.56999999999999995</v>
      </c>
      <c r="AB91">
        <v>0.27</v>
      </c>
      <c r="AC91">
        <v>0.75</v>
      </c>
      <c r="AD91">
        <v>0.71</v>
      </c>
      <c r="AE91">
        <v>0.64</v>
      </c>
      <c r="AF91">
        <v>0.44</v>
      </c>
      <c r="AG91">
        <v>0.69</v>
      </c>
      <c r="AH91">
        <v>0.48</v>
      </c>
      <c r="AI91">
        <v>0.69</v>
      </c>
      <c r="AJ91">
        <v>0.79</v>
      </c>
      <c r="AK91">
        <v>0.63</v>
      </c>
      <c r="AL91">
        <v>0.6</v>
      </c>
      <c r="AM91">
        <v>0.53</v>
      </c>
      <c r="AN91">
        <v>0.6</v>
      </c>
      <c r="AO91">
        <v>0.88</v>
      </c>
      <c r="AP91">
        <v>0.56999999999999995</v>
      </c>
      <c r="AQ91">
        <v>0.64</v>
      </c>
      <c r="AR91">
        <v>0.64</v>
      </c>
      <c r="AS91">
        <v>0.52</v>
      </c>
      <c r="BH91" s="35"/>
    </row>
    <row r="92" spans="1:60" ht="0.75" customHeight="1">
      <c r="B92" t="s">
        <v>109</v>
      </c>
      <c r="C92">
        <v>457</v>
      </c>
      <c r="D92">
        <v>6</v>
      </c>
      <c r="E92">
        <v>12</v>
      </c>
      <c r="F92">
        <v>8</v>
      </c>
      <c r="G92">
        <v>10</v>
      </c>
      <c r="H92">
        <v>6</v>
      </c>
      <c r="I92">
        <v>5</v>
      </c>
      <c r="J92">
        <v>5</v>
      </c>
      <c r="K92">
        <v>11</v>
      </c>
      <c r="L92">
        <v>6</v>
      </c>
      <c r="M92">
        <v>17</v>
      </c>
      <c r="N92">
        <v>10</v>
      </c>
      <c r="O92">
        <v>26</v>
      </c>
      <c r="P92">
        <v>12</v>
      </c>
      <c r="Q92">
        <v>6</v>
      </c>
      <c r="R92">
        <v>12</v>
      </c>
      <c r="S92">
        <v>26</v>
      </c>
      <c r="T92">
        <v>4</v>
      </c>
      <c r="U92">
        <v>3</v>
      </c>
      <c r="V92">
        <v>14</v>
      </c>
      <c r="W92">
        <v>16</v>
      </c>
      <c r="X92">
        <v>8</v>
      </c>
      <c r="Y92">
        <v>4</v>
      </c>
      <c r="Z92">
        <v>20</v>
      </c>
      <c r="AA92">
        <v>10</v>
      </c>
      <c r="AB92">
        <v>7</v>
      </c>
      <c r="AC92">
        <v>9</v>
      </c>
      <c r="AD92">
        <v>9</v>
      </c>
      <c r="AE92">
        <v>4</v>
      </c>
      <c r="AF92">
        <v>4</v>
      </c>
      <c r="AG92">
        <v>23</v>
      </c>
      <c r="AH92">
        <v>7</v>
      </c>
      <c r="AI92">
        <v>6</v>
      </c>
      <c r="AJ92">
        <v>13</v>
      </c>
      <c r="AK92">
        <v>2</v>
      </c>
      <c r="AL92">
        <v>5</v>
      </c>
      <c r="AM92">
        <v>7</v>
      </c>
      <c r="AN92">
        <v>15</v>
      </c>
      <c r="AO92">
        <v>5</v>
      </c>
      <c r="AP92">
        <v>3</v>
      </c>
      <c r="AQ92">
        <v>146</v>
      </c>
      <c r="AR92">
        <v>262</v>
      </c>
      <c r="AS92">
        <v>49</v>
      </c>
      <c r="BH92" s="35"/>
    </row>
    <row r="93" spans="1:60" ht="0.75" customHeight="1">
      <c r="C93">
        <v>0.37</v>
      </c>
      <c r="D93">
        <v>0.5</v>
      </c>
      <c r="E93">
        <v>0.43</v>
      </c>
      <c r="F93">
        <v>0.33</v>
      </c>
      <c r="G93">
        <v>0.26</v>
      </c>
      <c r="H93">
        <v>0.35</v>
      </c>
      <c r="I93">
        <v>0.5</v>
      </c>
      <c r="J93">
        <v>0.33</v>
      </c>
      <c r="K93">
        <v>0.36</v>
      </c>
      <c r="L93">
        <v>0.38</v>
      </c>
      <c r="M93">
        <v>0.46</v>
      </c>
      <c r="N93">
        <v>0.28000000000000003</v>
      </c>
      <c r="O93">
        <v>0.59</v>
      </c>
      <c r="P93">
        <v>0.35</v>
      </c>
      <c r="Q93">
        <v>0.17</v>
      </c>
      <c r="R93">
        <v>0.53</v>
      </c>
      <c r="S93">
        <v>0.39</v>
      </c>
      <c r="T93">
        <v>0.21</v>
      </c>
      <c r="U93">
        <v>0.3</v>
      </c>
      <c r="V93">
        <v>0.46</v>
      </c>
      <c r="W93">
        <v>0.31</v>
      </c>
      <c r="X93">
        <v>0.38</v>
      </c>
      <c r="Y93">
        <v>0.2</v>
      </c>
      <c r="Z93">
        <v>0.42</v>
      </c>
      <c r="AA93">
        <v>0.35</v>
      </c>
      <c r="AB93">
        <v>0.27</v>
      </c>
      <c r="AC93">
        <v>0.42</v>
      </c>
      <c r="AD93">
        <v>0.42</v>
      </c>
      <c r="AE93">
        <v>0.36</v>
      </c>
      <c r="AF93">
        <v>0.44</v>
      </c>
      <c r="AG93">
        <v>0.28999999999999998</v>
      </c>
      <c r="AH93">
        <v>0.39</v>
      </c>
      <c r="AI93">
        <v>0.38</v>
      </c>
      <c r="AJ93">
        <v>0.46</v>
      </c>
      <c r="AK93">
        <v>0.13</v>
      </c>
      <c r="AL93">
        <v>0.2</v>
      </c>
      <c r="AM93">
        <v>0.4</v>
      </c>
      <c r="AN93">
        <v>0.6</v>
      </c>
      <c r="AO93">
        <v>0.5</v>
      </c>
      <c r="AP93">
        <v>0.43</v>
      </c>
      <c r="AQ93">
        <v>0.37</v>
      </c>
      <c r="AR93">
        <v>0.37</v>
      </c>
      <c r="AS93">
        <v>0.35</v>
      </c>
      <c r="BH93" s="35"/>
    </row>
    <row r="94" spans="1:60" ht="0.75" customHeight="1">
      <c r="B94" t="s">
        <v>89</v>
      </c>
      <c r="C94">
        <v>276</v>
      </c>
      <c r="D94">
        <v>5</v>
      </c>
      <c r="E94">
        <v>7</v>
      </c>
      <c r="F94">
        <v>4</v>
      </c>
      <c r="G94">
        <v>8</v>
      </c>
      <c r="H94">
        <v>4</v>
      </c>
      <c r="I94">
        <v>1</v>
      </c>
      <c r="J94">
        <v>5</v>
      </c>
      <c r="K94">
        <v>5</v>
      </c>
      <c r="L94">
        <v>2</v>
      </c>
      <c r="M94">
        <v>8</v>
      </c>
      <c r="N94">
        <v>7</v>
      </c>
      <c r="O94">
        <v>7</v>
      </c>
      <c r="P94">
        <v>8</v>
      </c>
      <c r="Q94">
        <v>8</v>
      </c>
      <c r="R94">
        <v>4</v>
      </c>
      <c r="S94">
        <v>12</v>
      </c>
      <c r="T94">
        <v>2</v>
      </c>
      <c r="U94">
        <v>3</v>
      </c>
      <c r="V94">
        <v>10</v>
      </c>
      <c r="W94">
        <v>15</v>
      </c>
      <c r="X94">
        <v>7</v>
      </c>
      <c r="Y94">
        <v>1</v>
      </c>
      <c r="Z94" t="s">
        <v>47</v>
      </c>
      <c r="AA94">
        <v>10</v>
      </c>
      <c r="AB94">
        <v>11</v>
      </c>
      <c r="AC94">
        <v>5</v>
      </c>
      <c r="AD94">
        <v>2</v>
      </c>
      <c r="AE94">
        <v>3</v>
      </c>
      <c r="AF94">
        <v>4</v>
      </c>
      <c r="AG94">
        <v>19</v>
      </c>
      <c r="AH94">
        <v>2</v>
      </c>
      <c r="AI94">
        <v>1</v>
      </c>
      <c r="AJ94">
        <v>6</v>
      </c>
      <c r="AK94">
        <v>2</v>
      </c>
      <c r="AL94" t="s">
        <v>47</v>
      </c>
      <c r="AM94">
        <v>4</v>
      </c>
      <c r="AN94">
        <v>5</v>
      </c>
      <c r="AO94">
        <v>2</v>
      </c>
      <c r="AP94">
        <v>3</v>
      </c>
      <c r="AQ94">
        <v>109</v>
      </c>
      <c r="AR94">
        <v>133</v>
      </c>
      <c r="AS94">
        <v>35</v>
      </c>
      <c r="BH94" s="35"/>
    </row>
    <row r="95" spans="1:60" ht="0.75" customHeight="1">
      <c r="C95">
        <v>0.22</v>
      </c>
      <c r="D95">
        <v>0.4</v>
      </c>
      <c r="E95">
        <v>0.23</v>
      </c>
      <c r="F95">
        <v>0.17</v>
      </c>
      <c r="G95">
        <v>0.22</v>
      </c>
      <c r="H95">
        <v>0.24</v>
      </c>
      <c r="I95">
        <v>0.13</v>
      </c>
      <c r="J95">
        <v>0.33</v>
      </c>
      <c r="K95">
        <v>0.15</v>
      </c>
      <c r="L95">
        <v>0.13</v>
      </c>
      <c r="M95">
        <v>0.23</v>
      </c>
      <c r="N95">
        <v>0.19</v>
      </c>
      <c r="O95">
        <v>0.16</v>
      </c>
      <c r="P95">
        <v>0.23</v>
      </c>
      <c r="Q95">
        <v>0.26</v>
      </c>
      <c r="R95">
        <v>0.18</v>
      </c>
      <c r="S95">
        <v>0.18</v>
      </c>
      <c r="T95">
        <v>0.13</v>
      </c>
      <c r="U95">
        <v>0.3</v>
      </c>
      <c r="V95">
        <v>0.33</v>
      </c>
      <c r="W95">
        <v>0.28999999999999998</v>
      </c>
      <c r="X95">
        <v>0.33</v>
      </c>
      <c r="Y95">
        <v>7.0000000000000007E-2</v>
      </c>
      <c r="Z95" t="s">
        <v>47</v>
      </c>
      <c r="AA95">
        <v>0.35</v>
      </c>
      <c r="AB95">
        <v>0.4</v>
      </c>
      <c r="AC95">
        <v>0.21</v>
      </c>
      <c r="AD95">
        <v>0.08</v>
      </c>
      <c r="AE95">
        <v>0.27</v>
      </c>
      <c r="AF95">
        <v>0.44</v>
      </c>
      <c r="AG95">
        <v>0.25</v>
      </c>
      <c r="AH95">
        <v>0.08</v>
      </c>
      <c r="AI95">
        <v>0.08</v>
      </c>
      <c r="AJ95">
        <v>0.21</v>
      </c>
      <c r="AK95">
        <v>0.13</v>
      </c>
      <c r="AL95" t="s">
        <v>47</v>
      </c>
      <c r="AM95">
        <v>0.2</v>
      </c>
      <c r="AN95">
        <v>0.2</v>
      </c>
      <c r="AO95">
        <v>0.25</v>
      </c>
      <c r="AP95">
        <v>0.43</v>
      </c>
      <c r="AQ95">
        <v>0.27</v>
      </c>
      <c r="AR95">
        <v>0.19</v>
      </c>
      <c r="AS95">
        <v>0.25</v>
      </c>
      <c r="BH95" s="35"/>
    </row>
    <row r="96" spans="1:60" ht="0.75" customHeight="1">
      <c r="B96" t="s">
        <v>110</v>
      </c>
      <c r="C96">
        <v>279</v>
      </c>
      <c r="D96">
        <v>4</v>
      </c>
      <c r="E96">
        <v>4</v>
      </c>
      <c r="F96">
        <v>6</v>
      </c>
      <c r="G96">
        <v>8</v>
      </c>
      <c r="H96">
        <v>8</v>
      </c>
      <c r="I96">
        <v>4</v>
      </c>
      <c r="J96">
        <v>3</v>
      </c>
      <c r="K96">
        <v>5</v>
      </c>
      <c r="L96">
        <v>4</v>
      </c>
      <c r="M96">
        <v>7</v>
      </c>
      <c r="N96">
        <v>7</v>
      </c>
      <c r="O96">
        <v>13</v>
      </c>
      <c r="P96">
        <v>10</v>
      </c>
      <c r="Q96">
        <v>6</v>
      </c>
      <c r="R96">
        <v>3</v>
      </c>
      <c r="S96">
        <v>15</v>
      </c>
      <c r="T96">
        <v>1</v>
      </c>
      <c r="U96" t="s">
        <v>47</v>
      </c>
      <c r="V96">
        <v>5</v>
      </c>
      <c r="W96">
        <v>12</v>
      </c>
      <c r="X96">
        <v>5</v>
      </c>
      <c r="Y96">
        <v>4</v>
      </c>
      <c r="Z96">
        <v>7</v>
      </c>
      <c r="AA96">
        <v>5</v>
      </c>
      <c r="AB96">
        <v>13</v>
      </c>
      <c r="AC96">
        <v>4</v>
      </c>
      <c r="AD96">
        <v>8</v>
      </c>
      <c r="AE96">
        <v>2</v>
      </c>
      <c r="AF96">
        <v>2</v>
      </c>
      <c r="AG96">
        <v>20</v>
      </c>
      <c r="AH96">
        <v>9</v>
      </c>
      <c r="AI96">
        <v>2</v>
      </c>
      <c r="AJ96">
        <v>2</v>
      </c>
      <c r="AK96" t="s">
        <v>47</v>
      </c>
      <c r="AL96">
        <v>8</v>
      </c>
      <c r="AM96">
        <v>2</v>
      </c>
      <c r="AN96">
        <v>3</v>
      </c>
      <c r="AO96">
        <v>1</v>
      </c>
      <c r="AP96">
        <v>3</v>
      </c>
      <c r="AQ96">
        <v>88</v>
      </c>
      <c r="AR96">
        <v>155</v>
      </c>
      <c r="AS96">
        <v>36</v>
      </c>
      <c r="BH96" s="35"/>
    </row>
    <row r="97" spans="2:60" ht="0.75" customHeight="1">
      <c r="C97">
        <v>0.23</v>
      </c>
      <c r="D97">
        <v>0.3</v>
      </c>
      <c r="E97">
        <v>0.13</v>
      </c>
      <c r="F97">
        <v>0.28000000000000003</v>
      </c>
      <c r="G97">
        <v>0.21</v>
      </c>
      <c r="H97">
        <v>0.47</v>
      </c>
      <c r="I97">
        <v>0.38</v>
      </c>
      <c r="J97">
        <v>0.17</v>
      </c>
      <c r="K97">
        <v>0.15</v>
      </c>
      <c r="L97">
        <v>0.25</v>
      </c>
      <c r="M97">
        <v>0.18</v>
      </c>
      <c r="N97">
        <v>0.19</v>
      </c>
      <c r="O97">
        <v>0.3</v>
      </c>
      <c r="P97">
        <v>0.3</v>
      </c>
      <c r="Q97">
        <v>0.2</v>
      </c>
      <c r="R97">
        <v>0.12</v>
      </c>
      <c r="S97">
        <v>0.23</v>
      </c>
      <c r="T97">
        <v>0.04</v>
      </c>
      <c r="U97" t="s">
        <v>47</v>
      </c>
      <c r="V97">
        <v>0.17</v>
      </c>
      <c r="W97">
        <v>0.22</v>
      </c>
      <c r="X97">
        <v>0.21</v>
      </c>
      <c r="Y97">
        <v>0.2</v>
      </c>
      <c r="Z97">
        <v>0.15</v>
      </c>
      <c r="AA97">
        <v>0.19</v>
      </c>
      <c r="AB97">
        <v>0.47</v>
      </c>
      <c r="AC97">
        <v>0.17</v>
      </c>
      <c r="AD97">
        <v>0.33</v>
      </c>
      <c r="AE97">
        <v>0.18</v>
      </c>
      <c r="AF97">
        <v>0.22</v>
      </c>
      <c r="AG97">
        <v>0.26</v>
      </c>
      <c r="AH97">
        <v>0.48</v>
      </c>
      <c r="AI97">
        <v>0.15</v>
      </c>
      <c r="AJ97">
        <v>7.0000000000000007E-2</v>
      </c>
      <c r="AK97" t="s">
        <v>47</v>
      </c>
      <c r="AL97">
        <v>0.36</v>
      </c>
      <c r="AM97">
        <v>0.13</v>
      </c>
      <c r="AN97">
        <v>0.12</v>
      </c>
      <c r="AO97">
        <v>0.13</v>
      </c>
      <c r="AP97">
        <v>0.43</v>
      </c>
      <c r="AQ97">
        <v>0.22</v>
      </c>
      <c r="AR97">
        <v>0.22</v>
      </c>
      <c r="AS97">
        <v>0.26</v>
      </c>
      <c r="BH97" s="35"/>
    </row>
    <row r="98" spans="2:60" ht="0.75" customHeight="1">
      <c r="B98" t="s">
        <v>111</v>
      </c>
      <c r="C98">
        <v>270</v>
      </c>
      <c r="D98" t="s">
        <v>47</v>
      </c>
      <c r="E98">
        <v>4</v>
      </c>
      <c r="F98">
        <v>4</v>
      </c>
      <c r="G98">
        <v>8</v>
      </c>
      <c r="H98">
        <v>5</v>
      </c>
      <c r="I98">
        <v>1</v>
      </c>
      <c r="J98">
        <v>3</v>
      </c>
      <c r="K98">
        <v>6</v>
      </c>
      <c r="L98">
        <v>1</v>
      </c>
      <c r="M98">
        <v>10</v>
      </c>
      <c r="N98">
        <v>9</v>
      </c>
      <c r="O98">
        <v>5</v>
      </c>
      <c r="P98">
        <v>5</v>
      </c>
      <c r="Q98">
        <v>6</v>
      </c>
      <c r="R98">
        <v>3</v>
      </c>
      <c r="S98">
        <v>12</v>
      </c>
      <c r="T98">
        <v>7</v>
      </c>
      <c r="U98">
        <v>3</v>
      </c>
      <c r="V98">
        <v>5</v>
      </c>
      <c r="W98">
        <v>13</v>
      </c>
      <c r="X98">
        <v>2</v>
      </c>
      <c r="Y98">
        <v>5</v>
      </c>
      <c r="Z98">
        <v>6</v>
      </c>
      <c r="AA98">
        <v>6</v>
      </c>
      <c r="AB98">
        <v>11</v>
      </c>
      <c r="AC98">
        <v>3</v>
      </c>
      <c r="AD98">
        <v>4</v>
      </c>
      <c r="AE98">
        <v>3</v>
      </c>
      <c r="AF98">
        <v>4</v>
      </c>
      <c r="AG98">
        <v>21</v>
      </c>
      <c r="AH98">
        <v>4</v>
      </c>
      <c r="AI98">
        <v>4</v>
      </c>
      <c r="AJ98">
        <v>5</v>
      </c>
      <c r="AK98">
        <v>4</v>
      </c>
      <c r="AL98">
        <v>8</v>
      </c>
      <c r="AM98">
        <v>4</v>
      </c>
      <c r="AN98">
        <v>4</v>
      </c>
      <c r="AO98">
        <v>5</v>
      </c>
      <c r="AP98">
        <v>1</v>
      </c>
      <c r="AQ98">
        <v>82</v>
      </c>
      <c r="AR98">
        <v>152</v>
      </c>
      <c r="AS98">
        <v>35</v>
      </c>
      <c r="BH98" s="35"/>
    </row>
    <row r="99" spans="2:60" ht="0.75" customHeight="1">
      <c r="C99">
        <v>0.22</v>
      </c>
      <c r="D99" t="s">
        <v>47</v>
      </c>
      <c r="E99">
        <v>0.13</v>
      </c>
      <c r="F99">
        <v>0.17</v>
      </c>
      <c r="G99">
        <v>0.21</v>
      </c>
      <c r="H99">
        <v>0.28999999999999998</v>
      </c>
      <c r="I99">
        <v>0.13</v>
      </c>
      <c r="J99">
        <v>0.17</v>
      </c>
      <c r="K99">
        <v>0.21</v>
      </c>
      <c r="L99">
        <v>0.06</v>
      </c>
      <c r="M99">
        <v>0.28000000000000003</v>
      </c>
      <c r="N99">
        <v>0.25</v>
      </c>
      <c r="O99">
        <v>0.11</v>
      </c>
      <c r="P99">
        <v>0.14000000000000001</v>
      </c>
      <c r="Q99">
        <v>0.2</v>
      </c>
      <c r="R99">
        <v>0.12</v>
      </c>
      <c r="S99">
        <v>0.18</v>
      </c>
      <c r="T99">
        <v>0.38</v>
      </c>
      <c r="U99">
        <v>0.3</v>
      </c>
      <c r="V99">
        <v>0.17</v>
      </c>
      <c r="W99">
        <v>0.24</v>
      </c>
      <c r="X99">
        <v>0.08</v>
      </c>
      <c r="Y99">
        <v>0.27</v>
      </c>
      <c r="Z99">
        <v>0.11</v>
      </c>
      <c r="AA99">
        <v>0.22</v>
      </c>
      <c r="AB99">
        <v>0.4</v>
      </c>
      <c r="AC99">
        <v>0.13</v>
      </c>
      <c r="AD99">
        <v>0.17</v>
      </c>
      <c r="AE99">
        <v>0.27</v>
      </c>
      <c r="AF99">
        <v>0.44</v>
      </c>
      <c r="AG99">
        <v>0.26</v>
      </c>
      <c r="AH99">
        <v>0.22</v>
      </c>
      <c r="AI99">
        <v>0.23</v>
      </c>
      <c r="AJ99">
        <v>0.18</v>
      </c>
      <c r="AK99">
        <v>0.25</v>
      </c>
      <c r="AL99">
        <v>0.36</v>
      </c>
      <c r="AM99">
        <v>0.2</v>
      </c>
      <c r="AN99">
        <v>0.16</v>
      </c>
      <c r="AO99">
        <v>0.5</v>
      </c>
      <c r="AP99">
        <v>0.14000000000000001</v>
      </c>
      <c r="AQ99">
        <v>0.21</v>
      </c>
      <c r="AR99">
        <v>0.22</v>
      </c>
      <c r="AS99">
        <v>0.26</v>
      </c>
      <c r="BH99" s="35"/>
    </row>
    <row r="100" spans="2:60" ht="0.75" customHeight="1">
      <c r="B100" t="s">
        <v>113</v>
      </c>
      <c r="C100">
        <v>230</v>
      </c>
      <c r="D100" t="s">
        <v>47</v>
      </c>
      <c r="E100">
        <v>4</v>
      </c>
      <c r="F100">
        <v>5</v>
      </c>
      <c r="G100">
        <v>11</v>
      </c>
      <c r="H100">
        <v>2</v>
      </c>
      <c r="I100" t="s">
        <v>47</v>
      </c>
      <c r="J100">
        <v>6</v>
      </c>
      <c r="K100">
        <v>5</v>
      </c>
      <c r="L100">
        <v>2</v>
      </c>
      <c r="M100">
        <v>8</v>
      </c>
      <c r="N100">
        <v>8</v>
      </c>
      <c r="O100">
        <v>6</v>
      </c>
      <c r="P100">
        <v>4</v>
      </c>
      <c r="Q100">
        <v>7</v>
      </c>
      <c r="R100">
        <v>3</v>
      </c>
      <c r="S100">
        <v>11</v>
      </c>
      <c r="T100">
        <v>3</v>
      </c>
      <c r="U100">
        <v>3</v>
      </c>
      <c r="V100">
        <v>4</v>
      </c>
      <c r="W100">
        <v>12</v>
      </c>
      <c r="X100">
        <v>4</v>
      </c>
      <c r="Y100">
        <v>5</v>
      </c>
      <c r="Z100">
        <v>10</v>
      </c>
      <c r="AA100">
        <v>10</v>
      </c>
      <c r="AB100">
        <v>2</v>
      </c>
      <c r="AC100">
        <v>2</v>
      </c>
      <c r="AD100">
        <v>4</v>
      </c>
      <c r="AE100">
        <v>3</v>
      </c>
      <c r="AF100">
        <v>1</v>
      </c>
      <c r="AG100">
        <v>14</v>
      </c>
      <c r="AH100">
        <v>3</v>
      </c>
      <c r="AI100">
        <v>4</v>
      </c>
      <c r="AJ100">
        <v>4</v>
      </c>
      <c r="AK100">
        <v>5</v>
      </c>
      <c r="AL100">
        <v>7</v>
      </c>
      <c r="AM100">
        <v>2</v>
      </c>
      <c r="AN100">
        <v>5</v>
      </c>
      <c r="AO100">
        <v>2</v>
      </c>
      <c r="AP100" t="s">
        <v>47</v>
      </c>
      <c r="AQ100">
        <v>64</v>
      </c>
      <c r="AR100">
        <v>136</v>
      </c>
      <c r="AS100">
        <v>30</v>
      </c>
      <c r="BH100" s="35"/>
    </row>
    <row r="101" spans="2:60" ht="0.75" customHeight="1">
      <c r="C101">
        <v>0.19</v>
      </c>
      <c r="D101" t="s">
        <v>47</v>
      </c>
      <c r="E101">
        <v>0.13</v>
      </c>
      <c r="F101">
        <v>0.22</v>
      </c>
      <c r="G101">
        <v>0.28999999999999998</v>
      </c>
      <c r="H101">
        <v>0.12</v>
      </c>
      <c r="I101" t="s">
        <v>47</v>
      </c>
      <c r="J101">
        <v>0.42</v>
      </c>
      <c r="K101">
        <v>0.15</v>
      </c>
      <c r="L101">
        <v>0.13</v>
      </c>
      <c r="M101">
        <v>0.23</v>
      </c>
      <c r="N101">
        <v>0.22</v>
      </c>
      <c r="O101">
        <v>0.14000000000000001</v>
      </c>
      <c r="P101">
        <v>0.12</v>
      </c>
      <c r="Q101">
        <v>0.22</v>
      </c>
      <c r="R101">
        <v>0.12</v>
      </c>
      <c r="S101">
        <v>0.17</v>
      </c>
      <c r="T101">
        <v>0.17</v>
      </c>
      <c r="U101">
        <v>0.3</v>
      </c>
      <c r="V101">
        <v>0.13</v>
      </c>
      <c r="W101">
        <v>0.22</v>
      </c>
      <c r="X101">
        <v>0.17</v>
      </c>
      <c r="Y101">
        <v>0.27</v>
      </c>
      <c r="Z101">
        <v>0.21</v>
      </c>
      <c r="AA101">
        <v>0.35</v>
      </c>
      <c r="AB101">
        <v>7.0000000000000007E-2</v>
      </c>
      <c r="AC101">
        <v>0.08</v>
      </c>
      <c r="AD101">
        <v>0.17</v>
      </c>
      <c r="AE101">
        <v>0.27</v>
      </c>
      <c r="AF101">
        <v>0.11</v>
      </c>
      <c r="AG101">
        <v>0.17</v>
      </c>
      <c r="AH101">
        <v>0.18</v>
      </c>
      <c r="AI101">
        <v>0.23</v>
      </c>
      <c r="AJ101">
        <v>0.14000000000000001</v>
      </c>
      <c r="AK101">
        <v>0.38</v>
      </c>
      <c r="AL101">
        <v>0.28000000000000003</v>
      </c>
      <c r="AM101">
        <v>0.13</v>
      </c>
      <c r="AN101">
        <v>0.2</v>
      </c>
      <c r="AO101">
        <v>0.25</v>
      </c>
      <c r="AP101" t="s">
        <v>47</v>
      </c>
      <c r="AQ101">
        <v>0.16</v>
      </c>
      <c r="AR101">
        <v>0.2</v>
      </c>
      <c r="AS101">
        <v>0.21</v>
      </c>
      <c r="BH101" s="35"/>
    </row>
    <row r="102" spans="2:60" ht="0.75" customHeight="1">
      <c r="B102" t="s">
        <v>112</v>
      </c>
      <c r="C102">
        <v>202</v>
      </c>
      <c r="D102">
        <v>2</v>
      </c>
      <c r="E102">
        <v>7</v>
      </c>
      <c r="F102">
        <v>3</v>
      </c>
      <c r="G102">
        <v>7</v>
      </c>
      <c r="H102">
        <v>3</v>
      </c>
      <c r="I102">
        <v>4</v>
      </c>
      <c r="J102" t="s">
        <v>47</v>
      </c>
      <c r="K102">
        <v>9</v>
      </c>
      <c r="L102">
        <v>4</v>
      </c>
      <c r="M102">
        <v>5</v>
      </c>
      <c r="N102">
        <v>9</v>
      </c>
      <c r="O102">
        <v>10</v>
      </c>
      <c r="P102">
        <v>4</v>
      </c>
      <c r="Q102">
        <v>5</v>
      </c>
      <c r="R102">
        <v>6</v>
      </c>
      <c r="S102">
        <v>7</v>
      </c>
      <c r="T102">
        <v>3</v>
      </c>
      <c r="U102" t="s">
        <v>47</v>
      </c>
      <c r="V102">
        <v>6</v>
      </c>
      <c r="W102">
        <v>7</v>
      </c>
      <c r="X102">
        <v>4</v>
      </c>
      <c r="Y102">
        <v>3</v>
      </c>
      <c r="Z102">
        <v>9</v>
      </c>
      <c r="AA102">
        <v>5</v>
      </c>
      <c r="AB102" t="s">
        <v>47</v>
      </c>
      <c r="AC102">
        <v>4</v>
      </c>
      <c r="AD102">
        <v>3</v>
      </c>
      <c r="AE102">
        <v>4</v>
      </c>
      <c r="AF102">
        <v>1</v>
      </c>
      <c r="AG102">
        <v>14</v>
      </c>
      <c r="AH102">
        <v>2</v>
      </c>
      <c r="AI102">
        <v>1</v>
      </c>
      <c r="AJ102">
        <v>5</v>
      </c>
      <c r="AK102">
        <v>2</v>
      </c>
      <c r="AL102">
        <v>2</v>
      </c>
      <c r="AM102">
        <v>2</v>
      </c>
      <c r="AN102">
        <v>4</v>
      </c>
      <c r="AO102">
        <v>1</v>
      </c>
      <c r="AP102" t="s">
        <v>47</v>
      </c>
      <c r="AQ102">
        <v>62</v>
      </c>
      <c r="AR102">
        <v>120</v>
      </c>
      <c r="AS102">
        <v>20</v>
      </c>
      <c r="BH102" s="35"/>
    </row>
    <row r="103" spans="2:60" ht="0.75" customHeight="1">
      <c r="C103">
        <v>0.16</v>
      </c>
      <c r="D103">
        <v>0.2</v>
      </c>
      <c r="E103">
        <v>0.23</v>
      </c>
      <c r="F103">
        <v>0.11</v>
      </c>
      <c r="G103">
        <v>0.17</v>
      </c>
      <c r="H103">
        <v>0.18</v>
      </c>
      <c r="I103">
        <v>0.38</v>
      </c>
      <c r="J103" t="s">
        <v>47</v>
      </c>
      <c r="K103">
        <v>0.3</v>
      </c>
      <c r="L103">
        <v>0.25</v>
      </c>
      <c r="M103">
        <v>0.13</v>
      </c>
      <c r="N103">
        <v>0.25</v>
      </c>
      <c r="O103">
        <v>0.22</v>
      </c>
      <c r="P103">
        <v>0.11</v>
      </c>
      <c r="Q103">
        <v>0.14000000000000001</v>
      </c>
      <c r="R103">
        <v>0.28999999999999998</v>
      </c>
      <c r="S103">
        <v>0.11</v>
      </c>
      <c r="T103">
        <v>0.17</v>
      </c>
      <c r="U103" t="s">
        <v>47</v>
      </c>
      <c r="V103">
        <v>0.21</v>
      </c>
      <c r="W103">
        <v>0.14000000000000001</v>
      </c>
      <c r="X103">
        <v>0.17</v>
      </c>
      <c r="Y103">
        <v>0.13</v>
      </c>
      <c r="Z103">
        <v>0.19</v>
      </c>
      <c r="AA103">
        <v>0.16</v>
      </c>
      <c r="AB103" t="s">
        <v>47</v>
      </c>
      <c r="AC103">
        <v>0.17</v>
      </c>
      <c r="AD103">
        <v>0.13</v>
      </c>
      <c r="AE103">
        <v>0.36</v>
      </c>
      <c r="AF103">
        <v>0.11</v>
      </c>
      <c r="AG103">
        <v>0.18</v>
      </c>
      <c r="AH103">
        <v>0.09</v>
      </c>
      <c r="AI103">
        <v>0.08</v>
      </c>
      <c r="AJ103">
        <v>0.18</v>
      </c>
      <c r="AK103">
        <v>0.13</v>
      </c>
      <c r="AL103">
        <v>0.08</v>
      </c>
      <c r="AM103">
        <v>0.13</v>
      </c>
      <c r="AN103">
        <v>0.16</v>
      </c>
      <c r="AO103">
        <v>0.13</v>
      </c>
      <c r="AP103" t="s">
        <v>47</v>
      </c>
      <c r="AQ103">
        <v>0.16</v>
      </c>
      <c r="AR103">
        <v>0.17</v>
      </c>
      <c r="AS103">
        <v>0.15</v>
      </c>
      <c r="BH103" s="35"/>
    </row>
    <row r="104" spans="2:60" ht="0.75" customHeight="1">
      <c r="B104" t="s">
        <v>114</v>
      </c>
      <c r="C104">
        <v>152</v>
      </c>
      <c r="D104">
        <v>1</v>
      </c>
      <c r="E104">
        <v>2</v>
      </c>
      <c r="F104">
        <v>3</v>
      </c>
      <c r="G104">
        <v>1</v>
      </c>
      <c r="H104">
        <v>5</v>
      </c>
      <c r="I104" t="s">
        <v>47</v>
      </c>
      <c r="J104">
        <v>1</v>
      </c>
      <c r="K104">
        <v>2</v>
      </c>
      <c r="L104">
        <v>3</v>
      </c>
      <c r="M104">
        <v>4</v>
      </c>
      <c r="N104">
        <v>5</v>
      </c>
      <c r="O104">
        <v>7</v>
      </c>
      <c r="P104">
        <v>4</v>
      </c>
      <c r="Q104">
        <v>6</v>
      </c>
      <c r="R104">
        <v>1</v>
      </c>
      <c r="S104">
        <v>9</v>
      </c>
      <c r="T104">
        <v>1</v>
      </c>
      <c r="U104">
        <v>1</v>
      </c>
      <c r="V104">
        <v>5</v>
      </c>
      <c r="W104">
        <v>5</v>
      </c>
      <c r="X104">
        <v>4</v>
      </c>
      <c r="Y104">
        <v>4</v>
      </c>
      <c r="Z104">
        <v>4</v>
      </c>
      <c r="AA104">
        <v>5</v>
      </c>
      <c r="AB104">
        <v>5</v>
      </c>
      <c r="AC104">
        <v>1</v>
      </c>
      <c r="AD104">
        <v>2</v>
      </c>
      <c r="AE104" t="s">
        <v>47</v>
      </c>
      <c r="AF104">
        <v>2</v>
      </c>
      <c r="AG104">
        <v>6</v>
      </c>
      <c r="AH104">
        <v>2</v>
      </c>
      <c r="AI104">
        <v>4</v>
      </c>
      <c r="AJ104">
        <v>9</v>
      </c>
      <c r="AK104">
        <v>7</v>
      </c>
      <c r="AL104" t="s">
        <v>47</v>
      </c>
      <c r="AM104">
        <v>5</v>
      </c>
      <c r="AN104">
        <v>2</v>
      </c>
      <c r="AO104" t="s">
        <v>47</v>
      </c>
      <c r="AP104">
        <v>2</v>
      </c>
      <c r="AQ104">
        <v>57</v>
      </c>
      <c r="AR104">
        <v>76</v>
      </c>
      <c r="AS104">
        <v>19</v>
      </c>
      <c r="BH104" s="35"/>
    </row>
    <row r="105" spans="2:60" ht="0.75" customHeight="1">
      <c r="C105">
        <v>0.12</v>
      </c>
      <c r="D105">
        <v>0.1</v>
      </c>
      <c r="E105">
        <v>7.0000000000000007E-2</v>
      </c>
      <c r="F105">
        <v>0.11</v>
      </c>
      <c r="G105">
        <v>0.02</v>
      </c>
      <c r="H105">
        <v>0.28999999999999998</v>
      </c>
      <c r="I105" t="s">
        <v>47</v>
      </c>
      <c r="J105">
        <v>0.08</v>
      </c>
      <c r="K105">
        <v>0.06</v>
      </c>
      <c r="L105">
        <v>0.19</v>
      </c>
      <c r="M105">
        <v>0.1</v>
      </c>
      <c r="N105">
        <v>0.14000000000000001</v>
      </c>
      <c r="O105">
        <v>0.16</v>
      </c>
      <c r="P105">
        <v>0.12</v>
      </c>
      <c r="Q105">
        <v>0.2</v>
      </c>
      <c r="R105">
        <v>0.06</v>
      </c>
      <c r="S105">
        <v>0.14000000000000001</v>
      </c>
      <c r="T105">
        <v>0.04</v>
      </c>
      <c r="U105">
        <v>0.1</v>
      </c>
      <c r="V105">
        <v>0.17</v>
      </c>
      <c r="W105">
        <v>0.1</v>
      </c>
      <c r="X105">
        <v>0.17</v>
      </c>
      <c r="Y105">
        <v>0.2</v>
      </c>
      <c r="Z105">
        <v>0.08</v>
      </c>
      <c r="AA105">
        <v>0.16</v>
      </c>
      <c r="AB105">
        <v>0.2</v>
      </c>
      <c r="AC105">
        <v>0.04</v>
      </c>
      <c r="AD105">
        <v>0.08</v>
      </c>
      <c r="AE105" t="s">
        <v>47</v>
      </c>
      <c r="AF105">
        <v>0.22</v>
      </c>
      <c r="AG105">
        <v>0.08</v>
      </c>
      <c r="AH105">
        <v>0.1</v>
      </c>
      <c r="AI105">
        <v>0.23</v>
      </c>
      <c r="AJ105">
        <v>0.32</v>
      </c>
      <c r="AK105">
        <v>0.5</v>
      </c>
      <c r="AL105" t="s">
        <v>47</v>
      </c>
      <c r="AM105">
        <v>0.27</v>
      </c>
      <c r="AN105">
        <v>0.08</v>
      </c>
      <c r="AO105" t="s">
        <v>47</v>
      </c>
      <c r="AP105">
        <v>0.28999999999999998</v>
      </c>
      <c r="AQ105">
        <v>0.14000000000000001</v>
      </c>
      <c r="AR105">
        <v>0.11</v>
      </c>
      <c r="AS105">
        <v>0.14000000000000001</v>
      </c>
      <c r="BH105" s="35"/>
    </row>
    <row r="106" spans="2:60" ht="0.75" customHeight="1">
      <c r="B106" t="s">
        <v>92</v>
      </c>
      <c r="C106">
        <v>217</v>
      </c>
      <c r="D106">
        <v>5</v>
      </c>
      <c r="E106">
        <v>3</v>
      </c>
      <c r="F106">
        <v>5</v>
      </c>
      <c r="G106">
        <v>8</v>
      </c>
      <c r="H106">
        <v>2</v>
      </c>
      <c r="I106">
        <v>2</v>
      </c>
      <c r="J106">
        <v>5</v>
      </c>
      <c r="K106">
        <v>6</v>
      </c>
      <c r="L106">
        <v>4</v>
      </c>
      <c r="M106">
        <v>6</v>
      </c>
      <c r="N106">
        <v>7</v>
      </c>
      <c r="O106">
        <v>6</v>
      </c>
      <c r="P106">
        <v>5</v>
      </c>
      <c r="Q106">
        <v>4</v>
      </c>
      <c r="R106">
        <v>4</v>
      </c>
      <c r="S106">
        <v>8</v>
      </c>
      <c r="T106">
        <v>3</v>
      </c>
      <c r="U106">
        <v>3</v>
      </c>
      <c r="V106">
        <v>6</v>
      </c>
      <c r="W106">
        <v>7</v>
      </c>
      <c r="X106">
        <v>3</v>
      </c>
      <c r="Y106">
        <v>8</v>
      </c>
      <c r="Z106">
        <v>9</v>
      </c>
      <c r="AA106">
        <v>2</v>
      </c>
      <c r="AB106">
        <v>4</v>
      </c>
      <c r="AC106">
        <v>5</v>
      </c>
      <c r="AD106">
        <v>5</v>
      </c>
      <c r="AE106">
        <v>2</v>
      </c>
      <c r="AF106" t="s">
        <v>47</v>
      </c>
      <c r="AG106">
        <v>15</v>
      </c>
      <c r="AH106">
        <v>4</v>
      </c>
      <c r="AI106">
        <v>2</v>
      </c>
      <c r="AJ106">
        <v>5</v>
      </c>
      <c r="AK106">
        <v>2</v>
      </c>
      <c r="AL106">
        <v>6</v>
      </c>
      <c r="AM106">
        <v>2</v>
      </c>
      <c r="AN106">
        <v>4</v>
      </c>
      <c r="AO106" t="s">
        <v>47</v>
      </c>
      <c r="AP106">
        <v>1</v>
      </c>
      <c r="AQ106">
        <v>72</v>
      </c>
      <c r="AR106">
        <v>116</v>
      </c>
      <c r="AS106">
        <v>29</v>
      </c>
      <c r="BH106" s="35"/>
    </row>
    <row r="107" spans="2:60" ht="0.75" customHeight="1">
      <c r="C107">
        <v>0.18</v>
      </c>
      <c r="D107">
        <v>0.4</v>
      </c>
      <c r="E107">
        <v>0.1</v>
      </c>
      <c r="F107">
        <v>0.22</v>
      </c>
      <c r="G107">
        <v>0.22</v>
      </c>
      <c r="H107">
        <v>0.12</v>
      </c>
      <c r="I107">
        <v>0.25</v>
      </c>
      <c r="J107">
        <v>0.33</v>
      </c>
      <c r="K107">
        <v>0.21</v>
      </c>
      <c r="L107">
        <v>0.25</v>
      </c>
      <c r="M107">
        <v>0.15</v>
      </c>
      <c r="N107">
        <v>0.19</v>
      </c>
      <c r="O107">
        <v>0.14000000000000001</v>
      </c>
      <c r="P107">
        <v>0.14000000000000001</v>
      </c>
      <c r="Q107">
        <v>0.11</v>
      </c>
      <c r="R107">
        <v>0.18</v>
      </c>
      <c r="S107">
        <v>0.12</v>
      </c>
      <c r="T107">
        <v>0.17</v>
      </c>
      <c r="U107">
        <v>0.3</v>
      </c>
      <c r="V107">
        <v>0.21</v>
      </c>
      <c r="W107">
        <v>0.14000000000000001</v>
      </c>
      <c r="X107">
        <v>0.13</v>
      </c>
      <c r="Y107">
        <v>0.4</v>
      </c>
      <c r="Z107">
        <v>0.19</v>
      </c>
      <c r="AA107">
        <v>0.08</v>
      </c>
      <c r="AB107">
        <v>0.13</v>
      </c>
      <c r="AC107">
        <v>0.21</v>
      </c>
      <c r="AD107">
        <v>0.21</v>
      </c>
      <c r="AE107">
        <v>0.18</v>
      </c>
      <c r="AF107" t="s">
        <v>47</v>
      </c>
      <c r="AG107">
        <v>0.19</v>
      </c>
      <c r="AH107">
        <v>0.22</v>
      </c>
      <c r="AI107">
        <v>0.15</v>
      </c>
      <c r="AJ107">
        <v>0.18</v>
      </c>
      <c r="AK107">
        <v>0.13</v>
      </c>
      <c r="AL107">
        <v>0.24</v>
      </c>
      <c r="AM107">
        <v>0.13</v>
      </c>
      <c r="AN107">
        <v>0.16</v>
      </c>
      <c r="AO107" t="s">
        <v>47</v>
      </c>
      <c r="AP107">
        <v>0.14000000000000001</v>
      </c>
      <c r="AQ107">
        <v>0.18</v>
      </c>
      <c r="AR107">
        <v>0.17</v>
      </c>
      <c r="AS107">
        <v>0.21</v>
      </c>
      <c r="BH107" s="35"/>
    </row>
    <row r="108" spans="2:60" ht="0.75" customHeight="1">
      <c r="B108" t="s">
        <v>115</v>
      </c>
      <c r="C108">
        <v>151</v>
      </c>
      <c r="D108">
        <v>1</v>
      </c>
      <c r="E108">
        <v>5</v>
      </c>
      <c r="F108">
        <v>3</v>
      </c>
      <c r="G108">
        <v>4</v>
      </c>
      <c r="H108">
        <v>4</v>
      </c>
      <c r="I108" t="s">
        <v>47</v>
      </c>
      <c r="J108">
        <v>3</v>
      </c>
      <c r="K108">
        <v>1</v>
      </c>
      <c r="L108">
        <v>1</v>
      </c>
      <c r="M108">
        <v>5</v>
      </c>
      <c r="N108">
        <v>5</v>
      </c>
      <c r="O108">
        <v>6</v>
      </c>
      <c r="P108">
        <v>8</v>
      </c>
      <c r="Q108">
        <v>4</v>
      </c>
      <c r="R108">
        <v>1</v>
      </c>
      <c r="S108">
        <v>13</v>
      </c>
      <c r="T108">
        <v>5</v>
      </c>
      <c r="U108">
        <v>1</v>
      </c>
      <c r="V108">
        <v>6</v>
      </c>
      <c r="W108">
        <v>5</v>
      </c>
      <c r="X108">
        <v>1</v>
      </c>
      <c r="Y108" t="s">
        <v>47</v>
      </c>
      <c r="Z108">
        <v>6</v>
      </c>
      <c r="AA108">
        <v>7</v>
      </c>
      <c r="AB108">
        <v>2</v>
      </c>
      <c r="AC108">
        <v>1</v>
      </c>
      <c r="AD108">
        <v>6</v>
      </c>
      <c r="AE108">
        <v>1</v>
      </c>
      <c r="AF108">
        <v>2</v>
      </c>
      <c r="AG108">
        <v>8</v>
      </c>
      <c r="AH108">
        <v>2</v>
      </c>
      <c r="AI108" t="s">
        <v>47</v>
      </c>
      <c r="AJ108">
        <v>2</v>
      </c>
      <c r="AK108" t="s">
        <v>47</v>
      </c>
      <c r="AL108">
        <v>3</v>
      </c>
      <c r="AM108">
        <v>1</v>
      </c>
      <c r="AN108">
        <v>1</v>
      </c>
      <c r="AO108" t="s">
        <v>47</v>
      </c>
      <c r="AP108">
        <v>3</v>
      </c>
      <c r="AQ108">
        <v>55</v>
      </c>
      <c r="AR108">
        <v>71</v>
      </c>
      <c r="AS108">
        <v>25</v>
      </c>
      <c r="BH108" s="35"/>
    </row>
    <row r="109" spans="2:60" ht="0.75" customHeight="1">
      <c r="C109">
        <v>0.12</v>
      </c>
      <c r="D109">
        <v>0.1</v>
      </c>
      <c r="E109">
        <v>0.17</v>
      </c>
      <c r="F109">
        <v>0.11</v>
      </c>
      <c r="G109">
        <v>0.09</v>
      </c>
      <c r="H109">
        <v>0.24</v>
      </c>
      <c r="I109" t="s">
        <v>47</v>
      </c>
      <c r="J109">
        <v>0.17</v>
      </c>
      <c r="K109">
        <v>0.03</v>
      </c>
      <c r="L109">
        <v>0.06</v>
      </c>
      <c r="M109">
        <v>0.13</v>
      </c>
      <c r="N109">
        <v>0.14000000000000001</v>
      </c>
      <c r="O109">
        <v>0.14000000000000001</v>
      </c>
      <c r="P109">
        <v>0.23</v>
      </c>
      <c r="Q109">
        <v>0.12</v>
      </c>
      <c r="R109">
        <v>0.06</v>
      </c>
      <c r="S109">
        <v>0.2</v>
      </c>
      <c r="T109">
        <v>0.25</v>
      </c>
      <c r="U109">
        <v>0.1</v>
      </c>
      <c r="V109">
        <v>0.21</v>
      </c>
      <c r="W109">
        <v>0.1</v>
      </c>
      <c r="X109">
        <v>0.04</v>
      </c>
      <c r="Y109" t="s">
        <v>47</v>
      </c>
      <c r="Z109">
        <v>0.11</v>
      </c>
      <c r="AA109">
        <v>0.24</v>
      </c>
      <c r="AB109">
        <v>7.0000000000000007E-2</v>
      </c>
      <c r="AC109">
        <v>0.04</v>
      </c>
      <c r="AD109">
        <v>0.25</v>
      </c>
      <c r="AE109">
        <v>0.09</v>
      </c>
      <c r="AF109">
        <v>0.22</v>
      </c>
      <c r="AG109">
        <v>0.11</v>
      </c>
      <c r="AH109">
        <v>0.09</v>
      </c>
      <c r="AI109" t="s">
        <v>47</v>
      </c>
      <c r="AJ109">
        <v>7.0000000000000007E-2</v>
      </c>
      <c r="AK109" t="s">
        <v>47</v>
      </c>
      <c r="AL109">
        <v>0.12</v>
      </c>
      <c r="AM109">
        <v>7.0000000000000007E-2</v>
      </c>
      <c r="AN109">
        <v>0.04</v>
      </c>
      <c r="AO109" t="s">
        <v>47</v>
      </c>
      <c r="AP109">
        <v>0.43</v>
      </c>
      <c r="AQ109">
        <v>0.14000000000000001</v>
      </c>
      <c r="AR109">
        <v>0.1</v>
      </c>
      <c r="AS109">
        <v>0.18</v>
      </c>
      <c r="BH109" s="35"/>
    </row>
    <row r="110" spans="2:60" ht="0.75" customHeight="1">
      <c r="B110" t="s">
        <v>116</v>
      </c>
      <c r="C110">
        <v>107</v>
      </c>
      <c r="D110" t="s">
        <v>47</v>
      </c>
      <c r="E110">
        <v>1</v>
      </c>
      <c r="F110">
        <v>1</v>
      </c>
      <c r="G110">
        <v>5</v>
      </c>
      <c r="H110">
        <v>1</v>
      </c>
      <c r="I110">
        <v>1</v>
      </c>
      <c r="J110" t="s">
        <v>47</v>
      </c>
      <c r="K110">
        <v>2</v>
      </c>
      <c r="L110">
        <v>3</v>
      </c>
      <c r="M110">
        <v>3</v>
      </c>
      <c r="N110">
        <v>2</v>
      </c>
      <c r="O110">
        <v>1</v>
      </c>
      <c r="P110">
        <v>2</v>
      </c>
      <c r="Q110">
        <v>8</v>
      </c>
      <c r="R110" t="s">
        <v>47</v>
      </c>
      <c r="S110">
        <v>7</v>
      </c>
      <c r="T110">
        <v>2</v>
      </c>
      <c r="U110" t="s">
        <v>47</v>
      </c>
      <c r="V110">
        <v>4</v>
      </c>
      <c r="W110">
        <v>5</v>
      </c>
      <c r="X110">
        <v>1</v>
      </c>
      <c r="Y110">
        <v>1</v>
      </c>
      <c r="Z110">
        <v>4</v>
      </c>
      <c r="AA110">
        <v>2</v>
      </c>
      <c r="AB110">
        <v>4</v>
      </c>
      <c r="AC110">
        <v>4</v>
      </c>
      <c r="AD110">
        <v>2</v>
      </c>
      <c r="AE110">
        <v>1</v>
      </c>
      <c r="AF110">
        <v>1</v>
      </c>
      <c r="AG110">
        <v>4</v>
      </c>
      <c r="AH110">
        <v>2</v>
      </c>
      <c r="AI110">
        <v>1</v>
      </c>
      <c r="AJ110">
        <v>2</v>
      </c>
      <c r="AK110" t="s">
        <v>47</v>
      </c>
      <c r="AL110">
        <v>1</v>
      </c>
      <c r="AM110">
        <v>1</v>
      </c>
      <c r="AN110">
        <v>3</v>
      </c>
      <c r="AO110">
        <v>2</v>
      </c>
      <c r="AP110" t="s">
        <v>47</v>
      </c>
      <c r="AQ110">
        <v>35</v>
      </c>
      <c r="AR110">
        <v>62</v>
      </c>
      <c r="AS110">
        <v>10</v>
      </c>
      <c r="BH110" s="35"/>
    </row>
    <row r="111" spans="2:60" ht="0.75" customHeight="1">
      <c r="C111">
        <v>0.09</v>
      </c>
      <c r="D111" t="s">
        <v>47</v>
      </c>
      <c r="E111">
        <v>0.03</v>
      </c>
      <c r="F111">
        <v>0.06</v>
      </c>
      <c r="G111">
        <v>0.12</v>
      </c>
      <c r="H111">
        <v>0.06</v>
      </c>
      <c r="I111">
        <v>0.13</v>
      </c>
      <c r="J111" t="s">
        <v>47</v>
      </c>
      <c r="K111">
        <v>0.06</v>
      </c>
      <c r="L111">
        <v>0.19</v>
      </c>
      <c r="M111">
        <v>0.08</v>
      </c>
      <c r="N111">
        <v>0.06</v>
      </c>
      <c r="O111">
        <v>0.03</v>
      </c>
      <c r="P111">
        <v>7.0000000000000007E-2</v>
      </c>
      <c r="Q111">
        <v>0.24</v>
      </c>
      <c r="R111" t="s">
        <v>47</v>
      </c>
      <c r="S111">
        <v>0.11</v>
      </c>
      <c r="T111">
        <v>0.08</v>
      </c>
      <c r="U111" t="s">
        <v>47</v>
      </c>
      <c r="V111">
        <v>0.13</v>
      </c>
      <c r="W111">
        <v>0.1</v>
      </c>
      <c r="X111">
        <v>0.04</v>
      </c>
      <c r="Y111">
        <v>7.0000000000000007E-2</v>
      </c>
      <c r="Z111">
        <v>0.08</v>
      </c>
      <c r="AA111">
        <v>0.05</v>
      </c>
      <c r="AB111">
        <v>0.13</v>
      </c>
      <c r="AC111">
        <v>0.17</v>
      </c>
      <c r="AD111">
        <v>0.08</v>
      </c>
      <c r="AE111">
        <v>0.09</v>
      </c>
      <c r="AF111">
        <v>0.11</v>
      </c>
      <c r="AG111">
        <v>0.05</v>
      </c>
      <c r="AH111">
        <v>0.08</v>
      </c>
      <c r="AI111">
        <v>0.08</v>
      </c>
      <c r="AJ111">
        <v>7.0000000000000007E-2</v>
      </c>
      <c r="AK111" t="s">
        <v>47</v>
      </c>
      <c r="AL111">
        <v>0.04</v>
      </c>
      <c r="AM111">
        <v>7.0000000000000007E-2</v>
      </c>
      <c r="AN111">
        <v>0.12</v>
      </c>
      <c r="AO111">
        <v>0.25</v>
      </c>
      <c r="AP111" t="s">
        <v>47</v>
      </c>
      <c r="AQ111">
        <v>0.09</v>
      </c>
      <c r="AR111">
        <v>0.09</v>
      </c>
      <c r="AS111">
        <v>7.0000000000000007E-2</v>
      </c>
      <c r="BH111" s="35"/>
    </row>
    <row r="112" spans="2:60" ht="0.75" customHeight="1">
      <c r="B112" t="s">
        <v>94</v>
      </c>
      <c r="C112">
        <v>135</v>
      </c>
      <c r="D112">
        <v>1</v>
      </c>
      <c r="E112">
        <v>2</v>
      </c>
      <c r="F112">
        <v>4</v>
      </c>
      <c r="G112">
        <v>2</v>
      </c>
      <c r="H112">
        <v>2</v>
      </c>
      <c r="I112">
        <v>2</v>
      </c>
      <c r="J112">
        <v>1</v>
      </c>
      <c r="K112">
        <v>3</v>
      </c>
      <c r="L112">
        <v>1</v>
      </c>
      <c r="M112">
        <v>5</v>
      </c>
      <c r="N112">
        <v>8</v>
      </c>
      <c r="O112">
        <v>6</v>
      </c>
      <c r="P112">
        <v>6</v>
      </c>
      <c r="Q112">
        <v>2</v>
      </c>
      <c r="R112" t="s">
        <v>47</v>
      </c>
      <c r="S112">
        <v>5</v>
      </c>
      <c r="T112">
        <v>2</v>
      </c>
      <c r="U112">
        <v>1</v>
      </c>
      <c r="V112">
        <v>1</v>
      </c>
      <c r="W112">
        <v>6</v>
      </c>
      <c r="X112">
        <v>1</v>
      </c>
      <c r="Y112">
        <v>4</v>
      </c>
      <c r="Z112">
        <v>9</v>
      </c>
      <c r="AA112">
        <v>2</v>
      </c>
      <c r="AB112">
        <v>7</v>
      </c>
      <c r="AC112">
        <v>3</v>
      </c>
      <c r="AD112">
        <v>3</v>
      </c>
      <c r="AE112" t="s">
        <v>47</v>
      </c>
      <c r="AF112">
        <v>1</v>
      </c>
      <c r="AG112">
        <v>8</v>
      </c>
      <c r="AH112">
        <v>2</v>
      </c>
      <c r="AI112">
        <v>2</v>
      </c>
      <c r="AJ112">
        <v>2</v>
      </c>
      <c r="AK112">
        <v>2</v>
      </c>
      <c r="AL112">
        <v>6</v>
      </c>
      <c r="AM112">
        <v>4</v>
      </c>
      <c r="AN112">
        <v>3</v>
      </c>
      <c r="AO112" t="s">
        <v>47</v>
      </c>
      <c r="AP112" t="s">
        <v>47</v>
      </c>
      <c r="AQ112">
        <v>39</v>
      </c>
      <c r="AR112">
        <v>87</v>
      </c>
      <c r="AS112">
        <v>9</v>
      </c>
      <c r="BH112" s="35"/>
    </row>
    <row r="113" spans="1:60" ht="0.75" customHeight="1">
      <c r="C113">
        <v>0.11</v>
      </c>
      <c r="D113">
        <v>0.1</v>
      </c>
      <c r="E113">
        <v>7.0000000000000007E-2</v>
      </c>
      <c r="F113">
        <v>0.17</v>
      </c>
      <c r="G113">
        <v>0.05</v>
      </c>
      <c r="H113">
        <v>0.12</v>
      </c>
      <c r="I113">
        <v>0.25</v>
      </c>
      <c r="J113">
        <v>0.08</v>
      </c>
      <c r="K113">
        <v>0.09</v>
      </c>
      <c r="L113">
        <v>0.06</v>
      </c>
      <c r="M113">
        <v>0.13</v>
      </c>
      <c r="N113">
        <v>0.22</v>
      </c>
      <c r="O113">
        <v>0.14000000000000001</v>
      </c>
      <c r="P113">
        <v>0.19</v>
      </c>
      <c r="Q113">
        <v>0.06</v>
      </c>
      <c r="R113" t="s">
        <v>47</v>
      </c>
      <c r="S113">
        <v>0.08</v>
      </c>
      <c r="T113">
        <v>0.08</v>
      </c>
      <c r="U113">
        <v>0.1</v>
      </c>
      <c r="V113">
        <v>0.04</v>
      </c>
      <c r="W113">
        <v>0.12</v>
      </c>
      <c r="X113">
        <v>0.04</v>
      </c>
      <c r="Y113">
        <v>0.2</v>
      </c>
      <c r="Z113">
        <v>0.19</v>
      </c>
      <c r="AA113">
        <v>0.05</v>
      </c>
      <c r="AB113">
        <v>0.27</v>
      </c>
      <c r="AC113">
        <v>0.13</v>
      </c>
      <c r="AD113">
        <v>0.13</v>
      </c>
      <c r="AE113" t="s">
        <v>47</v>
      </c>
      <c r="AF113">
        <v>0.11</v>
      </c>
      <c r="AG113">
        <v>0.1</v>
      </c>
      <c r="AH113">
        <v>0.12</v>
      </c>
      <c r="AI113">
        <v>0.15</v>
      </c>
      <c r="AJ113">
        <v>7.0000000000000007E-2</v>
      </c>
      <c r="AK113">
        <v>0.13</v>
      </c>
      <c r="AL113">
        <v>0.24</v>
      </c>
      <c r="AM113">
        <v>0.2</v>
      </c>
      <c r="AN113">
        <v>0.12</v>
      </c>
      <c r="AO113" t="s">
        <v>47</v>
      </c>
      <c r="AP113" t="s">
        <v>47</v>
      </c>
      <c r="AQ113">
        <v>0.1</v>
      </c>
      <c r="AR113">
        <v>0.12</v>
      </c>
      <c r="AS113">
        <v>7.0000000000000007E-2</v>
      </c>
      <c r="BH113" s="35"/>
    </row>
    <row r="114" spans="1:60" ht="0.75" customHeight="1">
      <c r="B114" t="s">
        <v>98</v>
      </c>
      <c r="C114">
        <v>109</v>
      </c>
      <c r="D114">
        <v>1</v>
      </c>
      <c r="E114">
        <v>2</v>
      </c>
      <c r="F114" t="s">
        <v>47</v>
      </c>
      <c r="G114">
        <v>4</v>
      </c>
      <c r="H114">
        <v>1</v>
      </c>
      <c r="I114">
        <v>1</v>
      </c>
      <c r="J114">
        <v>1</v>
      </c>
      <c r="K114">
        <v>4</v>
      </c>
      <c r="L114">
        <v>1</v>
      </c>
      <c r="M114">
        <v>3</v>
      </c>
      <c r="N114">
        <v>5</v>
      </c>
      <c r="O114">
        <v>2</v>
      </c>
      <c r="P114">
        <v>3</v>
      </c>
      <c r="Q114">
        <v>3</v>
      </c>
      <c r="R114">
        <v>4</v>
      </c>
      <c r="S114">
        <v>10</v>
      </c>
      <c r="T114">
        <v>1</v>
      </c>
      <c r="U114" t="s">
        <v>47</v>
      </c>
      <c r="V114">
        <v>3</v>
      </c>
      <c r="W114">
        <v>3</v>
      </c>
      <c r="X114">
        <v>1</v>
      </c>
      <c r="Y114">
        <v>5</v>
      </c>
      <c r="Z114">
        <v>8</v>
      </c>
      <c r="AA114">
        <v>2</v>
      </c>
      <c r="AB114">
        <v>2</v>
      </c>
      <c r="AC114">
        <v>2</v>
      </c>
      <c r="AD114">
        <v>1</v>
      </c>
      <c r="AE114" t="s">
        <v>47</v>
      </c>
      <c r="AF114" t="s">
        <v>47</v>
      </c>
      <c r="AG114">
        <v>3</v>
      </c>
      <c r="AH114">
        <v>1</v>
      </c>
      <c r="AI114">
        <v>1</v>
      </c>
      <c r="AJ114">
        <v>2</v>
      </c>
      <c r="AK114">
        <v>4</v>
      </c>
      <c r="AL114">
        <v>3</v>
      </c>
      <c r="AM114">
        <v>4</v>
      </c>
      <c r="AN114">
        <v>4</v>
      </c>
      <c r="AO114">
        <v>1</v>
      </c>
      <c r="AP114">
        <v>1</v>
      </c>
      <c r="AQ114">
        <v>29</v>
      </c>
      <c r="AR114">
        <v>69</v>
      </c>
      <c r="AS114">
        <v>11</v>
      </c>
      <c r="BH114" s="35"/>
    </row>
    <row r="115" spans="1:60" ht="0.75" customHeight="1">
      <c r="C115">
        <v>0.09</v>
      </c>
      <c r="D115">
        <v>0.1</v>
      </c>
      <c r="E115">
        <v>7.0000000000000007E-2</v>
      </c>
      <c r="F115" t="s">
        <v>47</v>
      </c>
      <c r="G115">
        <v>0.1</v>
      </c>
      <c r="H115">
        <v>0.06</v>
      </c>
      <c r="I115">
        <v>0.13</v>
      </c>
      <c r="J115">
        <v>0.08</v>
      </c>
      <c r="K115">
        <v>0.12</v>
      </c>
      <c r="L115">
        <v>0.06</v>
      </c>
      <c r="M115">
        <v>0.08</v>
      </c>
      <c r="N115">
        <v>0.14000000000000001</v>
      </c>
      <c r="O115">
        <v>0.05</v>
      </c>
      <c r="P115">
        <v>0.1</v>
      </c>
      <c r="Q115">
        <v>0.08</v>
      </c>
      <c r="R115">
        <v>0.18</v>
      </c>
      <c r="S115">
        <v>0.15</v>
      </c>
      <c r="T115">
        <v>0.04</v>
      </c>
      <c r="U115" t="s">
        <v>47</v>
      </c>
      <c r="V115">
        <v>0.08</v>
      </c>
      <c r="W115">
        <v>0.06</v>
      </c>
      <c r="X115">
        <v>0.04</v>
      </c>
      <c r="Y115">
        <v>0.27</v>
      </c>
      <c r="Z115">
        <v>0.17</v>
      </c>
      <c r="AA115">
        <v>0.08</v>
      </c>
      <c r="AB115">
        <v>7.0000000000000007E-2</v>
      </c>
      <c r="AC115">
        <v>0.08</v>
      </c>
      <c r="AD115">
        <v>0.04</v>
      </c>
      <c r="AE115" t="s">
        <v>47</v>
      </c>
      <c r="AF115" t="s">
        <v>47</v>
      </c>
      <c r="AG115">
        <v>0.04</v>
      </c>
      <c r="AH115">
        <v>0.04</v>
      </c>
      <c r="AI115">
        <v>0.08</v>
      </c>
      <c r="AJ115">
        <v>7.0000000000000007E-2</v>
      </c>
      <c r="AK115">
        <v>0.25</v>
      </c>
      <c r="AL115">
        <v>0.12</v>
      </c>
      <c r="AM115">
        <v>0.2</v>
      </c>
      <c r="AN115">
        <v>0.16</v>
      </c>
      <c r="AO115">
        <v>0.13</v>
      </c>
      <c r="AP115">
        <v>0.14000000000000001</v>
      </c>
      <c r="AQ115">
        <v>7.0000000000000007E-2</v>
      </c>
      <c r="AR115">
        <v>0.1</v>
      </c>
      <c r="AS115">
        <v>0.08</v>
      </c>
      <c r="BH115" s="35"/>
    </row>
    <row r="116" spans="1:60" ht="0.75" customHeight="1">
      <c r="B116" t="s">
        <v>106</v>
      </c>
      <c r="C116">
        <v>15</v>
      </c>
      <c r="D116" t="s">
        <v>47</v>
      </c>
      <c r="E116" t="s">
        <v>47</v>
      </c>
      <c r="F116" t="s">
        <v>47</v>
      </c>
      <c r="G116" t="s">
        <v>47</v>
      </c>
      <c r="H116" t="s">
        <v>47</v>
      </c>
      <c r="I116" t="s">
        <v>47</v>
      </c>
      <c r="J116" t="s">
        <v>47</v>
      </c>
      <c r="K116" t="s">
        <v>47</v>
      </c>
      <c r="L116" t="s">
        <v>47</v>
      </c>
      <c r="M116" t="s">
        <v>47</v>
      </c>
      <c r="N116" t="s">
        <v>47</v>
      </c>
      <c r="O116">
        <v>1</v>
      </c>
      <c r="P116" t="s">
        <v>47</v>
      </c>
      <c r="Q116">
        <v>3</v>
      </c>
      <c r="R116" t="s">
        <v>47</v>
      </c>
      <c r="S116">
        <v>1</v>
      </c>
      <c r="T116">
        <v>1</v>
      </c>
      <c r="U116">
        <v>1</v>
      </c>
      <c r="V116" t="s">
        <v>47</v>
      </c>
      <c r="W116" t="s">
        <v>47</v>
      </c>
      <c r="X116">
        <v>1</v>
      </c>
      <c r="Y116" t="s">
        <v>47</v>
      </c>
      <c r="Z116" t="s">
        <v>47</v>
      </c>
      <c r="AA116" t="s">
        <v>47</v>
      </c>
      <c r="AB116" t="s">
        <v>47</v>
      </c>
      <c r="AC116">
        <v>1</v>
      </c>
      <c r="AD116">
        <v>1</v>
      </c>
      <c r="AE116" t="s">
        <v>47</v>
      </c>
      <c r="AF116" t="s">
        <v>47</v>
      </c>
      <c r="AG116">
        <v>1</v>
      </c>
      <c r="AH116">
        <v>2</v>
      </c>
      <c r="AI116">
        <v>1</v>
      </c>
      <c r="AJ116" t="s">
        <v>47</v>
      </c>
      <c r="AK116" t="s">
        <v>47</v>
      </c>
      <c r="AL116">
        <v>1</v>
      </c>
      <c r="AM116" t="s">
        <v>47</v>
      </c>
      <c r="AN116" t="s">
        <v>47</v>
      </c>
      <c r="AO116" t="s">
        <v>47</v>
      </c>
      <c r="AP116" t="s">
        <v>47</v>
      </c>
      <c r="AQ116">
        <v>7</v>
      </c>
      <c r="AR116">
        <v>7</v>
      </c>
      <c r="AS116">
        <v>1</v>
      </c>
      <c r="BH116" s="35"/>
    </row>
    <row r="117" spans="1:60" ht="0.75" customHeight="1">
      <c r="C117">
        <v>0.01</v>
      </c>
      <c r="D117" t="s">
        <v>47</v>
      </c>
      <c r="E117" t="s">
        <v>47</v>
      </c>
      <c r="F117" t="s">
        <v>47</v>
      </c>
      <c r="G117" t="s">
        <v>47</v>
      </c>
      <c r="H117" t="s">
        <v>47</v>
      </c>
      <c r="I117" t="s">
        <v>47</v>
      </c>
      <c r="J117" t="s">
        <v>47</v>
      </c>
      <c r="K117" t="s">
        <v>47</v>
      </c>
      <c r="L117" t="s">
        <v>47</v>
      </c>
      <c r="M117" t="s">
        <v>47</v>
      </c>
      <c r="N117" t="s">
        <v>47</v>
      </c>
      <c r="O117">
        <v>0.03</v>
      </c>
      <c r="P117" t="s">
        <v>47</v>
      </c>
      <c r="Q117">
        <v>0.08</v>
      </c>
      <c r="R117" t="s">
        <v>47</v>
      </c>
      <c r="S117">
        <v>0.02</v>
      </c>
      <c r="T117">
        <v>0.04</v>
      </c>
      <c r="U117">
        <v>0.1</v>
      </c>
      <c r="V117" t="s">
        <v>47</v>
      </c>
      <c r="W117" t="s">
        <v>47</v>
      </c>
      <c r="X117">
        <v>0.04</v>
      </c>
      <c r="Y117" t="s">
        <v>47</v>
      </c>
      <c r="Z117" t="s">
        <v>47</v>
      </c>
      <c r="AA117" t="s">
        <v>47</v>
      </c>
      <c r="AB117" t="s">
        <v>47</v>
      </c>
      <c r="AC117">
        <v>0.04</v>
      </c>
      <c r="AD117">
        <v>0.04</v>
      </c>
      <c r="AE117" t="s">
        <v>47</v>
      </c>
      <c r="AF117" t="s">
        <v>47</v>
      </c>
      <c r="AG117">
        <v>0.01</v>
      </c>
      <c r="AH117">
        <v>0.08</v>
      </c>
      <c r="AI117">
        <v>0.08</v>
      </c>
      <c r="AJ117" t="s">
        <v>47</v>
      </c>
      <c r="AK117" t="s">
        <v>47</v>
      </c>
      <c r="AL117">
        <v>0.04</v>
      </c>
      <c r="AM117" t="s">
        <v>47</v>
      </c>
      <c r="AN117" t="s">
        <v>47</v>
      </c>
      <c r="AO117" t="s">
        <v>47</v>
      </c>
      <c r="AP117" t="s">
        <v>47</v>
      </c>
      <c r="AQ117">
        <v>0.02</v>
      </c>
      <c r="AR117">
        <v>0.01</v>
      </c>
      <c r="AS117">
        <v>0.01</v>
      </c>
      <c r="BH117" s="35"/>
    </row>
    <row r="118" spans="1:60" ht="0.75" customHeight="1">
      <c r="BH118" s="35"/>
    </row>
    <row r="119" spans="1:60" ht="0.75" customHeight="1">
      <c r="BH119" s="35"/>
    </row>
    <row r="120" spans="1:60" ht="0.75" customHeight="1">
      <c r="A120" s="14">
        <v>41214</v>
      </c>
      <c r="BH120" s="35"/>
    </row>
    <row r="121" spans="1:60" ht="0.75" customHeight="1">
      <c r="BH121" s="35"/>
    </row>
    <row r="122" spans="1:60" ht="0.75" customHeight="1">
      <c r="A122" s="15" t="s">
        <v>117</v>
      </c>
      <c r="BH122" s="35"/>
    </row>
    <row r="123" spans="1:60" ht="0.75" customHeight="1">
      <c r="BH123" s="35"/>
    </row>
    <row r="124" spans="1:60" ht="0.75" customHeight="1">
      <c r="C124" t="s">
        <v>1</v>
      </c>
      <c r="D124" t="s">
        <v>2</v>
      </c>
      <c r="AQ124" t="s">
        <v>52</v>
      </c>
      <c r="BH124" s="35"/>
    </row>
    <row r="125" spans="1:60" ht="0.75" customHeight="1">
      <c r="D125" t="s">
        <v>3</v>
      </c>
      <c r="E125" t="s">
        <v>4</v>
      </c>
      <c r="F125" t="s">
        <v>5</v>
      </c>
      <c r="G125" t="s">
        <v>6</v>
      </c>
      <c r="H125" t="s">
        <v>7</v>
      </c>
      <c r="I125" t="s">
        <v>8</v>
      </c>
      <c r="J125" t="s">
        <v>9</v>
      </c>
      <c r="K125" t="s">
        <v>10</v>
      </c>
      <c r="L125" t="s">
        <v>11</v>
      </c>
      <c r="M125" t="s">
        <v>12</v>
      </c>
      <c r="N125" t="s">
        <v>13</v>
      </c>
      <c r="O125" t="s">
        <v>14</v>
      </c>
      <c r="P125" t="s">
        <v>15</v>
      </c>
      <c r="Q125" t="s">
        <v>16</v>
      </c>
      <c r="R125" t="s">
        <v>17</v>
      </c>
      <c r="S125" t="s">
        <v>18</v>
      </c>
      <c r="T125" t="s">
        <v>19</v>
      </c>
      <c r="U125" t="s">
        <v>20</v>
      </c>
      <c r="V125" t="s">
        <v>21</v>
      </c>
      <c r="W125" t="s">
        <v>22</v>
      </c>
      <c r="X125" t="s">
        <v>23</v>
      </c>
      <c r="Y125" t="s">
        <v>24</v>
      </c>
      <c r="Z125" t="s">
        <v>25</v>
      </c>
      <c r="AA125" t="s">
        <v>26</v>
      </c>
      <c r="AB125" t="s">
        <v>27</v>
      </c>
      <c r="AC125" t="s">
        <v>28</v>
      </c>
      <c r="AD125" t="s">
        <v>29</v>
      </c>
      <c r="AE125" t="s">
        <v>30</v>
      </c>
      <c r="AF125" t="s">
        <v>31</v>
      </c>
      <c r="AG125" t="s">
        <v>32</v>
      </c>
      <c r="AH125" t="s">
        <v>33</v>
      </c>
      <c r="AI125" t="s">
        <v>34</v>
      </c>
      <c r="AJ125" t="s">
        <v>35</v>
      </c>
      <c r="AK125" t="s">
        <v>36</v>
      </c>
      <c r="AL125" t="s">
        <v>37</v>
      </c>
      <c r="AM125" t="s">
        <v>38</v>
      </c>
      <c r="AN125" t="s">
        <v>39</v>
      </c>
      <c r="AO125" t="s">
        <v>40</v>
      </c>
      <c r="AP125" t="s">
        <v>41</v>
      </c>
      <c r="AQ125" t="s">
        <v>53</v>
      </c>
      <c r="AR125" t="s">
        <v>54</v>
      </c>
      <c r="AS125" t="s">
        <v>55</v>
      </c>
      <c r="BH125" s="35"/>
    </row>
    <row r="126" spans="1:60" ht="0.75" customHeight="1">
      <c r="A126" s="15" t="s">
        <v>42</v>
      </c>
      <c r="B126" t="s">
        <v>43</v>
      </c>
      <c r="C126">
        <v>1279</v>
      </c>
      <c r="D126">
        <v>9</v>
      </c>
      <c r="E126">
        <v>20</v>
      </c>
      <c r="F126">
        <v>24</v>
      </c>
      <c r="G126">
        <v>52</v>
      </c>
      <c r="H126">
        <v>16</v>
      </c>
      <c r="I126">
        <v>12</v>
      </c>
      <c r="J126">
        <v>13</v>
      </c>
      <c r="K126">
        <v>20</v>
      </c>
      <c r="L126">
        <v>15</v>
      </c>
      <c r="M126">
        <v>26</v>
      </c>
      <c r="N126">
        <v>36</v>
      </c>
      <c r="O126">
        <v>37</v>
      </c>
      <c r="P126">
        <v>47</v>
      </c>
      <c r="Q126">
        <v>40</v>
      </c>
      <c r="R126">
        <v>30</v>
      </c>
      <c r="S126">
        <v>69</v>
      </c>
      <c r="T126">
        <v>25</v>
      </c>
      <c r="U126">
        <v>5</v>
      </c>
      <c r="V126">
        <v>23</v>
      </c>
      <c r="W126">
        <v>36</v>
      </c>
      <c r="X126">
        <v>28</v>
      </c>
      <c r="Y126">
        <v>19</v>
      </c>
      <c r="Z126">
        <v>46</v>
      </c>
      <c r="AA126">
        <v>43</v>
      </c>
      <c r="AB126">
        <v>17</v>
      </c>
      <c r="AC126">
        <v>4</v>
      </c>
      <c r="AD126">
        <v>18</v>
      </c>
      <c r="AE126">
        <v>19</v>
      </c>
      <c r="AF126">
        <v>35</v>
      </c>
      <c r="AG126">
        <v>85</v>
      </c>
      <c r="AH126">
        <v>56</v>
      </c>
      <c r="AI126">
        <v>10</v>
      </c>
      <c r="AJ126">
        <v>27</v>
      </c>
      <c r="AK126">
        <v>8</v>
      </c>
      <c r="AL126">
        <v>25</v>
      </c>
      <c r="AM126">
        <v>12</v>
      </c>
      <c r="AN126">
        <v>34</v>
      </c>
      <c r="AO126">
        <v>7</v>
      </c>
      <c r="AP126">
        <v>11</v>
      </c>
      <c r="AQ126">
        <v>414</v>
      </c>
      <c r="AR126">
        <v>612</v>
      </c>
      <c r="AS126">
        <v>253</v>
      </c>
      <c r="BH126" s="35"/>
    </row>
    <row r="127" spans="1:60" ht="0.75" customHeight="1">
      <c r="BH127" s="35"/>
    </row>
    <row r="128" spans="1:60" ht="0.75" customHeight="1">
      <c r="B128" t="s">
        <v>44</v>
      </c>
      <c r="C128">
        <v>1278</v>
      </c>
      <c r="D128">
        <v>11</v>
      </c>
      <c r="E128">
        <v>19</v>
      </c>
      <c r="F128">
        <v>27</v>
      </c>
      <c r="G128">
        <v>50</v>
      </c>
      <c r="H128">
        <v>16</v>
      </c>
      <c r="I128">
        <v>14</v>
      </c>
      <c r="J128">
        <v>14</v>
      </c>
      <c r="K128">
        <v>19</v>
      </c>
      <c r="L128">
        <v>15</v>
      </c>
      <c r="M128">
        <v>25</v>
      </c>
      <c r="N128">
        <v>37</v>
      </c>
      <c r="O128">
        <v>43</v>
      </c>
      <c r="P128">
        <v>38</v>
      </c>
      <c r="Q128">
        <v>40</v>
      </c>
      <c r="R128">
        <v>33</v>
      </c>
      <c r="S128">
        <v>70</v>
      </c>
      <c r="T128">
        <v>20</v>
      </c>
      <c r="U128">
        <v>6</v>
      </c>
      <c r="V128">
        <v>26</v>
      </c>
      <c r="W128">
        <v>42</v>
      </c>
      <c r="X128">
        <v>27</v>
      </c>
      <c r="Y128">
        <v>21</v>
      </c>
      <c r="Z128">
        <v>47</v>
      </c>
      <c r="AA128">
        <v>34</v>
      </c>
      <c r="AB128">
        <v>27</v>
      </c>
      <c r="AC128">
        <v>4</v>
      </c>
      <c r="AD128">
        <v>17</v>
      </c>
      <c r="AE128">
        <v>20</v>
      </c>
      <c r="AF128">
        <v>34</v>
      </c>
      <c r="AG128">
        <v>76</v>
      </c>
      <c r="AH128">
        <v>50</v>
      </c>
      <c r="AI128">
        <v>12</v>
      </c>
      <c r="AJ128">
        <v>28</v>
      </c>
      <c r="AK128">
        <v>12</v>
      </c>
      <c r="AL128">
        <v>24</v>
      </c>
      <c r="AM128">
        <v>14</v>
      </c>
      <c r="AN128">
        <v>35</v>
      </c>
      <c r="AO128">
        <v>8</v>
      </c>
      <c r="AP128">
        <v>13</v>
      </c>
      <c r="AQ128">
        <v>410</v>
      </c>
      <c r="AR128">
        <v>628</v>
      </c>
      <c r="AS128">
        <v>240</v>
      </c>
      <c r="BH128" s="35"/>
    </row>
    <row r="129" spans="1:60" ht="0.75" customHeight="1">
      <c r="BH129" s="35"/>
    </row>
    <row r="130" spans="1:60" ht="0.75" customHeight="1">
      <c r="A130" s="15" t="s">
        <v>107</v>
      </c>
      <c r="B130" t="s">
        <v>108</v>
      </c>
      <c r="C130">
        <v>819</v>
      </c>
      <c r="D130">
        <v>9</v>
      </c>
      <c r="E130">
        <v>12</v>
      </c>
      <c r="F130">
        <v>16</v>
      </c>
      <c r="G130">
        <v>33</v>
      </c>
      <c r="H130">
        <v>8</v>
      </c>
      <c r="I130">
        <v>9</v>
      </c>
      <c r="J130">
        <v>11</v>
      </c>
      <c r="K130">
        <v>13</v>
      </c>
      <c r="L130">
        <v>10</v>
      </c>
      <c r="M130">
        <v>18</v>
      </c>
      <c r="N130">
        <v>21</v>
      </c>
      <c r="O130">
        <v>29</v>
      </c>
      <c r="P130">
        <v>26</v>
      </c>
      <c r="Q130">
        <v>22</v>
      </c>
      <c r="R130">
        <v>23</v>
      </c>
      <c r="S130">
        <v>42</v>
      </c>
      <c r="T130">
        <v>12</v>
      </c>
      <c r="U130">
        <v>5</v>
      </c>
      <c r="V130">
        <v>18</v>
      </c>
      <c r="W130">
        <v>30</v>
      </c>
      <c r="X130">
        <v>21</v>
      </c>
      <c r="Y130">
        <v>14</v>
      </c>
      <c r="Z130">
        <v>37</v>
      </c>
      <c r="AA130">
        <v>19</v>
      </c>
      <c r="AB130">
        <v>12</v>
      </c>
      <c r="AC130">
        <v>3</v>
      </c>
      <c r="AD130">
        <v>12</v>
      </c>
      <c r="AE130">
        <v>12</v>
      </c>
      <c r="AF130">
        <v>19</v>
      </c>
      <c r="AG130">
        <v>49</v>
      </c>
      <c r="AH130">
        <v>31</v>
      </c>
      <c r="AI130">
        <v>8</v>
      </c>
      <c r="AJ130">
        <v>14</v>
      </c>
      <c r="AK130">
        <v>11</v>
      </c>
      <c r="AL130">
        <v>17</v>
      </c>
      <c r="AM130">
        <v>9</v>
      </c>
      <c r="AN130">
        <v>20</v>
      </c>
      <c r="AO130">
        <v>5</v>
      </c>
      <c r="AP130">
        <v>10</v>
      </c>
      <c r="AQ130">
        <v>266</v>
      </c>
      <c r="AR130">
        <v>419</v>
      </c>
      <c r="AS130">
        <v>135</v>
      </c>
      <c r="BH130" s="35"/>
    </row>
    <row r="131" spans="1:60" ht="0.75" customHeight="1">
      <c r="C131">
        <v>0.64</v>
      </c>
      <c r="D131">
        <v>0.89</v>
      </c>
      <c r="E131">
        <v>0.65</v>
      </c>
      <c r="F131">
        <v>0.57999999999999996</v>
      </c>
      <c r="G131">
        <v>0.65</v>
      </c>
      <c r="H131">
        <v>0.5</v>
      </c>
      <c r="I131">
        <v>0.67</v>
      </c>
      <c r="J131">
        <v>0.77</v>
      </c>
      <c r="K131">
        <v>0.7</v>
      </c>
      <c r="L131">
        <v>0.67</v>
      </c>
      <c r="M131">
        <v>0.73</v>
      </c>
      <c r="N131">
        <v>0.57999999999999996</v>
      </c>
      <c r="O131">
        <v>0.68</v>
      </c>
      <c r="P131">
        <v>0.7</v>
      </c>
      <c r="Q131">
        <v>0.56000000000000005</v>
      </c>
      <c r="R131">
        <v>0.7</v>
      </c>
      <c r="S131">
        <v>0.59</v>
      </c>
      <c r="T131">
        <v>0.59</v>
      </c>
      <c r="U131">
        <v>0.8</v>
      </c>
      <c r="V131">
        <v>0.7</v>
      </c>
      <c r="W131">
        <v>0.72</v>
      </c>
      <c r="X131">
        <v>0.79</v>
      </c>
      <c r="Y131">
        <v>0.68</v>
      </c>
      <c r="Z131">
        <v>0.78</v>
      </c>
      <c r="AA131">
        <v>0.56000000000000005</v>
      </c>
      <c r="AB131">
        <v>0.47</v>
      </c>
      <c r="AC131">
        <v>0.75</v>
      </c>
      <c r="AD131">
        <v>0.72</v>
      </c>
      <c r="AE131">
        <v>0.57999999999999996</v>
      </c>
      <c r="AF131">
        <v>0.56999999999999995</v>
      </c>
      <c r="AG131">
        <v>0.65</v>
      </c>
      <c r="AH131">
        <v>0.63</v>
      </c>
      <c r="AI131">
        <v>0.7</v>
      </c>
      <c r="AJ131">
        <v>0.52</v>
      </c>
      <c r="AK131">
        <v>0.88</v>
      </c>
      <c r="AL131">
        <v>0.72</v>
      </c>
      <c r="AM131">
        <v>0.67</v>
      </c>
      <c r="AN131">
        <v>0.59</v>
      </c>
      <c r="AO131">
        <v>0.56999999999999995</v>
      </c>
      <c r="AP131">
        <v>0.82</v>
      </c>
      <c r="AQ131">
        <v>0.65</v>
      </c>
      <c r="AR131">
        <v>0.67</v>
      </c>
      <c r="AS131">
        <v>0.56000000000000005</v>
      </c>
      <c r="BH131" s="35"/>
    </row>
    <row r="132" spans="1:60" ht="0.75" customHeight="1">
      <c r="B132" t="s">
        <v>109</v>
      </c>
      <c r="C132">
        <v>440</v>
      </c>
      <c r="D132">
        <v>2</v>
      </c>
      <c r="E132">
        <v>5</v>
      </c>
      <c r="F132">
        <v>8</v>
      </c>
      <c r="G132">
        <v>16</v>
      </c>
      <c r="H132">
        <v>2</v>
      </c>
      <c r="I132">
        <v>6</v>
      </c>
      <c r="J132">
        <v>8</v>
      </c>
      <c r="K132">
        <v>6</v>
      </c>
      <c r="L132">
        <v>5</v>
      </c>
      <c r="M132">
        <v>10</v>
      </c>
      <c r="N132">
        <v>11</v>
      </c>
      <c r="O132">
        <v>15</v>
      </c>
      <c r="P132">
        <v>10</v>
      </c>
      <c r="Q132">
        <v>17</v>
      </c>
      <c r="R132">
        <v>18</v>
      </c>
      <c r="S132">
        <v>21</v>
      </c>
      <c r="T132">
        <v>8</v>
      </c>
      <c r="U132">
        <v>2</v>
      </c>
      <c r="V132">
        <v>9</v>
      </c>
      <c r="W132">
        <v>13</v>
      </c>
      <c r="X132">
        <v>9</v>
      </c>
      <c r="Y132">
        <v>11</v>
      </c>
      <c r="Z132">
        <v>13</v>
      </c>
      <c r="AA132">
        <v>16</v>
      </c>
      <c r="AB132">
        <v>6</v>
      </c>
      <c r="AC132">
        <v>3</v>
      </c>
      <c r="AD132">
        <v>5</v>
      </c>
      <c r="AE132">
        <v>10</v>
      </c>
      <c r="AF132">
        <v>12</v>
      </c>
      <c r="AG132">
        <v>22</v>
      </c>
      <c r="AH132">
        <v>17</v>
      </c>
      <c r="AI132">
        <v>6</v>
      </c>
      <c r="AJ132">
        <v>6</v>
      </c>
      <c r="AK132">
        <v>5</v>
      </c>
      <c r="AL132">
        <v>9</v>
      </c>
      <c r="AM132">
        <v>7</v>
      </c>
      <c r="AN132">
        <v>11</v>
      </c>
      <c r="AO132">
        <v>2</v>
      </c>
      <c r="AP132">
        <v>3</v>
      </c>
      <c r="AQ132">
        <v>136</v>
      </c>
      <c r="AR132">
        <v>234</v>
      </c>
      <c r="AS132">
        <v>70</v>
      </c>
      <c r="BH132" s="35"/>
    </row>
    <row r="133" spans="1:60" ht="0.75" customHeight="1">
      <c r="C133">
        <v>0.34</v>
      </c>
      <c r="D133">
        <v>0.22</v>
      </c>
      <c r="E133">
        <v>0.25</v>
      </c>
      <c r="F133">
        <v>0.28999999999999998</v>
      </c>
      <c r="G133">
        <v>0.33</v>
      </c>
      <c r="H133">
        <v>0.13</v>
      </c>
      <c r="I133">
        <v>0.42</v>
      </c>
      <c r="J133">
        <v>0.54</v>
      </c>
      <c r="K133">
        <v>0.3</v>
      </c>
      <c r="L133">
        <v>0.33</v>
      </c>
      <c r="M133">
        <v>0.38</v>
      </c>
      <c r="N133">
        <v>0.31</v>
      </c>
      <c r="O133">
        <v>0.35</v>
      </c>
      <c r="P133">
        <v>0.26</v>
      </c>
      <c r="Q133">
        <v>0.43</v>
      </c>
      <c r="R133">
        <v>0.53</v>
      </c>
      <c r="S133">
        <v>0.3</v>
      </c>
      <c r="T133">
        <v>0.4</v>
      </c>
      <c r="U133">
        <v>0.4</v>
      </c>
      <c r="V133">
        <v>0.35</v>
      </c>
      <c r="W133">
        <v>0.31</v>
      </c>
      <c r="X133">
        <v>0.32</v>
      </c>
      <c r="Y133">
        <v>0.53</v>
      </c>
      <c r="Z133">
        <v>0.28000000000000003</v>
      </c>
      <c r="AA133">
        <v>0.47</v>
      </c>
      <c r="AB133">
        <v>0.24</v>
      </c>
      <c r="AC133">
        <v>0.75</v>
      </c>
      <c r="AD133">
        <v>0.28000000000000003</v>
      </c>
      <c r="AE133">
        <v>0.47</v>
      </c>
      <c r="AF133">
        <v>0.34</v>
      </c>
      <c r="AG133">
        <v>0.3</v>
      </c>
      <c r="AH133">
        <v>0.34</v>
      </c>
      <c r="AI133">
        <v>0.5</v>
      </c>
      <c r="AJ133">
        <v>0.22</v>
      </c>
      <c r="AK133">
        <v>0.38</v>
      </c>
      <c r="AL133">
        <v>0.36</v>
      </c>
      <c r="AM133">
        <v>0.5</v>
      </c>
      <c r="AN133">
        <v>0.32</v>
      </c>
      <c r="AO133">
        <v>0.28999999999999998</v>
      </c>
      <c r="AP133">
        <v>0.27</v>
      </c>
      <c r="AQ133">
        <v>0.33</v>
      </c>
      <c r="AR133">
        <v>0.37</v>
      </c>
      <c r="AS133">
        <v>0.28999999999999998</v>
      </c>
      <c r="BH133" s="35"/>
    </row>
    <row r="134" spans="1:60" ht="0.75" customHeight="1">
      <c r="B134" t="s">
        <v>89</v>
      </c>
      <c r="C134">
        <v>329</v>
      </c>
      <c r="D134">
        <v>2</v>
      </c>
      <c r="E134">
        <v>1</v>
      </c>
      <c r="F134">
        <v>9</v>
      </c>
      <c r="G134">
        <v>9</v>
      </c>
      <c r="H134">
        <v>5</v>
      </c>
      <c r="I134">
        <v>4</v>
      </c>
      <c r="J134">
        <v>3</v>
      </c>
      <c r="K134">
        <v>6</v>
      </c>
      <c r="L134" t="s">
        <v>47</v>
      </c>
      <c r="M134">
        <v>5</v>
      </c>
      <c r="N134">
        <v>8</v>
      </c>
      <c r="O134">
        <v>15</v>
      </c>
      <c r="P134">
        <v>11</v>
      </c>
      <c r="Q134">
        <v>13</v>
      </c>
      <c r="R134">
        <v>6</v>
      </c>
      <c r="S134">
        <v>14</v>
      </c>
      <c r="T134">
        <v>5</v>
      </c>
      <c r="U134">
        <v>3</v>
      </c>
      <c r="V134">
        <v>10</v>
      </c>
      <c r="W134">
        <v>10</v>
      </c>
      <c r="X134">
        <v>8</v>
      </c>
      <c r="Y134">
        <v>3</v>
      </c>
      <c r="Z134">
        <v>4</v>
      </c>
      <c r="AA134">
        <v>9</v>
      </c>
      <c r="AB134">
        <v>9</v>
      </c>
      <c r="AC134">
        <v>1</v>
      </c>
      <c r="AD134">
        <v>6</v>
      </c>
      <c r="AE134">
        <v>4</v>
      </c>
      <c r="AF134">
        <v>8</v>
      </c>
      <c r="AG134">
        <v>13</v>
      </c>
      <c r="AH134">
        <v>17</v>
      </c>
      <c r="AI134">
        <v>1</v>
      </c>
      <c r="AJ134">
        <v>9</v>
      </c>
      <c r="AK134">
        <v>2</v>
      </c>
      <c r="AL134">
        <v>3</v>
      </c>
      <c r="AM134">
        <v>4</v>
      </c>
      <c r="AN134">
        <v>8</v>
      </c>
      <c r="AO134">
        <v>2</v>
      </c>
      <c r="AP134">
        <v>6</v>
      </c>
      <c r="AQ134">
        <v>124</v>
      </c>
      <c r="AR134">
        <v>134</v>
      </c>
      <c r="AS134">
        <v>70</v>
      </c>
      <c r="BH134" s="35"/>
    </row>
    <row r="135" spans="1:60" ht="0.75" customHeight="1">
      <c r="C135">
        <v>0.26</v>
      </c>
      <c r="D135">
        <v>0.22</v>
      </c>
      <c r="E135">
        <v>0.05</v>
      </c>
      <c r="F135">
        <v>0.33</v>
      </c>
      <c r="G135">
        <v>0.17</v>
      </c>
      <c r="H135">
        <v>0.31</v>
      </c>
      <c r="I135">
        <v>0.25</v>
      </c>
      <c r="J135">
        <v>0.23</v>
      </c>
      <c r="K135">
        <v>0.3</v>
      </c>
      <c r="L135" t="s">
        <v>47</v>
      </c>
      <c r="M135">
        <v>0.19</v>
      </c>
      <c r="N135">
        <v>0.22</v>
      </c>
      <c r="O135">
        <v>0.35</v>
      </c>
      <c r="P135">
        <v>0.28999999999999998</v>
      </c>
      <c r="Q135">
        <v>0.33</v>
      </c>
      <c r="R135">
        <v>0.17</v>
      </c>
      <c r="S135">
        <v>0.2</v>
      </c>
      <c r="T135">
        <v>0.28000000000000003</v>
      </c>
      <c r="U135">
        <v>0.6</v>
      </c>
      <c r="V135">
        <v>0.39</v>
      </c>
      <c r="W135">
        <v>0.25</v>
      </c>
      <c r="X135">
        <v>0.28999999999999998</v>
      </c>
      <c r="Y135">
        <v>0.16</v>
      </c>
      <c r="Z135">
        <v>0.09</v>
      </c>
      <c r="AA135">
        <v>0.26</v>
      </c>
      <c r="AB135">
        <v>0.35</v>
      </c>
      <c r="AC135">
        <v>0.25</v>
      </c>
      <c r="AD135">
        <v>0.33</v>
      </c>
      <c r="AE135">
        <v>0.22</v>
      </c>
      <c r="AF135">
        <v>0.23</v>
      </c>
      <c r="AG135">
        <v>0.18</v>
      </c>
      <c r="AH135">
        <v>0.34</v>
      </c>
      <c r="AI135">
        <v>0.1</v>
      </c>
      <c r="AJ135">
        <v>0.33</v>
      </c>
      <c r="AK135">
        <v>0.13</v>
      </c>
      <c r="AL135">
        <v>0.12</v>
      </c>
      <c r="AM135">
        <v>0.25</v>
      </c>
      <c r="AN135">
        <v>0.23</v>
      </c>
      <c r="AO135">
        <v>0.28999999999999998</v>
      </c>
      <c r="AP135">
        <v>0.45</v>
      </c>
      <c r="AQ135">
        <v>0.3</v>
      </c>
      <c r="AR135">
        <v>0.21</v>
      </c>
      <c r="AS135">
        <v>0.28999999999999998</v>
      </c>
      <c r="BH135" s="35"/>
    </row>
    <row r="136" spans="1:60" ht="0.75" customHeight="1">
      <c r="B136" t="s">
        <v>110</v>
      </c>
      <c r="C136">
        <v>275</v>
      </c>
      <c r="D136">
        <v>1</v>
      </c>
      <c r="E136">
        <v>4</v>
      </c>
      <c r="F136">
        <v>8</v>
      </c>
      <c r="G136">
        <v>12</v>
      </c>
      <c r="H136">
        <v>6</v>
      </c>
      <c r="I136">
        <v>5</v>
      </c>
      <c r="J136" t="s">
        <v>47</v>
      </c>
      <c r="K136">
        <v>6</v>
      </c>
      <c r="L136">
        <v>4</v>
      </c>
      <c r="M136">
        <v>6</v>
      </c>
      <c r="N136">
        <v>7</v>
      </c>
      <c r="O136">
        <v>9</v>
      </c>
      <c r="P136">
        <v>7</v>
      </c>
      <c r="Q136">
        <v>8</v>
      </c>
      <c r="R136">
        <v>12</v>
      </c>
      <c r="S136">
        <v>18</v>
      </c>
      <c r="T136">
        <v>2</v>
      </c>
      <c r="U136" t="s">
        <v>47</v>
      </c>
      <c r="V136">
        <v>3</v>
      </c>
      <c r="W136">
        <v>6</v>
      </c>
      <c r="X136">
        <v>7</v>
      </c>
      <c r="Y136">
        <v>4</v>
      </c>
      <c r="Z136">
        <v>3</v>
      </c>
      <c r="AA136">
        <v>9</v>
      </c>
      <c r="AB136">
        <v>3</v>
      </c>
      <c r="AC136" t="s">
        <v>47</v>
      </c>
      <c r="AD136">
        <v>4</v>
      </c>
      <c r="AE136">
        <v>7</v>
      </c>
      <c r="AF136">
        <v>7</v>
      </c>
      <c r="AG136">
        <v>20</v>
      </c>
      <c r="AH136">
        <v>8</v>
      </c>
      <c r="AI136">
        <v>1</v>
      </c>
      <c r="AJ136">
        <v>5</v>
      </c>
      <c r="AK136">
        <v>2</v>
      </c>
      <c r="AL136">
        <v>11</v>
      </c>
      <c r="AM136">
        <v>4</v>
      </c>
      <c r="AN136">
        <v>6</v>
      </c>
      <c r="AO136">
        <v>2</v>
      </c>
      <c r="AP136">
        <v>1</v>
      </c>
      <c r="AQ136">
        <v>93</v>
      </c>
      <c r="AR136">
        <v>122</v>
      </c>
      <c r="AS136">
        <v>59</v>
      </c>
      <c r="BH136" s="35"/>
    </row>
    <row r="137" spans="1:60" ht="0.75" customHeight="1">
      <c r="C137">
        <v>0.22</v>
      </c>
      <c r="D137">
        <v>0.11</v>
      </c>
      <c r="E137">
        <v>0.2</v>
      </c>
      <c r="F137">
        <v>0.28999999999999998</v>
      </c>
      <c r="G137">
        <v>0.23</v>
      </c>
      <c r="H137">
        <v>0.38</v>
      </c>
      <c r="I137">
        <v>0.33</v>
      </c>
      <c r="J137" t="s">
        <v>47</v>
      </c>
      <c r="K137">
        <v>0.3</v>
      </c>
      <c r="L137">
        <v>0.27</v>
      </c>
      <c r="M137">
        <v>0.23</v>
      </c>
      <c r="N137">
        <v>0.19</v>
      </c>
      <c r="O137">
        <v>0.22</v>
      </c>
      <c r="P137">
        <v>0.2</v>
      </c>
      <c r="Q137">
        <v>0.2</v>
      </c>
      <c r="R137">
        <v>0.37</v>
      </c>
      <c r="S137">
        <v>0.26</v>
      </c>
      <c r="T137">
        <v>0.08</v>
      </c>
      <c r="U137" t="s">
        <v>47</v>
      </c>
      <c r="V137">
        <v>0.13</v>
      </c>
      <c r="W137">
        <v>0.14000000000000001</v>
      </c>
      <c r="X137">
        <v>0.25</v>
      </c>
      <c r="Y137">
        <v>0.21</v>
      </c>
      <c r="Z137">
        <v>7.0000000000000007E-2</v>
      </c>
      <c r="AA137">
        <v>0.28000000000000003</v>
      </c>
      <c r="AB137">
        <v>0.12</v>
      </c>
      <c r="AC137" t="s">
        <v>47</v>
      </c>
      <c r="AD137">
        <v>0.22</v>
      </c>
      <c r="AE137">
        <v>0.36</v>
      </c>
      <c r="AF137">
        <v>0.2</v>
      </c>
      <c r="AG137">
        <v>0.27</v>
      </c>
      <c r="AH137">
        <v>0.15</v>
      </c>
      <c r="AI137">
        <v>0.1</v>
      </c>
      <c r="AJ137">
        <v>0.19</v>
      </c>
      <c r="AK137">
        <v>0.13</v>
      </c>
      <c r="AL137">
        <v>0.44</v>
      </c>
      <c r="AM137">
        <v>0.25</v>
      </c>
      <c r="AN137">
        <v>0.18</v>
      </c>
      <c r="AO137">
        <v>0.28999999999999998</v>
      </c>
      <c r="AP137">
        <v>0.09</v>
      </c>
      <c r="AQ137">
        <v>0.23</v>
      </c>
      <c r="AR137">
        <v>0.19</v>
      </c>
      <c r="AS137">
        <v>0.25</v>
      </c>
      <c r="BH137" s="35"/>
    </row>
    <row r="138" spans="1:60" ht="0.75" customHeight="1">
      <c r="B138" t="s">
        <v>111</v>
      </c>
      <c r="C138">
        <v>257</v>
      </c>
      <c r="D138">
        <v>4</v>
      </c>
      <c r="E138">
        <v>4</v>
      </c>
      <c r="F138">
        <v>7</v>
      </c>
      <c r="G138">
        <v>8</v>
      </c>
      <c r="H138">
        <v>3</v>
      </c>
      <c r="I138">
        <v>2</v>
      </c>
      <c r="J138">
        <v>4</v>
      </c>
      <c r="K138">
        <v>2</v>
      </c>
      <c r="L138" t="s">
        <v>47</v>
      </c>
      <c r="M138">
        <v>2</v>
      </c>
      <c r="N138">
        <v>9</v>
      </c>
      <c r="O138">
        <v>7</v>
      </c>
      <c r="P138">
        <v>9</v>
      </c>
      <c r="Q138">
        <v>6</v>
      </c>
      <c r="R138">
        <v>4</v>
      </c>
      <c r="S138">
        <v>11</v>
      </c>
      <c r="T138">
        <v>4</v>
      </c>
      <c r="U138">
        <v>2</v>
      </c>
      <c r="V138">
        <v>3</v>
      </c>
      <c r="W138">
        <v>8</v>
      </c>
      <c r="X138">
        <v>2</v>
      </c>
      <c r="Y138">
        <v>7</v>
      </c>
      <c r="Z138">
        <v>8</v>
      </c>
      <c r="AA138">
        <v>7</v>
      </c>
      <c r="AB138">
        <v>8</v>
      </c>
      <c r="AC138">
        <v>1</v>
      </c>
      <c r="AD138">
        <v>2</v>
      </c>
      <c r="AE138">
        <v>7</v>
      </c>
      <c r="AF138">
        <v>10</v>
      </c>
      <c r="AG138">
        <v>15</v>
      </c>
      <c r="AH138">
        <v>14</v>
      </c>
      <c r="AI138">
        <v>5</v>
      </c>
      <c r="AJ138">
        <v>5</v>
      </c>
      <c r="AK138">
        <v>3</v>
      </c>
      <c r="AL138">
        <v>4</v>
      </c>
      <c r="AM138">
        <v>4</v>
      </c>
      <c r="AN138">
        <v>5</v>
      </c>
      <c r="AO138">
        <v>2</v>
      </c>
      <c r="AP138">
        <v>5</v>
      </c>
      <c r="AQ138">
        <v>80</v>
      </c>
      <c r="AR138">
        <v>132</v>
      </c>
      <c r="AS138">
        <v>45</v>
      </c>
      <c r="BH138" s="35"/>
    </row>
    <row r="139" spans="1:60" ht="0.75" customHeight="1">
      <c r="C139">
        <v>0.2</v>
      </c>
      <c r="D139">
        <v>0.33</v>
      </c>
      <c r="E139">
        <v>0.2</v>
      </c>
      <c r="F139">
        <v>0.25</v>
      </c>
      <c r="G139">
        <v>0.16</v>
      </c>
      <c r="H139">
        <v>0.19</v>
      </c>
      <c r="I139">
        <v>0.17</v>
      </c>
      <c r="J139">
        <v>0.31</v>
      </c>
      <c r="K139">
        <v>0.1</v>
      </c>
      <c r="L139" t="s">
        <v>47</v>
      </c>
      <c r="M139">
        <v>0.08</v>
      </c>
      <c r="N139">
        <v>0.25</v>
      </c>
      <c r="O139">
        <v>0.16</v>
      </c>
      <c r="P139">
        <v>0.23</v>
      </c>
      <c r="Q139">
        <v>0.15</v>
      </c>
      <c r="R139">
        <v>0.13</v>
      </c>
      <c r="S139">
        <v>0.16</v>
      </c>
      <c r="T139">
        <v>0.21</v>
      </c>
      <c r="U139">
        <v>0.4</v>
      </c>
      <c r="V139">
        <v>0.13</v>
      </c>
      <c r="W139">
        <v>0.19</v>
      </c>
      <c r="X139">
        <v>7.0000000000000007E-2</v>
      </c>
      <c r="Y139">
        <v>0.32</v>
      </c>
      <c r="Z139">
        <v>0.17</v>
      </c>
      <c r="AA139">
        <v>0.21</v>
      </c>
      <c r="AB139">
        <v>0.28999999999999998</v>
      </c>
      <c r="AC139">
        <v>0.25</v>
      </c>
      <c r="AD139">
        <v>0.11</v>
      </c>
      <c r="AE139">
        <v>0.32</v>
      </c>
      <c r="AF139">
        <v>0.28999999999999998</v>
      </c>
      <c r="AG139">
        <v>0.2</v>
      </c>
      <c r="AH139">
        <v>0.28999999999999998</v>
      </c>
      <c r="AI139">
        <v>0.4</v>
      </c>
      <c r="AJ139">
        <v>0.19</v>
      </c>
      <c r="AK139">
        <v>0.25</v>
      </c>
      <c r="AL139">
        <v>0.16</v>
      </c>
      <c r="AM139">
        <v>0.25</v>
      </c>
      <c r="AN139">
        <v>0.15</v>
      </c>
      <c r="AO139">
        <v>0.28999999999999998</v>
      </c>
      <c r="AP139">
        <v>0.36</v>
      </c>
      <c r="AQ139">
        <v>0.2</v>
      </c>
      <c r="AR139">
        <v>0.21</v>
      </c>
      <c r="AS139">
        <v>0.19</v>
      </c>
      <c r="BH139" s="35"/>
    </row>
    <row r="140" spans="1:60" ht="0.75" customHeight="1">
      <c r="B140" t="s">
        <v>113</v>
      </c>
      <c r="C140">
        <v>231</v>
      </c>
      <c r="D140">
        <v>1</v>
      </c>
      <c r="E140">
        <v>3</v>
      </c>
      <c r="F140">
        <v>6</v>
      </c>
      <c r="G140">
        <v>9</v>
      </c>
      <c r="H140">
        <v>1</v>
      </c>
      <c r="I140">
        <v>4</v>
      </c>
      <c r="J140">
        <v>4</v>
      </c>
      <c r="K140">
        <v>4</v>
      </c>
      <c r="L140">
        <v>3</v>
      </c>
      <c r="M140">
        <v>7</v>
      </c>
      <c r="N140">
        <v>7</v>
      </c>
      <c r="O140">
        <v>6</v>
      </c>
      <c r="P140">
        <v>5</v>
      </c>
      <c r="Q140">
        <v>7</v>
      </c>
      <c r="R140">
        <v>8</v>
      </c>
      <c r="S140">
        <v>13</v>
      </c>
      <c r="T140">
        <v>6</v>
      </c>
      <c r="U140" t="s">
        <v>47</v>
      </c>
      <c r="V140">
        <v>6</v>
      </c>
      <c r="W140">
        <v>13</v>
      </c>
      <c r="X140">
        <v>3</v>
      </c>
      <c r="Y140">
        <v>3</v>
      </c>
      <c r="Z140">
        <v>9</v>
      </c>
      <c r="AA140">
        <v>7</v>
      </c>
      <c r="AB140">
        <v>6</v>
      </c>
      <c r="AC140" t="s">
        <v>47</v>
      </c>
      <c r="AD140">
        <v>2</v>
      </c>
      <c r="AE140">
        <v>2</v>
      </c>
      <c r="AF140">
        <v>5</v>
      </c>
      <c r="AG140">
        <v>15</v>
      </c>
      <c r="AH140">
        <v>7</v>
      </c>
      <c r="AI140">
        <v>2</v>
      </c>
      <c r="AJ140">
        <v>6</v>
      </c>
      <c r="AK140" t="s">
        <v>47</v>
      </c>
      <c r="AL140">
        <v>3</v>
      </c>
      <c r="AM140">
        <v>1</v>
      </c>
      <c r="AN140">
        <v>7</v>
      </c>
      <c r="AO140">
        <v>2</v>
      </c>
      <c r="AP140">
        <v>3</v>
      </c>
      <c r="AQ140">
        <v>77</v>
      </c>
      <c r="AR140">
        <v>110</v>
      </c>
      <c r="AS140">
        <v>45</v>
      </c>
      <c r="BH140" s="35"/>
    </row>
    <row r="141" spans="1:60" ht="0.75" customHeight="1">
      <c r="C141">
        <v>0.18</v>
      </c>
      <c r="D141">
        <v>0.11</v>
      </c>
      <c r="E141">
        <v>0.15</v>
      </c>
      <c r="F141">
        <v>0.21</v>
      </c>
      <c r="G141">
        <v>0.17</v>
      </c>
      <c r="H141">
        <v>0.06</v>
      </c>
      <c r="I141">
        <v>0.25</v>
      </c>
      <c r="J141">
        <v>0.31</v>
      </c>
      <c r="K141">
        <v>0.2</v>
      </c>
      <c r="L141">
        <v>0.2</v>
      </c>
      <c r="M141">
        <v>0.27</v>
      </c>
      <c r="N141">
        <v>0.19</v>
      </c>
      <c r="O141">
        <v>0.14000000000000001</v>
      </c>
      <c r="P141">
        <v>0.13</v>
      </c>
      <c r="Q141">
        <v>0.17</v>
      </c>
      <c r="R141">
        <v>0.23</v>
      </c>
      <c r="S141">
        <v>0.19</v>
      </c>
      <c r="T141">
        <v>0.32</v>
      </c>
      <c r="U141" t="s">
        <v>47</v>
      </c>
      <c r="V141">
        <v>0.22</v>
      </c>
      <c r="W141">
        <v>0.31</v>
      </c>
      <c r="X141">
        <v>0.11</v>
      </c>
      <c r="Y141">
        <v>0.16</v>
      </c>
      <c r="Z141">
        <v>0.2</v>
      </c>
      <c r="AA141">
        <v>0.21</v>
      </c>
      <c r="AB141">
        <v>0.24</v>
      </c>
      <c r="AC141" t="s">
        <v>47</v>
      </c>
      <c r="AD141">
        <v>0.11</v>
      </c>
      <c r="AE141">
        <v>0.1</v>
      </c>
      <c r="AF141">
        <v>0.14000000000000001</v>
      </c>
      <c r="AG141">
        <v>0.2</v>
      </c>
      <c r="AH141">
        <v>0.13</v>
      </c>
      <c r="AI141">
        <v>0.2</v>
      </c>
      <c r="AJ141">
        <v>0.22</v>
      </c>
      <c r="AK141" t="s">
        <v>47</v>
      </c>
      <c r="AL141">
        <v>0.12</v>
      </c>
      <c r="AM141">
        <v>0.08</v>
      </c>
      <c r="AN141">
        <v>0.21</v>
      </c>
      <c r="AO141">
        <v>0.28999999999999998</v>
      </c>
      <c r="AP141">
        <v>0.27</v>
      </c>
      <c r="AQ141">
        <v>0.19</v>
      </c>
      <c r="AR141">
        <v>0.18</v>
      </c>
      <c r="AS141">
        <v>0.19</v>
      </c>
      <c r="BH141" s="35"/>
    </row>
    <row r="142" spans="1:60" ht="0.75" customHeight="1">
      <c r="B142" t="s">
        <v>112</v>
      </c>
      <c r="C142">
        <v>181</v>
      </c>
      <c r="D142" t="s">
        <v>47</v>
      </c>
      <c r="E142">
        <v>4</v>
      </c>
      <c r="F142">
        <v>3</v>
      </c>
      <c r="G142">
        <v>13</v>
      </c>
      <c r="H142">
        <v>3</v>
      </c>
      <c r="I142">
        <v>1</v>
      </c>
      <c r="J142">
        <v>2</v>
      </c>
      <c r="K142">
        <v>4</v>
      </c>
      <c r="L142">
        <v>4</v>
      </c>
      <c r="M142">
        <v>4</v>
      </c>
      <c r="N142">
        <v>6</v>
      </c>
      <c r="O142">
        <v>7</v>
      </c>
      <c r="P142">
        <v>8</v>
      </c>
      <c r="Q142">
        <v>1</v>
      </c>
      <c r="R142">
        <v>6</v>
      </c>
      <c r="S142">
        <v>11</v>
      </c>
      <c r="T142">
        <v>5</v>
      </c>
      <c r="U142" t="s">
        <v>47</v>
      </c>
      <c r="V142">
        <v>2</v>
      </c>
      <c r="W142">
        <v>6</v>
      </c>
      <c r="X142">
        <v>3</v>
      </c>
      <c r="Y142">
        <v>2</v>
      </c>
      <c r="Z142">
        <v>8</v>
      </c>
      <c r="AA142">
        <v>4</v>
      </c>
      <c r="AB142">
        <v>5</v>
      </c>
      <c r="AC142">
        <v>1</v>
      </c>
      <c r="AD142">
        <v>2</v>
      </c>
      <c r="AE142">
        <v>2</v>
      </c>
      <c r="AF142">
        <v>3</v>
      </c>
      <c r="AG142">
        <v>15</v>
      </c>
      <c r="AH142">
        <v>7</v>
      </c>
      <c r="AI142">
        <v>1</v>
      </c>
      <c r="AJ142">
        <v>3</v>
      </c>
      <c r="AK142">
        <v>2</v>
      </c>
      <c r="AL142">
        <v>4</v>
      </c>
      <c r="AM142">
        <v>5</v>
      </c>
      <c r="AN142">
        <v>4</v>
      </c>
      <c r="AO142" t="s">
        <v>47</v>
      </c>
      <c r="AP142" t="s">
        <v>47</v>
      </c>
      <c r="AQ142">
        <v>60</v>
      </c>
      <c r="AR142">
        <v>96</v>
      </c>
      <c r="AS142">
        <v>26</v>
      </c>
      <c r="BH142" s="35"/>
    </row>
    <row r="143" spans="1:60" ht="0.75" customHeight="1">
      <c r="C143">
        <v>0.14000000000000001</v>
      </c>
      <c r="D143" t="s">
        <v>47</v>
      </c>
      <c r="E143">
        <v>0.2</v>
      </c>
      <c r="F143">
        <v>0.13</v>
      </c>
      <c r="G143">
        <v>0.25</v>
      </c>
      <c r="H143">
        <v>0.19</v>
      </c>
      <c r="I143">
        <v>0.08</v>
      </c>
      <c r="J143">
        <v>0.15</v>
      </c>
      <c r="K143">
        <v>0.2</v>
      </c>
      <c r="L143">
        <v>0.27</v>
      </c>
      <c r="M143">
        <v>0.15</v>
      </c>
      <c r="N143">
        <v>0.17</v>
      </c>
      <c r="O143">
        <v>0.16</v>
      </c>
      <c r="P143">
        <v>0.21</v>
      </c>
      <c r="Q143">
        <v>0.02</v>
      </c>
      <c r="R143">
        <v>0.17</v>
      </c>
      <c r="S143">
        <v>0.16</v>
      </c>
      <c r="T143">
        <v>0.28000000000000003</v>
      </c>
      <c r="U143" t="s">
        <v>47</v>
      </c>
      <c r="V143">
        <v>0.09</v>
      </c>
      <c r="W143">
        <v>0.14000000000000001</v>
      </c>
      <c r="X143">
        <v>0.11</v>
      </c>
      <c r="Y143">
        <v>0.11</v>
      </c>
      <c r="Z143">
        <v>0.17</v>
      </c>
      <c r="AA143">
        <v>0.12</v>
      </c>
      <c r="AB143">
        <v>0.18</v>
      </c>
      <c r="AC143">
        <v>0.25</v>
      </c>
      <c r="AD143">
        <v>0.11</v>
      </c>
      <c r="AE143">
        <v>0.11</v>
      </c>
      <c r="AF143">
        <v>0.09</v>
      </c>
      <c r="AG143">
        <v>0.2</v>
      </c>
      <c r="AH143">
        <v>0.15</v>
      </c>
      <c r="AI143">
        <v>0.1</v>
      </c>
      <c r="AJ143">
        <v>0.11</v>
      </c>
      <c r="AK143">
        <v>0.13</v>
      </c>
      <c r="AL143">
        <v>0.16</v>
      </c>
      <c r="AM143">
        <v>0.33</v>
      </c>
      <c r="AN143">
        <v>0.12</v>
      </c>
      <c r="AO143" t="s">
        <v>47</v>
      </c>
      <c r="AP143" t="s">
        <v>47</v>
      </c>
      <c r="AQ143">
        <v>0.15</v>
      </c>
      <c r="AR143">
        <v>0.15</v>
      </c>
      <c r="AS143">
        <v>0.11</v>
      </c>
      <c r="BH143" s="35"/>
    </row>
    <row r="144" spans="1:60" ht="0.75" customHeight="1">
      <c r="B144" t="s">
        <v>114</v>
      </c>
      <c r="C144">
        <v>176</v>
      </c>
      <c r="D144">
        <v>1</v>
      </c>
      <c r="E144">
        <v>3</v>
      </c>
      <c r="F144">
        <v>3</v>
      </c>
      <c r="G144">
        <v>3</v>
      </c>
      <c r="H144">
        <v>4</v>
      </c>
      <c r="I144" t="s">
        <v>47</v>
      </c>
      <c r="J144">
        <v>3</v>
      </c>
      <c r="K144">
        <v>3</v>
      </c>
      <c r="L144">
        <v>4</v>
      </c>
      <c r="M144">
        <v>4</v>
      </c>
      <c r="N144">
        <v>2</v>
      </c>
      <c r="O144">
        <v>11</v>
      </c>
      <c r="P144">
        <v>5</v>
      </c>
      <c r="Q144">
        <v>6</v>
      </c>
      <c r="R144">
        <v>2</v>
      </c>
      <c r="S144">
        <v>6</v>
      </c>
      <c r="T144">
        <v>2</v>
      </c>
      <c r="U144" t="s">
        <v>47</v>
      </c>
      <c r="V144">
        <v>3</v>
      </c>
      <c r="W144">
        <v>7</v>
      </c>
      <c r="X144">
        <v>7</v>
      </c>
      <c r="Y144">
        <v>6</v>
      </c>
      <c r="Z144">
        <v>4</v>
      </c>
      <c r="AA144">
        <v>5</v>
      </c>
      <c r="AB144">
        <v>6</v>
      </c>
      <c r="AC144">
        <v>1</v>
      </c>
      <c r="AD144">
        <v>3</v>
      </c>
      <c r="AE144">
        <v>4</v>
      </c>
      <c r="AF144">
        <v>3</v>
      </c>
      <c r="AG144">
        <v>10</v>
      </c>
      <c r="AH144">
        <v>8</v>
      </c>
      <c r="AI144">
        <v>2</v>
      </c>
      <c r="AJ144">
        <v>2</v>
      </c>
      <c r="AK144">
        <v>2</v>
      </c>
      <c r="AL144">
        <v>1</v>
      </c>
      <c r="AM144">
        <v>2</v>
      </c>
      <c r="AN144">
        <v>9</v>
      </c>
      <c r="AO144" t="s">
        <v>47</v>
      </c>
      <c r="AP144" t="s">
        <v>47</v>
      </c>
      <c r="AQ144">
        <v>51</v>
      </c>
      <c r="AR144">
        <v>91</v>
      </c>
      <c r="AS144">
        <v>34</v>
      </c>
      <c r="BH144" s="35"/>
    </row>
    <row r="145" spans="1:60" ht="0.75" customHeight="1">
      <c r="C145">
        <v>0.14000000000000001</v>
      </c>
      <c r="D145">
        <v>0.11</v>
      </c>
      <c r="E145">
        <v>0.15</v>
      </c>
      <c r="F145">
        <v>0.13</v>
      </c>
      <c r="G145">
        <v>0.06</v>
      </c>
      <c r="H145">
        <v>0.25</v>
      </c>
      <c r="I145" t="s">
        <v>47</v>
      </c>
      <c r="J145">
        <v>0.23</v>
      </c>
      <c r="K145">
        <v>0.15</v>
      </c>
      <c r="L145">
        <v>0.27</v>
      </c>
      <c r="M145">
        <v>0.15</v>
      </c>
      <c r="N145">
        <v>0.06</v>
      </c>
      <c r="O145">
        <v>0.24</v>
      </c>
      <c r="P145">
        <v>0.12</v>
      </c>
      <c r="Q145">
        <v>0.15</v>
      </c>
      <c r="R145">
        <v>7.0000000000000007E-2</v>
      </c>
      <c r="S145">
        <v>0.09</v>
      </c>
      <c r="T145">
        <v>0.12</v>
      </c>
      <c r="U145" t="s">
        <v>47</v>
      </c>
      <c r="V145">
        <v>0.13</v>
      </c>
      <c r="W145">
        <v>0.17</v>
      </c>
      <c r="X145">
        <v>0.25</v>
      </c>
      <c r="Y145">
        <v>0.26</v>
      </c>
      <c r="Z145">
        <v>0.09</v>
      </c>
      <c r="AA145">
        <v>0.14000000000000001</v>
      </c>
      <c r="AB145">
        <v>0.24</v>
      </c>
      <c r="AC145">
        <v>0.25</v>
      </c>
      <c r="AD145">
        <v>0.17</v>
      </c>
      <c r="AE145">
        <v>0.21</v>
      </c>
      <c r="AF145">
        <v>0.09</v>
      </c>
      <c r="AG145">
        <v>0.13</v>
      </c>
      <c r="AH145">
        <v>0.16</v>
      </c>
      <c r="AI145">
        <v>0.2</v>
      </c>
      <c r="AJ145">
        <v>7.0000000000000007E-2</v>
      </c>
      <c r="AK145">
        <v>0.13</v>
      </c>
      <c r="AL145">
        <v>0.04</v>
      </c>
      <c r="AM145">
        <v>0.17</v>
      </c>
      <c r="AN145">
        <v>0.26</v>
      </c>
      <c r="AO145" t="s">
        <v>47</v>
      </c>
      <c r="AP145" t="s">
        <v>47</v>
      </c>
      <c r="AQ145">
        <v>0.12</v>
      </c>
      <c r="AR145">
        <v>0.14000000000000001</v>
      </c>
      <c r="AS145">
        <v>0.14000000000000001</v>
      </c>
      <c r="BH145" s="35"/>
    </row>
    <row r="146" spans="1:60" ht="0.75" customHeight="1">
      <c r="B146" t="s">
        <v>92</v>
      </c>
      <c r="C146">
        <v>232</v>
      </c>
      <c r="D146">
        <v>4</v>
      </c>
      <c r="E146">
        <v>9</v>
      </c>
      <c r="F146">
        <v>7</v>
      </c>
      <c r="G146">
        <v>10</v>
      </c>
      <c r="H146">
        <v>3</v>
      </c>
      <c r="I146">
        <v>5</v>
      </c>
      <c r="J146">
        <v>2</v>
      </c>
      <c r="K146">
        <v>6</v>
      </c>
      <c r="L146">
        <v>1</v>
      </c>
      <c r="M146">
        <v>3</v>
      </c>
      <c r="N146">
        <v>6</v>
      </c>
      <c r="O146">
        <v>7</v>
      </c>
      <c r="P146">
        <v>10</v>
      </c>
      <c r="Q146">
        <v>4</v>
      </c>
      <c r="R146">
        <v>6</v>
      </c>
      <c r="S146">
        <v>11</v>
      </c>
      <c r="T146">
        <v>2</v>
      </c>
      <c r="U146" t="s">
        <v>47</v>
      </c>
      <c r="V146">
        <v>8</v>
      </c>
      <c r="W146">
        <v>8</v>
      </c>
      <c r="X146">
        <v>1</v>
      </c>
      <c r="Y146">
        <v>2</v>
      </c>
      <c r="Z146">
        <v>10</v>
      </c>
      <c r="AA146">
        <v>5</v>
      </c>
      <c r="AB146">
        <v>2</v>
      </c>
      <c r="AC146" t="s">
        <v>47</v>
      </c>
      <c r="AD146">
        <v>2</v>
      </c>
      <c r="AE146">
        <v>3</v>
      </c>
      <c r="AF146">
        <v>8</v>
      </c>
      <c r="AG146">
        <v>17</v>
      </c>
      <c r="AH146">
        <v>9</v>
      </c>
      <c r="AI146">
        <v>2</v>
      </c>
      <c r="AJ146">
        <v>3</v>
      </c>
      <c r="AK146">
        <v>2</v>
      </c>
      <c r="AL146">
        <v>6</v>
      </c>
      <c r="AM146" t="s">
        <v>47</v>
      </c>
      <c r="AN146">
        <v>7</v>
      </c>
      <c r="AO146">
        <v>2</v>
      </c>
      <c r="AP146">
        <v>1</v>
      </c>
      <c r="AQ146">
        <v>67</v>
      </c>
      <c r="AR146">
        <v>117</v>
      </c>
      <c r="AS146">
        <v>48</v>
      </c>
      <c r="BH146" s="35"/>
    </row>
    <row r="147" spans="1:60" ht="0.75" customHeight="1">
      <c r="C147">
        <v>0.18</v>
      </c>
      <c r="D147">
        <v>0.33</v>
      </c>
      <c r="E147">
        <v>0.45</v>
      </c>
      <c r="F147">
        <v>0.25</v>
      </c>
      <c r="G147">
        <v>0.19</v>
      </c>
      <c r="H147">
        <v>0.19</v>
      </c>
      <c r="I147">
        <v>0.33</v>
      </c>
      <c r="J147">
        <v>0.15</v>
      </c>
      <c r="K147">
        <v>0.3</v>
      </c>
      <c r="L147">
        <v>7.0000000000000007E-2</v>
      </c>
      <c r="M147">
        <v>0.12</v>
      </c>
      <c r="N147">
        <v>0.17</v>
      </c>
      <c r="O147">
        <v>0.16</v>
      </c>
      <c r="P147">
        <v>0.25</v>
      </c>
      <c r="Q147">
        <v>0.1</v>
      </c>
      <c r="R147">
        <v>0.17</v>
      </c>
      <c r="S147">
        <v>0.16</v>
      </c>
      <c r="T147">
        <v>0.12</v>
      </c>
      <c r="U147" t="s">
        <v>47</v>
      </c>
      <c r="V147">
        <v>0.3</v>
      </c>
      <c r="W147">
        <v>0.19</v>
      </c>
      <c r="X147">
        <v>0.04</v>
      </c>
      <c r="Y147">
        <v>0.11</v>
      </c>
      <c r="Z147">
        <v>0.22</v>
      </c>
      <c r="AA147">
        <v>0.16</v>
      </c>
      <c r="AB147">
        <v>0.06</v>
      </c>
      <c r="AC147" t="s">
        <v>47</v>
      </c>
      <c r="AD147">
        <v>0.11</v>
      </c>
      <c r="AE147">
        <v>0.16</v>
      </c>
      <c r="AF147">
        <v>0.23</v>
      </c>
      <c r="AG147">
        <v>0.23</v>
      </c>
      <c r="AH147">
        <v>0.18</v>
      </c>
      <c r="AI147">
        <v>0.2</v>
      </c>
      <c r="AJ147">
        <v>0.11</v>
      </c>
      <c r="AK147">
        <v>0.13</v>
      </c>
      <c r="AL147">
        <v>0.24</v>
      </c>
      <c r="AM147" t="s">
        <v>47</v>
      </c>
      <c r="AN147">
        <v>0.21</v>
      </c>
      <c r="AO147">
        <v>0.28999999999999998</v>
      </c>
      <c r="AP147">
        <v>0.09</v>
      </c>
      <c r="AQ147">
        <v>0.16</v>
      </c>
      <c r="AR147">
        <v>0.19</v>
      </c>
      <c r="AS147">
        <v>0.2</v>
      </c>
      <c r="BH147" s="35"/>
    </row>
    <row r="148" spans="1:60" ht="0.75" customHeight="1">
      <c r="B148" t="s">
        <v>115</v>
      </c>
      <c r="C148">
        <v>152</v>
      </c>
      <c r="D148">
        <v>4</v>
      </c>
      <c r="E148">
        <v>2</v>
      </c>
      <c r="F148">
        <v>3</v>
      </c>
      <c r="G148">
        <v>7</v>
      </c>
      <c r="H148">
        <v>4</v>
      </c>
      <c r="I148">
        <v>1</v>
      </c>
      <c r="J148" t="s">
        <v>47</v>
      </c>
      <c r="K148">
        <v>1</v>
      </c>
      <c r="L148">
        <v>1</v>
      </c>
      <c r="M148">
        <v>5</v>
      </c>
      <c r="N148">
        <v>4</v>
      </c>
      <c r="O148">
        <v>6</v>
      </c>
      <c r="P148">
        <v>6</v>
      </c>
      <c r="Q148">
        <v>9</v>
      </c>
      <c r="R148">
        <v>3</v>
      </c>
      <c r="S148">
        <v>12</v>
      </c>
      <c r="T148">
        <v>1</v>
      </c>
      <c r="U148">
        <v>1</v>
      </c>
      <c r="V148">
        <v>2</v>
      </c>
      <c r="W148">
        <v>2</v>
      </c>
      <c r="X148">
        <v>5</v>
      </c>
      <c r="Y148">
        <v>2</v>
      </c>
      <c r="Z148">
        <v>5</v>
      </c>
      <c r="AA148">
        <v>4</v>
      </c>
      <c r="AB148">
        <v>5</v>
      </c>
      <c r="AC148" t="s">
        <v>47</v>
      </c>
      <c r="AD148">
        <v>2</v>
      </c>
      <c r="AE148">
        <v>2</v>
      </c>
      <c r="AF148">
        <v>4</v>
      </c>
      <c r="AG148">
        <v>8</v>
      </c>
      <c r="AH148">
        <v>4</v>
      </c>
      <c r="AI148" t="s">
        <v>47</v>
      </c>
      <c r="AJ148">
        <v>7</v>
      </c>
      <c r="AK148" t="s">
        <v>47</v>
      </c>
      <c r="AL148">
        <v>2</v>
      </c>
      <c r="AM148" t="s">
        <v>47</v>
      </c>
      <c r="AN148">
        <v>3</v>
      </c>
      <c r="AO148">
        <v>1</v>
      </c>
      <c r="AP148" t="s">
        <v>47</v>
      </c>
      <c r="AQ148">
        <v>45</v>
      </c>
      <c r="AR148">
        <v>75</v>
      </c>
      <c r="AS148">
        <v>32</v>
      </c>
      <c r="BH148" s="35"/>
    </row>
    <row r="149" spans="1:60" ht="0.75" customHeight="1">
      <c r="C149">
        <v>0.12</v>
      </c>
      <c r="D149">
        <v>0.33</v>
      </c>
      <c r="E149">
        <v>0.1</v>
      </c>
      <c r="F149">
        <v>0.13</v>
      </c>
      <c r="G149">
        <v>0.13</v>
      </c>
      <c r="H149">
        <v>0.25</v>
      </c>
      <c r="I149">
        <v>0.08</v>
      </c>
      <c r="J149" t="s">
        <v>47</v>
      </c>
      <c r="K149">
        <v>0.05</v>
      </c>
      <c r="L149">
        <v>7.0000000000000007E-2</v>
      </c>
      <c r="M149">
        <v>0.19</v>
      </c>
      <c r="N149">
        <v>0.11</v>
      </c>
      <c r="O149">
        <v>0.14000000000000001</v>
      </c>
      <c r="P149">
        <v>0.15</v>
      </c>
      <c r="Q149">
        <v>0.23</v>
      </c>
      <c r="R149">
        <v>0.1</v>
      </c>
      <c r="S149">
        <v>0.17</v>
      </c>
      <c r="T149">
        <v>0.05</v>
      </c>
      <c r="U149">
        <v>0.2</v>
      </c>
      <c r="V149">
        <v>0.09</v>
      </c>
      <c r="W149">
        <v>0.06</v>
      </c>
      <c r="X149">
        <v>0.18</v>
      </c>
      <c r="Y149">
        <v>0.11</v>
      </c>
      <c r="Z149">
        <v>0.11</v>
      </c>
      <c r="AA149">
        <v>0.12</v>
      </c>
      <c r="AB149">
        <v>0.18</v>
      </c>
      <c r="AC149" t="s">
        <v>47</v>
      </c>
      <c r="AD149">
        <v>0.11</v>
      </c>
      <c r="AE149">
        <v>0.09</v>
      </c>
      <c r="AF149">
        <v>0.11</v>
      </c>
      <c r="AG149">
        <v>0.11</v>
      </c>
      <c r="AH149">
        <v>7.0000000000000007E-2</v>
      </c>
      <c r="AI149" t="s">
        <v>47</v>
      </c>
      <c r="AJ149">
        <v>0.26</v>
      </c>
      <c r="AK149" t="s">
        <v>47</v>
      </c>
      <c r="AL149">
        <v>0.08</v>
      </c>
      <c r="AM149" t="s">
        <v>47</v>
      </c>
      <c r="AN149">
        <v>0.09</v>
      </c>
      <c r="AO149">
        <v>0.14000000000000001</v>
      </c>
      <c r="AP149" t="s">
        <v>47</v>
      </c>
      <c r="AQ149">
        <v>0.11</v>
      </c>
      <c r="AR149">
        <v>0.12</v>
      </c>
      <c r="AS149">
        <v>0.13</v>
      </c>
      <c r="BH149" s="35"/>
    </row>
    <row r="150" spans="1:60" ht="0.75" customHeight="1">
      <c r="B150" t="s">
        <v>116</v>
      </c>
      <c r="C150">
        <v>178</v>
      </c>
      <c r="D150" t="s">
        <v>47</v>
      </c>
      <c r="E150">
        <v>1</v>
      </c>
      <c r="F150">
        <v>7</v>
      </c>
      <c r="G150">
        <v>4</v>
      </c>
      <c r="H150">
        <v>2</v>
      </c>
      <c r="I150">
        <v>1</v>
      </c>
      <c r="J150" t="s">
        <v>47</v>
      </c>
      <c r="K150">
        <v>1</v>
      </c>
      <c r="L150">
        <v>3</v>
      </c>
      <c r="M150">
        <v>2</v>
      </c>
      <c r="N150">
        <v>6</v>
      </c>
      <c r="O150">
        <v>6</v>
      </c>
      <c r="P150">
        <v>3</v>
      </c>
      <c r="Q150">
        <v>9</v>
      </c>
      <c r="R150">
        <v>1</v>
      </c>
      <c r="S150">
        <v>8</v>
      </c>
      <c r="T150">
        <v>3</v>
      </c>
      <c r="U150">
        <v>2</v>
      </c>
      <c r="V150">
        <v>4</v>
      </c>
      <c r="W150">
        <v>8</v>
      </c>
      <c r="X150">
        <v>4</v>
      </c>
      <c r="Y150">
        <v>2</v>
      </c>
      <c r="Z150">
        <v>3</v>
      </c>
      <c r="AA150">
        <v>6</v>
      </c>
      <c r="AB150">
        <v>5</v>
      </c>
      <c r="AC150">
        <v>1</v>
      </c>
      <c r="AD150" t="s">
        <v>47</v>
      </c>
      <c r="AE150">
        <v>2</v>
      </c>
      <c r="AF150">
        <v>3</v>
      </c>
      <c r="AG150">
        <v>8</v>
      </c>
      <c r="AH150">
        <v>8</v>
      </c>
      <c r="AI150">
        <v>1</v>
      </c>
      <c r="AJ150">
        <v>4</v>
      </c>
      <c r="AK150">
        <v>6</v>
      </c>
      <c r="AL150">
        <v>3</v>
      </c>
      <c r="AM150">
        <v>2</v>
      </c>
      <c r="AN150">
        <v>4</v>
      </c>
      <c r="AO150">
        <v>2</v>
      </c>
      <c r="AP150">
        <v>2</v>
      </c>
      <c r="AQ150">
        <v>64</v>
      </c>
      <c r="AR150">
        <v>78</v>
      </c>
      <c r="AS150">
        <v>36</v>
      </c>
      <c r="BH150" s="35"/>
    </row>
    <row r="151" spans="1:60" ht="0.75" customHeight="1">
      <c r="C151">
        <v>0.14000000000000001</v>
      </c>
      <c r="D151" t="s">
        <v>47</v>
      </c>
      <c r="E151">
        <v>0.05</v>
      </c>
      <c r="F151">
        <v>0.25</v>
      </c>
      <c r="G151">
        <v>0.08</v>
      </c>
      <c r="H151">
        <v>0.13</v>
      </c>
      <c r="I151">
        <v>0.08</v>
      </c>
      <c r="J151" t="s">
        <v>47</v>
      </c>
      <c r="K151">
        <v>0.05</v>
      </c>
      <c r="L151">
        <v>0.2</v>
      </c>
      <c r="M151">
        <v>0.08</v>
      </c>
      <c r="N151">
        <v>0.17</v>
      </c>
      <c r="O151">
        <v>0.14000000000000001</v>
      </c>
      <c r="P151">
        <v>0.08</v>
      </c>
      <c r="Q151">
        <v>0.23</v>
      </c>
      <c r="R151">
        <v>0.03</v>
      </c>
      <c r="S151">
        <v>0.12</v>
      </c>
      <c r="T151">
        <v>0.17</v>
      </c>
      <c r="U151">
        <v>0.4</v>
      </c>
      <c r="V151">
        <v>0.17</v>
      </c>
      <c r="W151">
        <v>0.19</v>
      </c>
      <c r="X151">
        <v>0.14000000000000001</v>
      </c>
      <c r="Y151">
        <v>0.11</v>
      </c>
      <c r="Z151">
        <v>7.0000000000000007E-2</v>
      </c>
      <c r="AA151">
        <v>0.19</v>
      </c>
      <c r="AB151">
        <v>0.18</v>
      </c>
      <c r="AC151">
        <v>0.25</v>
      </c>
      <c r="AD151" t="s">
        <v>47</v>
      </c>
      <c r="AE151">
        <v>0.1</v>
      </c>
      <c r="AF151">
        <v>0.09</v>
      </c>
      <c r="AG151">
        <v>0.1</v>
      </c>
      <c r="AH151">
        <v>0.17</v>
      </c>
      <c r="AI151">
        <v>0.1</v>
      </c>
      <c r="AJ151">
        <v>0.15</v>
      </c>
      <c r="AK151">
        <v>0.5</v>
      </c>
      <c r="AL151">
        <v>0.12</v>
      </c>
      <c r="AM151">
        <v>0.17</v>
      </c>
      <c r="AN151">
        <v>0.12</v>
      </c>
      <c r="AO151">
        <v>0.28999999999999998</v>
      </c>
      <c r="AP151">
        <v>0.18</v>
      </c>
      <c r="AQ151">
        <v>0.16</v>
      </c>
      <c r="AR151">
        <v>0.12</v>
      </c>
      <c r="AS151">
        <v>0.15</v>
      </c>
      <c r="BH151" s="35"/>
    </row>
    <row r="152" spans="1:60" ht="0.75" customHeight="1">
      <c r="B152" t="s">
        <v>94</v>
      </c>
      <c r="C152">
        <v>132</v>
      </c>
      <c r="D152">
        <v>1</v>
      </c>
      <c r="E152">
        <v>4</v>
      </c>
      <c r="F152">
        <v>2</v>
      </c>
      <c r="G152">
        <v>6</v>
      </c>
      <c r="H152" t="s">
        <v>47</v>
      </c>
      <c r="I152">
        <v>1</v>
      </c>
      <c r="J152" t="s">
        <v>47</v>
      </c>
      <c r="K152">
        <v>2</v>
      </c>
      <c r="L152">
        <v>3</v>
      </c>
      <c r="M152">
        <v>3</v>
      </c>
      <c r="N152">
        <v>3</v>
      </c>
      <c r="O152">
        <v>5</v>
      </c>
      <c r="P152">
        <v>3</v>
      </c>
      <c r="Q152">
        <v>3</v>
      </c>
      <c r="R152" t="s">
        <v>47</v>
      </c>
      <c r="S152">
        <v>11</v>
      </c>
      <c r="T152">
        <v>3</v>
      </c>
      <c r="U152" t="s">
        <v>47</v>
      </c>
      <c r="V152">
        <v>4</v>
      </c>
      <c r="W152">
        <v>2</v>
      </c>
      <c r="X152">
        <v>2</v>
      </c>
      <c r="Y152">
        <v>2</v>
      </c>
      <c r="Z152">
        <v>10</v>
      </c>
      <c r="AA152">
        <v>1</v>
      </c>
      <c r="AB152" t="s">
        <v>47</v>
      </c>
      <c r="AC152" t="s">
        <v>47</v>
      </c>
      <c r="AD152">
        <v>3</v>
      </c>
      <c r="AE152">
        <v>2</v>
      </c>
      <c r="AF152">
        <v>4</v>
      </c>
      <c r="AG152">
        <v>5</v>
      </c>
      <c r="AH152">
        <v>6</v>
      </c>
      <c r="AI152" t="s">
        <v>47</v>
      </c>
      <c r="AJ152">
        <v>4</v>
      </c>
      <c r="AK152">
        <v>2</v>
      </c>
      <c r="AL152">
        <v>5</v>
      </c>
      <c r="AM152" t="s">
        <v>47</v>
      </c>
      <c r="AN152">
        <v>7</v>
      </c>
      <c r="AO152" t="s">
        <v>47</v>
      </c>
      <c r="AP152" t="s">
        <v>47</v>
      </c>
      <c r="AQ152">
        <v>29</v>
      </c>
      <c r="AR152">
        <v>83</v>
      </c>
      <c r="AS152">
        <v>21</v>
      </c>
      <c r="BH152" s="35"/>
    </row>
    <row r="153" spans="1:60" ht="0.75" customHeight="1">
      <c r="C153">
        <v>0.1</v>
      </c>
      <c r="D153">
        <v>0.11</v>
      </c>
      <c r="E153">
        <v>0.2</v>
      </c>
      <c r="F153">
        <v>0.08</v>
      </c>
      <c r="G153">
        <v>0.12</v>
      </c>
      <c r="H153" t="s">
        <v>47</v>
      </c>
      <c r="I153">
        <v>0.08</v>
      </c>
      <c r="J153" t="s">
        <v>47</v>
      </c>
      <c r="K153">
        <v>0.1</v>
      </c>
      <c r="L153">
        <v>0.2</v>
      </c>
      <c r="M153">
        <v>0.12</v>
      </c>
      <c r="N153">
        <v>0.08</v>
      </c>
      <c r="O153">
        <v>0.11</v>
      </c>
      <c r="P153">
        <v>0.08</v>
      </c>
      <c r="Q153">
        <v>0.08</v>
      </c>
      <c r="R153" t="s">
        <v>47</v>
      </c>
      <c r="S153">
        <v>0.16</v>
      </c>
      <c r="T153">
        <v>0.16</v>
      </c>
      <c r="U153" t="s">
        <v>47</v>
      </c>
      <c r="V153">
        <v>0.17</v>
      </c>
      <c r="W153">
        <v>0.06</v>
      </c>
      <c r="X153">
        <v>7.0000000000000007E-2</v>
      </c>
      <c r="Y153">
        <v>0.11</v>
      </c>
      <c r="Z153">
        <v>0.22</v>
      </c>
      <c r="AA153">
        <v>0.02</v>
      </c>
      <c r="AB153" t="s">
        <v>47</v>
      </c>
      <c r="AC153" t="s">
        <v>47</v>
      </c>
      <c r="AD153">
        <v>0.17</v>
      </c>
      <c r="AE153">
        <v>0.1</v>
      </c>
      <c r="AF153">
        <v>0.11</v>
      </c>
      <c r="AG153">
        <v>7.0000000000000007E-2</v>
      </c>
      <c r="AH153">
        <v>0.12</v>
      </c>
      <c r="AI153" t="s">
        <v>47</v>
      </c>
      <c r="AJ153">
        <v>0.15</v>
      </c>
      <c r="AK153">
        <v>0.13</v>
      </c>
      <c r="AL153">
        <v>0.2</v>
      </c>
      <c r="AM153" t="s">
        <v>47</v>
      </c>
      <c r="AN153">
        <v>0.21</v>
      </c>
      <c r="AO153" t="s">
        <v>47</v>
      </c>
      <c r="AP153" t="s">
        <v>47</v>
      </c>
      <c r="AQ153">
        <v>7.0000000000000007E-2</v>
      </c>
      <c r="AR153">
        <v>0.13</v>
      </c>
      <c r="AS153">
        <v>0.09</v>
      </c>
      <c r="BH153" s="35"/>
    </row>
    <row r="154" spans="1:60" ht="0.75" customHeight="1">
      <c r="B154" t="s">
        <v>98</v>
      </c>
      <c r="C154">
        <v>52</v>
      </c>
      <c r="D154">
        <v>1</v>
      </c>
      <c r="E154">
        <v>1</v>
      </c>
      <c r="F154" t="s">
        <v>47</v>
      </c>
      <c r="G154" t="s">
        <v>47</v>
      </c>
      <c r="H154" t="s">
        <v>47</v>
      </c>
      <c r="I154" t="s">
        <v>47</v>
      </c>
      <c r="J154">
        <v>1</v>
      </c>
      <c r="K154">
        <v>1</v>
      </c>
      <c r="L154">
        <v>1</v>
      </c>
      <c r="M154">
        <v>1</v>
      </c>
      <c r="N154">
        <v>3</v>
      </c>
      <c r="O154" t="s">
        <v>47</v>
      </c>
      <c r="P154">
        <v>2</v>
      </c>
      <c r="Q154">
        <v>2</v>
      </c>
      <c r="R154">
        <v>1</v>
      </c>
      <c r="S154">
        <v>4</v>
      </c>
      <c r="T154" t="s">
        <v>47</v>
      </c>
      <c r="U154" t="s">
        <v>47</v>
      </c>
      <c r="V154" t="s">
        <v>47</v>
      </c>
      <c r="W154">
        <v>3</v>
      </c>
      <c r="X154">
        <v>1</v>
      </c>
      <c r="Y154" t="s">
        <v>47</v>
      </c>
      <c r="Z154">
        <v>3</v>
      </c>
      <c r="AA154">
        <v>1</v>
      </c>
      <c r="AB154" t="s">
        <v>47</v>
      </c>
      <c r="AC154">
        <v>1</v>
      </c>
      <c r="AD154">
        <v>4</v>
      </c>
      <c r="AE154">
        <v>1</v>
      </c>
      <c r="AF154">
        <v>4</v>
      </c>
      <c r="AG154">
        <v>3</v>
      </c>
      <c r="AH154">
        <v>1</v>
      </c>
      <c r="AI154">
        <v>1</v>
      </c>
      <c r="AJ154">
        <v>1</v>
      </c>
      <c r="AK154" t="s">
        <v>47</v>
      </c>
      <c r="AL154" t="s">
        <v>47</v>
      </c>
      <c r="AM154">
        <v>2</v>
      </c>
      <c r="AN154">
        <v>1</v>
      </c>
      <c r="AO154" t="s">
        <v>47</v>
      </c>
      <c r="AP154" t="s">
        <v>47</v>
      </c>
      <c r="AQ154">
        <v>20</v>
      </c>
      <c r="AR154">
        <v>21</v>
      </c>
      <c r="AS154">
        <v>11</v>
      </c>
      <c r="BH154" s="35"/>
    </row>
    <row r="155" spans="1:60" ht="0.75" customHeight="1">
      <c r="C155">
        <v>0.04</v>
      </c>
      <c r="D155">
        <v>0.11</v>
      </c>
      <c r="E155">
        <v>0.05</v>
      </c>
      <c r="F155" t="s">
        <v>47</v>
      </c>
      <c r="G155" t="s">
        <v>47</v>
      </c>
      <c r="H155" t="s">
        <v>47</v>
      </c>
      <c r="I155" t="s">
        <v>47</v>
      </c>
      <c r="J155">
        <v>0.08</v>
      </c>
      <c r="K155">
        <v>0.05</v>
      </c>
      <c r="L155">
        <v>7.0000000000000007E-2</v>
      </c>
      <c r="M155">
        <v>0.04</v>
      </c>
      <c r="N155">
        <v>0.08</v>
      </c>
      <c r="O155" t="s">
        <v>47</v>
      </c>
      <c r="P155">
        <v>0.04</v>
      </c>
      <c r="Q155">
        <v>0.05</v>
      </c>
      <c r="R155">
        <v>0.03</v>
      </c>
      <c r="S155">
        <v>0.06</v>
      </c>
      <c r="T155" t="s">
        <v>47</v>
      </c>
      <c r="U155" t="s">
        <v>47</v>
      </c>
      <c r="V155" t="s">
        <v>47</v>
      </c>
      <c r="W155">
        <v>0.08</v>
      </c>
      <c r="X155">
        <v>0.04</v>
      </c>
      <c r="Y155" t="s">
        <v>47</v>
      </c>
      <c r="Z155">
        <v>7.0000000000000007E-2</v>
      </c>
      <c r="AA155">
        <v>0.02</v>
      </c>
      <c r="AB155" t="s">
        <v>47</v>
      </c>
      <c r="AC155">
        <v>0.25</v>
      </c>
      <c r="AD155">
        <v>0.22</v>
      </c>
      <c r="AE155">
        <v>0.06</v>
      </c>
      <c r="AF155">
        <v>0.12</v>
      </c>
      <c r="AG155">
        <v>0.05</v>
      </c>
      <c r="AH155">
        <v>0.02</v>
      </c>
      <c r="AI155">
        <v>0.1</v>
      </c>
      <c r="AJ155">
        <v>0.04</v>
      </c>
      <c r="AK155" t="s">
        <v>47</v>
      </c>
      <c r="AL155" t="s">
        <v>47</v>
      </c>
      <c r="AM155">
        <v>0.17</v>
      </c>
      <c r="AN155">
        <v>0.03</v>
      </c>
      <c r="AO155" t="s">
        <v>47</v>
      </c>
      <c r="AP155" t="s">
        <v>47</v>
      </c>
      <c r="AQ155">
        <v>0.05</v>
      </c>
      <c r="AR155">
        <v>0.03</v>
      </c>
      <c r="AS155">
        <v>0.04</v>
      </c>
      <c r="BH155" s="35"/>
    </row>
    <row r="156" spans="1:60" ht="0.75" customHeight="1">
      <c r="B156" t="s">
        <v>106</v>
      </c>
      <c r="C156">
        <v>24</v>
      </c>
      <c r="D156" t="s">
        <v>47</v>
      </c>
      <c r="E156" t="s">
        <v>47</v>
      </c>
      <c r="F156" t="s">
        <v>47</v>
      </c>
      <c r="G156">
        <v>3</v>
      </c>
      <c r="H156" t="s">
        <v>47</v>
      </c>
      <c r="I156">
        <v>1</v>
      </c>
      <c r="J156" t="s">
        <v>47</v>
      </c>
      <c r="K156" t="s">
        <v>47</v>
      </c>
      <c r="L156" t="s">
        <v>47</v>
      </c>
      <c r="M156" t="s">
        <v>47</v>
      </c>
      <c r="N156">
        <v>3</v>
      </c>
      <c r="O156" t="s">
        <v>47</v>
      </c>
      <c r="P156" t="s">
        <v>47</v>
      </c>
      <c r="Q156" t="s">
        <v>47</v>
      </c>
      <c r="R156" t="s">
        <v>47</v>
      </c>
      <c r="S156">
        <v>5</v>
      </c>
      <c r="T156">
        <v>1</v>
      </c>
      <c r="U156" t="s">
        <v>47</v>
      </c>
      <c r="V156" t="s">
        <v>47</v>
      </c>
      <c r="W156" t="s">
        <v>47</v>
      </c>
      <c r="X156">
        <v>1</v>
      </c>
      <c r="Y156" t="s">
        <v>47</v>
      </c>
      <c r="Z156">
        <v>1</v>
      </c>
      <c r="AA156">
        <v>1</v>
      </c>
      <c r="AB156">
        <v>2</v>
      </c>
      <c r="AC156" t="s">
        <v>47</v>
      </c>
      <c r="AD156">
        <v>1</v>
      </c>
      <c r="AE156" t="s">
        <v>47</v>
      </c>
      <c r="AF156">
        <v>1</v>
      </c>
      <c r="AG156">
        <v>1</v>
      </c>
      <c r="AH156" t="s">
        <v>47</v>
      </c>
      <c r="AI156" t="s">
        <v>47</v>
      </c>
      <c r="AJ156">
        <v>1</v>
      </c>
      <c r="AK156" t="s">
        <v>47</v>
      </c>
      <c r="AL156" t="s">
        <v>47</v>
      </c>
      <c r="AM156" t="s">
        <v>47</v>
      </c>
      <c r="AN156" t="s">
        <v>47</v>
      </c>
      <c r="AO156" t="s">
        <v>47</v>
      </c>
      <c r="AP156" t="s">
        <v>47</v>
      </c>
      <c r="AQ156">
        <v>8</v>
      </c>
      <c r="AR156">
        <v>11</v>
      </c>
      <c r="AS156">
        <v>6</v>
      </c>
      <c r="BH156" s="35"/>
    </row>
    <row r="157" spans="1:60" ht="0.75" customHeight="1">
      <c r="C157">
        <v>0.02</v>
      </c>
      <c r="D157" t="s">
        <v>47</v>
      </c>
      <c r="E157" t="s">
        <v>47</v>
      </c>
      <c r="F157" t="s">
        <v>47</v>
      </c>
      <c r="G157">
        <v>0.06</v>
      </c>
      <c r="H157" t="s">
        <v>47</v>
      </c>
      <c r="I157">
        <v>0.08</v>
      </c>
      <c r="J157" t="s">
        <v>47</v>
      </c>
      <c r="K157" t="s">
        <v>47</v>
      </c>
      <c r="L157" t="s">
        <v>47</v>
      </c>
      <c r="M157" t="s">
        <v>47</v>
      </c>
      <c r="N157">
        <v>0.08</v>
      </c>
      <c r="O157" t="s">
        <v>47</v>
      </c>
      <c r="P157" t="s">
        <v>47</v>
      </c>
      <c r="Q157" t="s">
        <v>47</v>
      </c>
      <c r="R157" t="s">
        <v>47</v>
      </c>
      <c r="S157">
        <v>7.0000000000000007E-2</v>
      </c>
      <c r="T157">
        <v>0.04</v>
      </c>
      <c r="U157" t="s">
        <v>47</v>
      </c>
      <c r="V157" t="s">
        <v>47</v>
      </c>
      <c r="W157" t="s">
        <v>47</v>
      </c>
      <c r="X157">
        <v>0.04</v>
      </c>
      <c r="Y157" t="s">
        <v>47</v>
      </c>
      <c r="Z157">
        <v>0.02</v>
      </c>
      <c r="AA157">
        <v>0.02</v>
      </c>
      <c r="AB157">
        <v>0.06</v>
      </c>
      <c r="AC157" t="s">
        <v>47</v>
      </c>
      <c r="AD157">
        <v>0.06</v>
      </c>
      <c r="AE157" t="s">
        <v>47</v>
      </c>
      <c r="AF157">
        <v>0.03</v>
      </c>
      <c r="AG157">
        <v>0.01</v>
      </c>
      <c r="AH157" t="s">
        <v>47</v>
      </c>
      <c r="AI157" t="s">
        <v>47</v>
      </c>
      <c r="AJ157">
        <v>0.04</v>
      </c>
      <c r="AK157" t="s">
        <v>47</v>
      </c>
      <c r="AL157" t="s">
        <v>47</v>
      </c>
      <c r="AM157" t="s">
        <v>47</v>
      </c>
      <c r="AN157" t="s">
        <v>47</v>
      </c>
      <c r="AO157" t="s">
        <v>47</v>
      </c>
      <c r="AP157" t="s">
        <v>47</v>
      </c>
      <c r="AQ157">
        <v>0.02</v>
      </c>
      <c r="AR157">
        <v>0.02</v>
      </c>
      <c r="AS157">
        <v>0.02</v>
      </c>
      <c r="BH157" s="35"/>
    </row>
    <row r="158" spans="1:60" ht="0.75" customHeight="1">
      <c r="BH158" s="35"/>
    </row>
    <row r="159" spans="1:60" ht="0.75" customHeight="1">
      <c r="A159" s="23">
        <v>41306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BH159" s="35"/>
    </row>
    <row r="160" spans="1:60" ht="0.75" customHeight="1">
      <c r="A160" s="24" t="s">
        <v>117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BH160" s="35"/>
    </row>
    <row r="161" spans="1:60" ht="0.75" customHeight="1">
      <c r="A161" s="24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BH161" s="35"/>
    </row>
    <row r="162" spans="1:60" ht="0.75" customHeight="1">
      <c r="A162" s="24"/>
      <c r="B162" s="17"/>
      <c r="C162" s="17" t="s">
        <v>1</v>
      </c>
      <c r="D162" s="17" t="s">
        <v>2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 t="s">
        <v>52</v>
      </c>
      <c r="AR162" s="17"/>
      <c r="AS162" s="17"/>
      <c r="AT162" s="17"/>
      <c r="BH162" s="35"/>
    </row>
    <row r="163" spans="1:60" ht="0.75" customHeight="1">
      <c r="A163" s="24"/>
      <c r="B163" s="17"/>
      <c r="C163" s="17"/>
      <c r="D163" s="17" t="s">
        <v>3</v>
      </c>
      <c r="E163" s="17" t="s">
        <v>4</v>
      </c>
      <c r="F163" s="17" t="s">
        <v>5</v>
      </c>
      <c r="G163" s="17" t="s">
        <v>6</v>
      </c>
      <c r="H163" s="17" t="s">
        <v>7</v>
      </c>
      <c r="I163" s="17" t="s">
        <v>8</v>
      </c>
      <c r="J163" s="17" t="s">
        <v>9</v>
      </c>
      <c r="K163" s="17" t="s">
        <v>10</v>
      </c>
      <c r="L163" s="17" t="s">
        <v>11</v>
      </c>
      <c r="M163" s="17" t="s">
        <v>12</v>
      </c>
      <c r="N163" s="17" t="s">
        <v>13</v>
      </c>
      <c r="O163" s="17" t="s">
        <v>14</v>
      </c>
      <c r="P163" s="17" t="s">
        <v>15</v>
      </c>
      <c r="Q163" s="17" t="s">
        <v>16</v>
      </c>
      <c r="R163" s="17" t="s">
        <v>17</v>
      </c>
      <c r="S163" s="17" t="s">
        <v>18</v>
      </c>
      <c r="T163" s="17" t="s">
        <v>19</v>
      </c>
      <c r="U163" s="17" t="s">
        <v>20</v>
      </c>
      <c r="V163" s="17" t="s">
        <v>21</v>
      </c>
      <c r="W163" s="17" t="s">
        <v>22</v>
      </c>
      <c r="X163" s="17" t="s">
        <v>23</v>
      </c>
      <c r="Y163" s="17" t="s">
        <v>24</v>
      </c>
      <c r="Z163" s="17" t="s">
        <v>25</v>
      </c>
      <c r="AA163" s="17" t="s">
        <v>26</v>
      </c>
      <c r="AB163" s="17" t="s">
        <v>27</v>
      </c>
      <c r="AC163" s="17" t="s">
        <v>28</v>
      </c>
      <c r="AD163" s="17" t="s">
        <v>29</v>
      </c>
      <c r="AE163" s="17" t="s">
        <v>30</v>
      </c>
      <c r="AF163" s="17" t="s">
        <v>31</v>
      </c>
      <c r="AG163" s="17" t="s">
        <v>32</v>
      </c>
      <c r="AH163" s="17" t="s">
        <v>33</v>
      </c>
      <c r="AI163" s="17" t="s">
        <v>34</v>
      </c>
      <c r="AJ163" s="17" t="s">
        <v>35</v>
      </c>
      <c r="AK163" s="17" t="s">
        <v>36</v>
      </c>
      <c r="AL163" s="17" t="s">
        <v>37</v>
      </c>
      <c r="AM163" s="17" t="s">
        <v>38</v>
      </c>
      <c r="AN163" s="17" t="s">
        <v>39</v>
      </c>
      <c r="AO163" s="17" t="s">
        <v>40</v>
      </c>
      <c r="AP163" s="17" t="s">
        <v>41</v>
      </c>
      <c r="AQ163" s="17" t="s">
        <v>53</v>
      </c>
      <c r="AR163" s="17" t="s">
        <v>54</v>
      </c>
      <c r="AS163" s="17" t="s">
        <v>55</v>
      </c>
      <c r="AT163" s="17"/>
      <c r="BH163" s="35"/>
    </row>
    <row r="164" spans="1:60" ht="0.75" customHeight="1">
      <c r="A164" s="24" t="s">
        <v>42</v>
      </c>
      <c r="B164" s="17" t="s">
        <v>43</v>
      </c>
      <c r="C164" s="17">
        <v>1338</v>
      </c>
      <c r="D164" s="17">
        <v>11</v>
      </c>
      <c r="E164" s="17">
        <v>13</v>
      </c>
      <c r="F164" s="17">
        <v>26</v>
      </c>
      <c r="G164" s="17">
        <v>46</v>
      </c>
      <c r="H164" s="17">
        <v>12</v>
      </c>
      <c r="I164" s="17">
        <v>13</v>
      </c>
      <c r="J164" s="17">
        <v>12</v>
      </c>
      <c r="K164" s="17">
        <v>25</v>
      </c>
      <c r="L164" s="17">
        <v>16</v>
      </c>
      <c r="M164" s="17">
        <v>27</v>
      </c>
      <c r="N164" s="17">
        <v>26</v>
      </c>
      <c r="O164" s="17">
        <v>41</v>
      </c>
      <c r="P164" s="17">
        <v>53</v>
      </c>
      <c r="Q164" s="17">
        <v>35</v>
      </c>
      <c r="R164" s="17">
        <v>23</v>
      </c>
      <c r="S164" s="17">
        <v>79</v>
      </c>
      <c r="T164" s="17">
        <v>25</v>
      </c>
      <c r="U164" s="17">
        <v>4</v>
      </c>
      <c r="V164" s="17">
        <v>26</v>
      </c>
      <c r="W164" s="17">
        <v>49</v>
      </c>
      <c r="X164" s="17">
        <v>31</v>
      </c>
      <c r="Y164" s="17">
        <v>12</v>
      </c>
      <c r="Z164" s="17">
        <v>64</v>
      </c>
      <c r="AA164" s="17">
        <v>43</v>
      </c>
      <c r="AB164" s="17">
        <v>14</v>
      </c>
      <c r="AC164" s="17">
        <v>8</v>
      </c>
      <c r="AD164" s="17">
        <v>31</v>
      </c>
      <c r="AE164" s="17">
        <v>14</v>
      </c>
      <c r="AF164" s="17">
        <v>41</v>
      </c>
      <c r="AG164" s="17">
        <v>88</v>
      </c>
      <c r="AH164" s="17">
        <v>50</v>
      </c>
      <c r="AI164" s="17">
        <v>11</v>
      </c>
      <c r="AJ164" s="17">
        <v>36</v>
      </c>
      <c r="AK164" s="17">
        <v>3</v>
      </c>
      <c r="AL164" s="17">
        <v>29</v>
      </c>
      <c r="AM164" s="17">
        <v>14</v>
      </c>
      <c r="AN164" s="17">
        <v>35</v>
      </c>
      <c r="AO164" s="17">
        <v>4</v>
      </c>
      <c r="AP164" s="17">
        <v>11</v>
      </c>
      <c r="AQ164" s="17">
        <v>404</v>
      </c>
      <c r="AR164" s="17">
        <v>654</v>
      </c>
      <c r="AS164" s="17">
        <v>280</v>
      </c>
      <c r="AT164" s="17"/>
      <c r="BH164" s="35"/>
    </row>
    <row r="165" spans="1:60" ht="0.75" customHeight="1">
      <c r="A165" s="24"/>
      <c r="B165" s="17" t="b">
        <f>IF(B164=B126,TRUE,FALSE)</f>
        <v>1</v>
      </c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BH165" s="35"/>
    </row>
    <row r="166" spans="1:60" ht="0.75" customHeight="1">
      <c r="A166" s="24"/>
      <c r="B166" s="17" t="s">
        <v>44</v>
      </c>
      <c r="C166" s="17">
        <v>1340</v>
      </c>
      <c r="D166" s="17">
        <v>13</v>
      </c>
      <c r="E166" s="17">
        <v>13</v>
      </c>
      <c r="F166" s="17">
        <v>30</v>
      </c>
      <c r="G166" s="17">
        <v>45</v>
      </c>
      <c r="H166" s="17">
        <v>12</v>
      </c>
      <c r="I166" s="17">
        <v>15</v>
      </c>
      <c r="J166" s="17">
        <v>14</v>
      </c>
      <c r="K166" s="17">
        <v>22</v>
      </c>
      <c r="L166" s="17">
        <v>16</v>
      </c>
      <c r="M166" s="17">
        <v>27</v>
      </c>
      <c r="N166" s="17">
        <v>27</v>
      </c>
      <c r="O166" s="17">
        <v>49</v>
      </c>
      <c r="P166" s="17">
        <v>43</v>
      </c>
      <c r="Q166" s="17">
        <v>32</v>
      </c>
      <c r="R166" s="17">
        <v>27</v>
      </c>
      <c r="S166" s="17">
        <v>81</v>
      </c>
      <c r="T166" s="17">
        <v>20</v>
      </c>
      <c r="U166" s="17">
        <v>4</v>
      </c>
      <c r="V166" s="17">
        <v>30</v>
      </c>
      <c r="W166" s="17">
        <v>54</v>
      </c>
      <c r="X166" s="17">
        <v>28</v>
      </c>
      <c r="Y166" s="17">
        <v>14</v>
      </c>
      <c r="Z166" s="17">
        <v>58</v>
      </c>
      <c r="AA166" s="17">
        <v>35</v>
      </c>
      <c r="AB166" s="17">
        <v>30</v>
      </c>
      <c r="AC166" s="17">
        <v>7</v>
      </c>
      <c r="AD166" s="17">
        <v>31</v>
      </c>
      <c r="AE166" s="17">
        <v>14</v>
      </c>
      <c r="AF166" s="17">
        <v>41</v>
      </c>
      <c r="AG166" s="17">
        <v>81</v>
      </c>
      <c r="AH166" s="17">
        <v>45</v>
      </c>
      <c r="AI166" s="17">
        <v>13</v>
      </c>
      <c r="AJ166" s="17">
        <v>37</v>
      </c>
      <c r="AK166" s="17">
        <v>6</v>
      </c>
      <c r="AL166" s="17">
        <v>29</v>
      </c>
      <c r="AM166" s="17">
        <v>17</v>
      </c>
      <c r="AN166" s="17">
        <v>36</v>
      </c>
      <c r="AO166" s="17">
        <v>5</v>
      </c>
      <c r="AP166" s="17">
        <v>12</v>
      </c>
      <c r="AQ166" s="17">
        <v>398</v>
      </c>
      <c r="AR166" s="17">
        <v>676</v>
      </c>
      <c r="AS166" s="17">
        <v>266</v>
      </c>
      <c r="AT166" s="17"/>
      <c r="BH166" s="35"/>
    </row>
    <row r="167" spans="1:60" ht="0.75" customHeight="1">
      <c r="A167" s="24"/>
      <c r="B167" s="17" t="b">
        <f>IF(B166=B128,TRUE,FALSE)</f>
        <v>1</v>
      </c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BH167" s="35"/>
    </row>
    <row r="168" spans="1:60" ht="0.75" customHeight="1">
      <c r="A168" s="24" t="s">
        <v>107</v>
      </c>
      <c r="B168" s="17" t="s">
        <v>108</v>
      </c>
      <c r="C168" s="17">
        <v>884</v>
      </c>
      <c r="D168" s="17">
        <v>11</v>
      </c>
      <c r="E168" s="17">
        <v>8</v>
      </c>
      <c r="F168" s="17">
        <v>23</v>
      </c>
      <c r="G168" s="17">
        <v>28</v>
      </c>
      <c r="H168" s="17">
        <v>6</v>
      </c>
      <c r="I168" s="17">
        <v>10</v>
      </c>
      <c r="J168" s="17">
        <v>9</v>
      </c>
      <c r="K168" s="17">
        <v>12</v>
      </c>
      <c r="L168" s="17">
        <v>10</v>
      </c>
      <c r="M168" s="17">
        <v>18</v>
      </c>
      <c r="N168" s="17">
        <v>14</v>
      </c>
      <c r="O168" s="17">
        <v>31</v>
      </c>
      <c r="P168" s="17">
        <v>26</v>
      </c>
      <c r="Q168" s="17">
        <v>18</v>
      </c>
      <c r="R168" s="17">
        <v>21</v>
      </c>
      <c r="S168" s="17">
        <v>54</v>
      </c>
      <c r="T168" s="17">
        <v>12</v>
      </c>
      <c r="U168" s="17">
        <v>2</v>
      </c>
      <c r="V168" s="17">
        <v>19</v>
      </c>
      <c r="W168" s="17">
        <v>38</v>
      </c>
      <c r="X168" s="17">
        <v>18</v>
      </c>
      <c r="Y168" s="17">
        <v>6</v>
      </c>
      <c r="Z168" s="17">
        <v>35</v>
      </c>
      <c r="AA168" s="17">
        <v>22</v>
      </c>
      <c r="AB168" s="17">
        <v>28</v>
      </c>
      <c r="AC168" s="17">
        <v>5</v>
      </c>
      <c r="AD168" s="17">
        <v>21</v>
      </c>
      <c r="AE168" s="17">
        <v>10</v>
      </c>
      <c r="AF168" s="17">
        <v>23</v>
      </c>
      <c r="AG168" s="17">
        <v>59</v>
      </c>
      <c r="AH168" s="17">
        <v>35</v>
      </c>
      <c r="AI168" s="17">
        <v>11</v>
      </c>
      <c r="AJ168" s="17">
        <v>25</v>
      </c>
      <c r="AK168" s="17">
        <v>4</v>
      </c>
      <c r="AL168" s="17">
        <v>17</v>
      </c>
      <c r="AM168" s="17">
        <v>15</v>
      </c>
      <c r="AN168" s="17">
        <v>25</v>
      </c>
      <c r="AO168" s="17">
        <v>4</v>
      </c>
      <c r="AP168" s="17">
        <v>9</v>
      </c>
      <c r="AQ168" s="17">
        <v>275</v>
      </c>
      <c r="AR168" s="17">
        <v>433</v>
      </c>
      <c r="AS168" s="17">
        <v>176</v>
      </c>
      <c r="AT168" s="17"/>
      <c r="BH168" s="35"/>
    </row>
    <row r="169" spans="1:60" ht="0.75" customHeight="1">
      <c r="A169" s="24"/>
      <c r="B169" s="17" t="b">
        <f>IF(B168=B130,TRUE,FALSE)</f>
        <v>1</v>
      </c>
      <c r="C169" s="18">
        <v>0.66</v>
      </c>
      <c r="D169" s="18">
        <v>0.82</v>
      </c>
      <c r="E169" s="18">
        <v>0.62</v>
      </c>
      <c r="F169" s="18">
        <v>0.77</v>
      </c>
      <c r="G169" s="18">
        <v>0.63</v>
      </c>
      <c r="H169" s="18">
        <v>0.5</v>
      </c>
      <c r="I169" s="18">
        <v>0.62</v>
      </c>
      <c r="J169" s="18">
        <v>0.67</v>
      </c>
      <c r="K169" s="18">
        <v>0.56000000000000005</v>
      </c>
      <c r="L169" s="18">
        <v>0.63</v>
      </c>
      <c r="M169" s="18">
        <v>0.67</v>
      </c>
      <c r="N169" s="18">
        <v>0.54</v>
      </c>
      <c r="O169" s="18">
        <v>0.63</v>
      </c>
      <c r="P169" s="18">
        <v>0.6</v>
      </c>
      <c r="Q169" s="18">
        <v>0.55000000000000004</v>
      </c>
      <c r="R169" s="18">
        <v>0.78</v>
      </c>
      <c r="S169" s="18">
        <v>0.66</v>
      </c>
      <c r="T169" s="18">
        <v>0.59</v>
      </c>
      <c r="U169" s="18">
        <v>0.5</v>
      </c>
      <c r="V169" s="18">
        <v>0.62</v>
      </c>
      <c r="W169" s="18">
        <v>0.69</v>
      </c>
      <c r="X169" s="18">
        <v>0.65</v>
      </c>
      <c r="Y169" s="18">
        <v>0.42</v>
      </c>
      <c r="Z169" s="18">
        <v>0.61</v>
      </c>
      <c r="AA169" s="18">
        <v>0.63</v>
      </c>
      <c r="AB169" s="18">
        <v>0.93</v>
      </c>
      <c r="AC169" s="18">
        <v>0.75</v>
      </c>
      <c r="AD169" s="18">
        <v>0.68</v>
      </c>
      <c r="AE169" s="18">
        <v>0.71</v>
      </c>
      <c r="AF169" s="18">
        <v>0.56000000000000005</v>
      </c>
      <c r="AG169" s="18">
        <v>0.73</v>
      </c>
      <c r="AH169" s="18">
        <v>0.77</v>
      </c>
      <c r="AI169" s="18">
        <v>0.82</v>
      </c>
      <c r="AJ169" s="18">
        <v>0.67</v>
      </c>
      <c r="AK169" s="18">
        <v>0.67</v>
      </c>
      <c r="AL169" s="18">
        <v>0.57999999999999996</v>
      </c>
      <c r="AM169" s="18">
        <v>0.93</v>
      </c>
      <c r="AN169" s="18">
        <v>0.69</v>
      </c>
      <c r="AO169" s="18">
        <v>0.75</v>
      </c>
      <c r="AP169" s="18">
        <v>0.73</v>
      </c>
      <c r="AQ169" s="18">
        <v>0.69</v>
      </c>
      <c r="AR169" s="18">
        <v>0.64</v>
      </c>
      <c r="AS169" s="18">
        <v>0.66</v>
      </c>
      <c r="AT169" s="17"/>
      <c r="BH169" s="35"/>
    </row>
    <row r="170" spans="1:60" ht="0.75" customHeight="1">
      <c r="A170" s="24"/>
      <c r="B170" s="17" t="s">
        <v>109</v>
      </c>
      <c r="C170" s="17">
        <v>521</v>
      </c>
      <c r="D170" s="17">
        <v>10</v>
      </c>
      <c r="E170" s="17">
        <v>4</v>
      </c>
      <c r="F170" s="17">
        <v>12</v>
      </c>
      <c r="G170" s="17">
        <v>18</v>
      </c>
      <c r="H170" s="17">
        <v>4</v>
      </c>
      <c r="I170" s="17">
        <v>4</v>
      </c>
      <c r="J170" s="17">
        <v>7</v>
      </c>
      <c r="K170" s="17">
        <v>5</v>
      </c>
      <c r="L170" s="17">
        <v>4</v>
      </c>
      <c r="M170" s="17">
        <v>15</v>
      </c>
      <c r="N170" s="17">
        <v>7</v>
      </c>
      <c r="O170" s="17">
        <v>19</v>
      </c>
      <c r="P170" s="17">
        <v>16</v>
      </c>
      <c r="Q170" s="17">
        <v>15</v>
      </c>
      <c r="R170" s="17">
        <v>13</v>
      </c>
      <c r="S170" s="17">
        <v>30</v>
      </c>
      <c r="T170" s="17">
        <v>8</v>
      </c>
      <c r="U170" s="17">
        <v>2</v>
      </c>
      <c r="V170" s="17">
        <v>9</v>
      </c>
      <c r="W170" s="17">
        <v>19</v>
      </c>
      <c r="X170" s="17">
        <v>15</v>
      </c>
      <c r="Y170" s="17">
        <v>5</v>
      </c>
      <c r="Z170" s="17">
        <v>26</v>
      </c>
      <c r="AA170" s="17">
        <v>14</v>
      </c>
      <c r="AB170" s="17">
        <v>9</v>
      </c>
      <c r="AC170" s="17">
        <v>3</v>
      </c>
      <c r="AD170" s="17">
        <v>11</v>
      </c>
      <c r="AE170" s="17">
        <v>7</v>
      </c>
      <c r="AF170" s="17">
        <v>16</v>
      </c>
      <c r="AG170" s="17">
        <v>33</v>
      </c>
      <c r="AH170" s="17">
        <v>19</v>
      </c>
      <c r="AI170" s="17">
        <v>7</v>
      </c>
      <c r="AJ170" s="17">
        <v>18</v>
      </c>
      <c r="AK170" s="17" t="s">
        <v>47</v>
      </c>
      <c r="AL170" s="17">
        <v>12</v>
      </c>
      <c r="AM170" s="17">
        <v>10</v>
      </c>
      <c r="AN170" s="17">
        <v>13</v>
      </c>
      <c r="AO170" s="17">
        <v>2</v>
      </c>
      <c r="AP170" s="17">
        <v>6</v>
      </c>
      <c r="AQ170" s="17">
        <v>165</v>
      </c>
      <c r="AR170" s="17">
        <v>254</v>
      </c>
      <c r="AS170" s="17">
        <v>102</v>
      </c>
      <c r="AT170" s="17"/>
      <c r="BH170" s="35"/>
    </row>
    <row r="171" spans="1:60" ht="0.75" customHeight="1">
      <c r="A171" s="24"/>
      <c r="B171" s="17" t="b">
        <f>IF(B170=B132,TRUE,FALSE)</f>
        <v>1</v>
      </c>
      <c r="C171" s="18">
        <v>0.39</v>
      </c>
      <c r="D171" s="18">
        <v>0.73</v>
      </c>
      <c r="E171" s="18">
        <v>0.31</v>
      </c>
      <c r="F171" s="18">
        <v>0.38</v>
      </c>
      <c r="G171" s="18">
        <v>0.39</v>
      </c>
      <c r="H171" s="18">
        <v>0.33</v>
      </c>
      <c r="I171" s="18">
        <v>0.23</v>
      </c>
      <c r="J171" s="18">
        <v>0.5</v>
      </c>
      <c r="K171" s="18">
        <v>0.24</v>
      </c>
      <c r="L171" s="18">
        <v>0.25</v>
      </c>
      <c r="M171" s="18">
        <v>0.56000000000000005</v>
      </c>
      <c r="N171" s="18">
        <v>0.27</v>
      </c>
      <c r="O171" s="18">
        <v>0.39</v>
      </c>
      <c r="P171" s="18">
        <v>0.36</v>
      </c>
      <c r="Q171" s="18">
        <v>0.47</v>
      </c>
      <c r="R171" s="18">
        <v>0.48</v>
      </c>
      <c r="S171" s="18">
        <v>0.37</v>
      </c>
      <c r="T171" s="18">
        <v>0.4</v>
      </c>
      <c r="U171" s="18">
        <v>0.5</v>
      </c>
      <c r="V171" s="18">
        <v>0.31</v>
      </c>
      <c r="W171" s="18">
        <v>0.35</v>
      </c>
      <c r="X171" s="18">
        <v>0.55000000000000004</v>
      </c>
      <c r="Y171" s="18">
        <v>0.33</v>
      </c>
      <c r="Z171" s="18">
        <v>0.45</v>
      </c>
      <c r="AA171" s="18">
        <v>0.4</v>
      </c>
      <c r="AB171" s="18">
        <v>0.28999999999999998</v>
      </c>
      <c r="AC171" s="18">
        <v>0.38</v>
      </c>
      <c r="AD171" s="18">
        <v>0.35</v>
      </c>
      <c r="AE171" s="18">
        <v>0.49</v>
      </c>
      <c r="AF171" s="18">
        <v>0.39</v>
      </c>
      <c r="AG171" s="18">
        <v>0.41</v>
      </c>
      <c r="AH171" s="18">
        <v>0.43</v>
      </c>
      <c r="AI171" s="18">
        <v>0.55000000000000004</v>
      </c>
      <c r="AJ171" s="18">
        <v>0.47</v>
      </c>
      <c r="AK171" s="17" t="s">
        <v>47</v>
      </c>
      <c r="AL171" s="18">
        <v>0.42</v>
      </c>
      <c r="AM171" s="18">
        <v>0.56999999999999995</v>
      </c>
      <c r="AN171" s="18">
        <v>0.37</v>
      </c>
      <c r="AO171" s="18">
        <v>0.5</v>
      </c>
      <c r="AP171" s="18">
        <v>0.45</v>
      </c>
      <c r="AQ171" s="18">
        <v>0.41</v>
      </c>
      <c r="AR171" s="18">
        <v>0.38</v>
      </c>
      <c r="AS171" s="18">
        <v>0.39</v>
      </c>
      <c r="AT171" s="17"/>
      <c r="BH171" s="35"/>
    </row>
    <row r="172" spans="1:60" ht="0.75" customHeight="1">
      <c r="A172" s="24"/>
      <c r="B172" s="17" t="s">
        <v>89</v>
      </c>
      <c r="C172" s="17">
        <v>307</v>
      </c>
      <c r="D172" s="17" t="s">
        <v>47</v>
      </c>
      <c r="E172" s="17">
        <v>3</v>
      </c>
      <c r="F172" s="17">
        <v>7</v>
      </c>
      <c r="G172" s="17">
        <v>10</v>
      </c>
      <c r="H172" s="17">
        <v>5</v>
      </c>
      <c r="I172" s="17">
        <v>4</v>
      </c>
      <c r="J172" s="17" t="s">
        <v>47</v>
      </c>
      <c r="K172" s="17">
        <v>5</v>
      </c>
      <c r="L172" s="17">
        <v>4</v>
      </c>
      <c r="M172" s="17">
        <v>7</v>
      </c>
      <c r="N172" s="17">
        <v>4</v>
      </c>
      <c r="O172" s="17">
        <v>15</v>
      </c>
      <c r="P172" s="17">
        <v>11</v>
      </c>
      <c r="Q172" s="17">
        <v>5</v>
      </c>
      <c r="R172" s="17">
        <v>9</v>
      </c>
      <c r="S172" s="17">
        <v>20</v>
      </c>
      <c r="T172" s="17">
        <v>5</v>
      </c>
      <c r="U172" s="17">
        <v>3</v>
      </c>
      <c r="V172" s="17">
        <v>7</v>
      </c>
      <c r="W172" s="17">
        <v>9</v>
      </c>
      <c r="X172" s="17">
        <v>4</v>
      </c>
      <c r="Y172" s="17">
        <v>1</v>
      </c>
      <c r="Z172" s="17">
        <v>2</v>
      </c>
      <c r="AA172" s="17">
        <v>11</v>
      </c>
      <c r="AB172" s="17">
        <v>6</v>
      </c>
      <c r="AC172" s="17">
        <v>1</v>
      </c>
      <c r="AD172" s="17">
        <v>5</v>
      </c>
      <c r="AE172" s="17">
        <v>1</v>
      </c>
      <c r="AF172" s="17">
        <v>12</v>
      </c>
      <c r="AG172" s="17">
        <v>17</v>
      </c>
      <c r="AH172" s="17">
        <v>8</v>
      </c>
      <c r="AI172" s="17">
        <v>2</v>
      </c>
      <c r="AJ172" s="17">
        <v>12</v>
      </c>
      <c r="AK172" s="17" t="s">
        <v>47</v>
      </c>
      <c r="AL172" s="17">
        <v>2</v>
      </c>
      <c r="AM172" s="17">
        <v>4</v>
      </c>
      <c r="AN172" s="17">
        <v>8</v>
      </c>
      <c r="AO172" s="17">
        <v>1</v>
      </c>
      <c r="AP172" s="17">
        <v>2</v>
      </c>
      <c r="AQ172" s="17">
        <v>91</v>
      </c>
      <c r="AR172" s="17">
        <v>155</v>
      </c>
      <c r="AS172" s="17">
        <v>62</v>
      </c>
      <c r="AT172" s="17"/>
      <c r="BH172" s="35"/>
    </row>
    <row r="173" spans="1:60" ht="0.75" customHeight="1">
      <c r="A173" s="24"/>
      <c r="B173" s="17" t="b">
        <f>IF(B172=B134,TRUE,FALSE)</f>
        <v>1</v>
      </c>
      <c r="C173" s="18">
        <v>0.23</v>
      </c>
      <c r="D173" s="17" t="s">
        <v>47</v>
      </c>
      <c r="E173" s="18">
        <v>0.23</v>
      </c>
      <c r="F173" s="18">
        <v>0.23</v>
      </c>
      <c r="G173" s="18">
        <v>0.22</v>
      </c>
      <c r="H173" s="18">
        <v>0.42</v>
      </c>
      <c r="I173" s="18">
        <v>0.23</v>
      </c>
      <c r="J173" s="17" t="s">
        <v>47</v>
      </c>
      <c r="K173" s="18">
        <v>0.24</v>
      </c>
      <c r="L173" s="18">
        <v>0.25</v>
      </c>
      <c r="M173" s="18">
        <v>0.26</v>
      </c>
      <c r="N173" s="18">
        <v>0.15</v>
      </c>
      <c r="O173" s="18">
        <v>0.32</v>
      </c>
      <c r="P173" s="18">
        <v>0.26</v>
      </c>
      <c r="Q173" s="18">
        <v>0.15</v>
      </c>
      <c r="R173" s="18">
        <v>0.35</v>
      </c>
      <c r="S173" s="18">
        <v>0.24</v>
      </c>
      <c r="T173" s="18">
        <v>0.24</v>
      </c>
      <c r="U173" s="18">
        <v>0.75</v>
      </c>
      <c r="V173" s="18">
        <v>0.23</v>
      </c>
      <c r="W173" s="18">
        <v>0.16</v>
      </c>
      <c r="X173" s="18">
        <v>0.13</v>
      </c>
      <c r="Y173" s="18">
        <v>0.08</v>
      </c>
      <c r="Z173" s="18">
        <v>0.03</v>
      </c>
      <c r="AA173" s="18">
        <v>0.33</v>
      </c>
      <c r="AB173" s="18">
        <v>0.21</v>
      </c>
      <c r="AC173" s="18">
        <v>0.13</v>
      </c>
      <c r="AD173" s="18">
        <v>0.16</v>
      </c>
      <c r="AE173" s="18">
        <v>0.08</v>
      </c>
      <c r="AF173" s="18">
        <v>0.28999999999999998</v>
      </c>
      <c r="AG173" s="18">
        <v>0.21</v>
      </c>
      <c r="AH173" s="18">
        <v>0.18</v>
      </c>
      <c r="AI173" s="18">
        <v>0.18</v>
      </c>
      <c r="AJ173" s="18">
        <v>0.33</v>
      </c>
      <c r="AK173" s="17" t="s">
        <v>47</v>
      </c>
      <c r="AL173" s="18">
        <v>7.0000000000000007E-2</v>
      </c>
      <c r="AM173" s="18">
        <v>0.21</v>
      </c>
      <c r="AN173" s="18">
        <v>0.23</v>
      </c>
      <c r="AO173" s="18">
        <v>0.25</v>
      </c>
      <c r="AP173" s="18">
        <v>0.18</v>
      </c>
      <c r="AQ173" s="18">
        <v>0.23</v>
      </c>
      <c r="AR173" s="18">
        <v>0.23</v>
      </c>
      <c r="AS173" s="18">
        <v>0.23</v>
      </c>
      <c r="AT173" s="17"/>
      <c r="BH173" s="35"/>
    </row>
    <row r="174" spans="1:60" ht="0.75" customHeight="1">
      <c r="A174" s="24"/>
      <c r="B174" s="17" t="s">
        <v>110</v>
      </c>
      <c r="C174" s="17">
        <v>279</v>
      </c>
      <c r="D174" s="17">
        <v>1</v>
      </c>
      <c r="E174" s="17">
        <v>3</v>
      </c>
      <c r="F174" s="17">
        <v>7</v>
      </c>
      <c r="G174" s="17">
        <v>8</v>
      </c>
      <c r="H174" s="17">
        <v>4</v>
      </c>
      <c r="I174" s="17">
        <v>2</v>
      </c>
      <c r="J174" s="17">
        <v>4</v>
      </c>
      <c r="K174" s="17">
        <v>5</v>
      </c>
      <c r="L174" s="17">
        <v>2</v>
      </c>
      <c r="M174" s="17">
        <v>1</v>
      </c>
      <c r="N174" s="17">
        <v>4</v>
      </c>
      <c r="O174" s="17">
        <v>12</v>
      </c>
      <c r="P174" s="17">
        <v>12</v>
      </c>
      <c r="Q174" s="17">
        <v>9</v>
      </c>
      <c r="R174" s="17">
        <v>4</v>
      </c>
      <c r="S174" s="17">
        <v>20</v>
      </c>
      <c r="T174" s="17">
        <v>3</v>
      </c>
      <c r="U174" s="17" t="s">
        <v>47</v>
      </c>
      <c r="V174" s="17">
        <v>6</v>
      </c>
      <c r="W174" s="17">
        <v>9</v>
      </c>
      <c r="X174" s="17">
        <v>4</v>
      </c>
      <c r="Y174" s="17">
        <v>4</v>
      </c>
      <c r="Z174" s="17">
        <v>6</v>
      </c>
      <c r="AA174" s="17">
        <v>8</v>
      </c>
      <c r="AB174" s="17">
        <v>6</v>
      </c>
      <c r="AC174" s="17">
        <v>1</v>
      </c>
      <c r="AD174" s="17">
        <v>5</v>
      </c>
      <c r="AE174" s="17">
        <v>5</v>
      </c>
      <c r="AF174" s="17">
        <v>12</v>
      </c>
      <c r="AG174" s="17">
        <v>17</v>
      </c>
      <c r="AH174" s="17">
        <v>10</v>
      </c>
      <c r="AI174" s="17">
        <v>1</v>
      </c>
      <c r="AJ174" s="17">
        <v>8</v>
      </c>
      <c r="AK174" s="17">
        <v>2</v>
      </c>
      <c r="AL174" s="17">
        <v>10</v>
      </c>
      <c r="AM174" s="17" t="s">
        <v>47</v>
      </c>
      <c r="AN174" s="17">
        <v>3</v>
      </c>
      <c r="AO174" s="17" t="s">
        <v>47</v>
      </c>
      <c r="AP174" s="17">
        <v>2</v>
      </c>
      <c r="AQ174" s="17">
        <v>93</v>
      </c>
      <c r="AR174" s="17">
        <v>125</v>
      </c>
      <c r="AS174" s="17">
        <v>61</v>
      </c>
      <c r="AT174" s="17"/>
      <c r="BH174" s="35"/>
    </row>
    <row r="175" spans="1:60" ht="0.75" customHeight="1">
      <c r="A175" s="24"/>
      <c r="B175" s="17" t="b">
        <f>IF(B174=B136,TRUE,FALSE)</f>
        <v>1</v>
      </c>
      <c r="C175" s="18">
        <v>0.21</v>
      </c>
      <c r="D175" s="18">
        <v>0.09</v>
      </c>
      <c r="E175" s="18">
        <v>0.23</v>
      </c>
      <c r="F175" s="18">
        <v>0.23</v>
      </c>
      <c r="G175" s="18">
        <v>0.18</v>
      </c>
      <c r="H175" s="18">
        <v>0.33</v>
      </c>
      <c r="I175" s="18">
        <v>0.15</v>
      </c>
      <c r="J175" s="18">
        <v>0.25</v>
      </c>
      <c r="K175" s="18">
        <v>0.24</v>
      </c>
      <c r="L175" s="18">
        <v>0.13</v>
      </c>
      <c r="M175" s="18">
        <v>0.04</v>
      </c>
      <c r="N175" s="18">
        <v>0.15</v>
      </c>
      <c r="O175" s="18">
        <v>0.24</v>
      </c>
      <c r="P175" s="18">
        <v>0.28999999999999998</v>
      </c>
      <c r="Q175" s="18">
        <v>0.28000000000000003</v>
      </c>
      <c r="R175" s="18">
        <v>0.13</v>
      </c>
      <c r="S175" s="18">
        <v>0.24</v>
      </c>
      <c r="T175" s="18">
        <v>0.16</v>
      </c>
      <c r="U175" s="17" t="s">
        <v>47</v>
      </c>
      <c r="V175" s="18">
        <v>0.19</v>
      </c>
      <c r="W175" s="18">
        <v>0.16</v>
      </c>
      <c r="X175" s="18">
        <v>0.16</v>
      </c>
      <c r="Y175" s="18">
        <v>0.25</v>
      </c>
      <c r="Z175" s="18">
        <v>0.11</v>
      </c>
      <c r="AA175" s="18">
        <v>0.23</v>
      </c>
      <c r="AB175" s="18">
        <v>0.21</v>
      </c>
      <c r="AC175" s="18">
        <v>0.13</v>
      </c>
      <c r="AD175" s="18">
        <v>0.16</v>
      </c>
      <c r="AE175" s="18">
        <v>0.37</v>
      </c>
      <c r="AF175" s="18">
        <v>0.28999999999999998</v>
      </c>
      <c r="AG175" s="18">
        <v>0.21</v>
      </c>
      <c r="AH175" s="18">
        <v>0.22</v>
      </c>
      <c r="AI175" s="18">
        <v>0.09</v>
      </c>
      <c r="AJ175" s="18">
        <v>0.22</v>
      </c>
      <c r="AK175" s="18">
        <v>0.33</v>
      </c>
      <c r="AL175" s="18">
        <v>0.35</v>
      </c>
      <c r="AM175" s="17" t="s">
        <v>47</v>
      </c>
      <c r="AN175" s="18">
        <v>0.09</v>
      </c>
      <c r="AO175" s="17" t="s">
        <v>47</v>
      </c>
      <c r="AP175" s="18">
        <v>0.18</v>
      </c>
      <c r="AQ175" s="18">
        <v>0.23</v>
      </c>
      <c r="AR175" s="18">
        <v>0.18</v>
      </c>
      <c r="AS175" s="18">
        <v>0.23</v>
      </c>
      <c r="AT175" s="17"/>
      <c r="BH175" s="35"/>
    </row>
    <row r="176" spans="1:60" ht="0.75" customHeight="1">
      <c r="A176" s="24"/>
      <c r="B176" s="17" t="s">
        <v>111</v>
      </c>
      <c r="C176" s="17">
        <v>265</v>
      </c>
      <c r="D176" s="17">
        <v>2</v>
      </c>
      <c r="E176" s="17">
        <v>2</v>
      </c>
      <c r="F176" s="17">
        <v>7</v>
      </c>
      <c r="G176" s="17">
        <v>7</v>
      </c>
      <c r="H176" s="17">
        <v>1</v>
      </c>
      <c r="I176" s="17" t="s">
        <v>47</v>
      </c>
      <c r="J176" s="17">
        <v>4</v>
      </c>
      <c r="K176" s="17">
        <v>4</v>
      </c>
      <c r="L176" s="17">
        <v>1</v>
      </c>
      <c r="M176" s="17">
        <v>9</v>
      </c>
      <c r="N176" s="17">
        <v>7</v>
      </c>
      <c r="O176" s="17">
        <v>10</v>
      </c>
      <c r="P176" s="17">
        <v>11</v>
      </c>
      <c r="Q176" s="17">
        <v>8</v>
      </c>
      <c r="R176" s="17">
        <v>9</v>
      </c>
      <c r="S176" s="17">
        <v>16</v>
      </c>
      <c r="T176" s="17">
        <v>7</v>
      </c>
      <c r="U176" s="17">
        <v>1</v>
      </c>
      <c r="V176" s="17">
        <v>1</v>
      </c>
      <c r="W176" s="17">
        <v>11</v>
      </c>
      <c r="X176" s="17">
        <v>5</v>
      </c>
      <c r="Y176" s="17">
        <v>2</v>
      </c>
      <c r="Z176" s="17">
        <v>9</v>
      </c>
      <c r="AA176" s="17">
        <v>9</v>
      </c>
      <c r="AB176" s="17">
        <v>9</v>
      </c>
      <c r="AC176" s="17">
        <v>1</v>
      </c>
      <c r="AD176" s="17">
        <v>6</v>
      </c>
      <c r="AE176" s="17">
        <v>4</v>
      </c>
      <c r="AF176" s="17">
        <v>9</v>
      </c>
      <c r="AG176" s="17">
        <v>18</v>
      </c>
      <c r="AH176" s="17">
        <v>6</v>
      </c>
      <c r="AI176" s="17">
        <v>1</v>
      </c>
      <c r="AJ176" s="17">
        <v>10</v>
      </c>
      <c r="AK176" s="17" t="s">
        <v>47</v>
      </c>
      <c r="AL176" s="17">
        <v>2</v>
      </c>
      <c r="AM176" s="17">
        <v>2</v>
      </c>
      <c r="AN176" s="17">
        <v>9</v>
      </c>
      <c r="AO176" s="17" t="s">
        <v>47</v>
      </c>
      <c r="AP176" s="17">
        <v>4</v>
      </c>
      <c r="AQ176" s="17">
        <v>89</v>
      </c>
      <c r="AR176" s="17">
        <v>123</v>
      </c>
      <c r="AS176" s="17">
        <v>54</v>
      </c>
      <c r="AT176" s="17"/>
      <c r="BH176" s="35"/>
    </row>
    <row r="177" spans="1:60" ht="0.75" customHeight="1">
      <c r="A177" s="24"/>
      <c r="B177" s="17" t="b">
        <f>IF(B176=B138,TRUE,FALSE)</f>
        <v>1</v>
      </c>
      <c r="C177" s="18">
        <v>0.2</v>
      </c>
      <c r="D177" s="18">
        <v>0.18</v>
      </c>
      <c r="E177" s="18">
        <v>0.15</v>
      </c>
      <c r="F177" s="18">
        <v>0.23</v>
      </c>
      <c r="G177" s="18">
        <v>0.15</v>
      </c>
      <c r="H177" s="18">
        <v>0.08</v>
      </c>
      <c r="I177" s="17" t="s">
        <v>47</v>
      </c>
      <c r="J177" s="18">
        <v>0.25</v>
      </c>
      <c r="K177" s="18">
        <v>0.2</v>
      </c>
      <c r="L177" s="18">
        <v>0.06</v>
      </c>
      <c r="M177" s="18">
        <v>0.33</v>
      </c>
      <c r="N177" s="18">
        <v>0.27</v>
      </c>
      <c r="O177" s="18">
        <v>0.2</v>
      </c>
      <c r="P177" s="18">
        <v>0.26</v>
      </c>
      <c r="Q177" s="18">
        <v>0.25</v>
      </c>
      <c r="R177" s="18">
        <v>0.35</v>
      </c>
      <c r="S177" s="18">
        <v>0.2</v>
      </c>
      <c r="T177" s="18">
        <v>0.37</v>
      </c>
      <c r="U177" s="18">
        <v>0.25</v>
      </c>
      <c r="V177" s="18">
        <v>0.04</v>
      </c>
      <c r="W177" s="18">
        <v>0.2</v>
      </c>
      <c r="X177" s="18">
        <v>0.19</v>
      </c>
      <c r="Y177" s="18">
        <v>0.17</v>
      </c>
      <c r="Z177" s="18">
        <v>0.16</v>
      </c>
      <c r="AA177" s="18">
        <v>0.26</v>
      </c>
      <c r="AB177" s="18">
        <v>0.28999999999999998</v>
      </c>
      <c r="AC177" s="18">
        <v>0.13</v>
      </c>
      <c r="AD177" s="18">
        <v>0.19</v>
      </c>
      <c r="AE177" s="18">
        <v>0.31</v>
      </c>
      <c r="AF177" s="18">
        <v>0.22</v>
      </c>
      <c r="AG177" s="18">
        <v>0.22</v>
      </c>
      <c r="AH177" s="18">
        <v>0.13</v>
      </c>
      <c r="AI177" s="18">
        <v>0.09</v>
      </c>
      <c r="AJ177" s="18">
        <v>0.28000000000000003</v>
      </c>
      <c r="AK177" s="17" t="s">
        <v>47</v>
      </c>
      <c r="AL177" s="18">
        <v>7.0000000000000007E-2</v>
      </c>
      <c r="AM177" s="18">
        <v>0.14000000000000001</v>
      </c>
      <c r="AN177" s="18">
        <v>0.26</v>
      </c>
      <c r="AO177" s="17" t="s">
        <v>47</v>
      </c>
      <c r="AP177" s="18">
        <v>0.36</v>
      </c>
      <c r="AQ177" s="18">
        <v>0.22</v>
      </c>
      <c r="AR177" s="18">
        <v>0.18</v>
      </c>
      <c r="AS177" s="18">
        <v>0.2</v>
      </c>
      <c r="AT177" s="17"/>
      <c r="BH177" s="35"/>
    </row>
    <row r="178" spans="1:60" ht="0.75" customHeight="1">
      <c r="A178" s="24"/>
      <c r="B178" s="17" t="s">
        <v>113</v>
      </c>
      <c r="C178" s="17">
        <v>208</v>
      </c>
      <c r="D178" s="17">
        <v>1</v>
      </c>
      <c r="E178" s="17">
        <v>1</v>
      </c>
      <c r="F178" s="17">
        <v>1</v>
      </c>
      <c r="G178" s="17">
        <v>9</v>
      </c>
      <c r="H178" s="17">
        <v>1</v>
      </c>
      <c r="I178" s="17">
        <v>1</v>
      </c>
      <c r="J178" s="17">
        <v>5</v>
      </c>
      <c r="K178" s="17">
        <v>4</v>
      </c>
      <c r="L178" s="17">
        <v>3</v>
      </c>
      <c r="M178" s="17">
        <v>2</v>
      </c>
      <c r="N178" s="17">
        <v>7</v>
      </c>
      <c r="O178" s="17">
        <v>5</v>
      </c>
      <c r="P178" s="17">
        <v>7</v>
      </c>
      <c r="Q178" s="17">
        <v>7</v>
      </c>
      <c r="R178" s="17">
        <v>4</v>
      </c>
      <c r="S178" s="17">
        <v>13</v>
      </c>
      <c r="T178" s="17">
        <v>2</v>
      </c>
      <c r="U178" s="17" t="s">
        <v>47</v>
      </c>
      <c r="V178" s="17">
        <v>6</v>
      </c>
      <c r="W178" s="17">
        <v>10</v>
      </c>
      <c r="X178" s="17">
        <v>4</v>
      </c>
      <c r="Y178" s="17">
        <v>2</v>
      </c>
      <c r="Z178" s="17">
        <v>14</v>
      </c>
      <c r="AA178" s="17">
        <v>9</v>
      </c>
      <c r="AB178" s="17">
        <v>2</v>
      </c>
      <c r="AC178" s="17">
        <v>1</v>
      </c>
      <c r="AD178" s="17">
        <v>4</v>
      </c>
      <c r="AE178" s="17">
        <v>1</v>
      </c>
      <c r="AF178" s="17">
        <v>5</v>
      </c>
      <c r="AG178" s="17">
        <v>12</v>
      </c>
      <c r="AH178" s="17">
        <v>7</v>
      </c>
      <c r="AI178" s="17">
        <v>1</v>
      </c>
      <c r="AJ178" s="17">
        <v>11</v>
      </c>
      <c r="AK178" s="17" t="s">
        <v>47</v>
      </c>
      <c r="AL178" s="17">
        <v>4</v>
      </c>
      <c r="AM178" s="17">
        <v>2</v>
      </c>
      <c r="AN178" s="17">
        <v>5</v>
      </c>
      <c r="AO178" s="17">
        <v>1</v>
      </c>
      <c r="AP178" s="17">
        <v>2</v>
      </c>
      <c r="AQ178" s="17">
        <v>59</v>
      </c>
      <c r="AR178" s="17">
        <v>93</v>
      </c>
      <c r="AS178" s="17">
        <v>56</v>
      </c>
      <c r="AT178" s="17"/>
      <c r="BH178" s="35"/>
    </row>
    <row r="179" spans="1:60" ht="0.75" customHeight="1">
      <c r="A179" s="24"/>
      <c r="B179" s="17" t="b">
        <f>IF(B178=B140,TRUE,FALSE)</f>
        <v>1</v>
      </c>
      <c r="C179" s="18">
        <v>0.16</v>
      </c>
      <c r="D179" s="18">
        <v>0.09</v>
      </c>
      <c r="E179" s="18">
        <v>0.08</v>
      </c>
      <c r="F179" s="18">
        <v>0.04</v>
      </c>
      <c r="G179" s="18">
        <v>0.2</v>
      </c>
      <c r="H179" s="18">
        <v>0.08</v>
      </c>
      <c r="I179" s="18">
        <v>0.08</v>
      </c>
      <c r="J179" s="18">
        <v>0.33</v>
      </c>
      <c r="K179" s="18">
        <v>0.2</v>
      </c>
      <c r="L179" s="18">
        <v>0.19</v>
      </c>
      <c r="M179" s="18">
        <v>7.0000000000000007E-2</v>
      </c>
      <c r="N179" s="18">
        <v>0.27</v>
      </c>
      <c r="O179" s="18">
        <v>0.1</v>
      </c>
      <c r="P179" s="18">
        <v>0.15</v>
      </c>
      <c r="Q179" s="18">
        <v>0.23</v>
      </c>
      <c r="R179" s="18">
        <v>0.13</v>
      </c>
      <c r="S179" s="18">
        <v>0.16</v>
      </c>
      <c r="T179" s="18">
        <v>0.12</v>
      </c>
      <c r="U179" s="17" t="s">
        <v>47</v>
      </c>
      <c r="V179" s="18">
        <v>0.19</v>
      </c>
      <c r="W179" s="18">
        <v>0.18</v>
      </c>
      <c r="X179" s="18">
        <v>0.16</v>
      </c>
      <c r="Y179" s="18">
        <v>0.17</v>
      </c>
      <c r="Z179" s="18">
        <v>0.23</v>
      </c>
      <c r="AA179" s="18">
        <v>0.26</v>
      </c>
      <c r="AB179" s="18">
        <v>7.0000000000000007E-2</v>
      </c>
      <c r="AC179" s="18">
        <v>0.13</v>
      </c>
      <c r="AD179" s="18">
        <v>0.13</v>
      </c>
      <c r="AE179" s="18">
        <v>0.06</v>
      </c>
      <c r="AF179" s="18">
        <v>0.12</v>
      </c>
      <c r="AG179" s="18">
        <v>0.15</v>
      </c>
      <c r="AH179" s="18">
        <v>0.15</v>
      </c>
      <c r="AI179" s="18">
        <v>0.09</v>
      </c>
      <c r="AJ179" s="18">
        <v>0.31</v>
      </c>
      <c r="AK179" s="17" t="s">
        <v>47</v>
      </c>
      <c r="AL179" s="18">
        <v>0.14000000000000001</v>
      </c>
      <c r="AM179" s="18">
        <v>0.14000000000000001</v>
      </c>
      <c r="AN179" s="18">
        <v>0.15</v>
      </c>
      <c r="AO179" s="18">
        <v>0.25</v>
      </c>
      <c r="AP179" s="18">
        <v>0.18</v>
      </c>
      <c r="AQ179" s="18">
        <v>0.15</v>
      </c>
      <c r="AR179" s="18">
        <v>0.14000000000000001</v>
      </c>
      <c r="AS179" s="18">
        <v>0.21</v>
      </c>
      <c r="AT179" s="17"/>
      <c r="BH179" s="35"/>
    </row>
    <row r="180" spans="1:60" ht="0.75" customHeight="1">
      <c r="A180" s="24"/>
      <c r="B180" s="17" t="s">
        <v>112</v>
      </c>
      <c r="C180" s="17">
        <v>187</v>
      </c>
      <c r="D180" s="17">
        <v>2</v>
      </c>
      <c r="E180" s="17">
        <v>1</v>
      </c>
      <c r="F180" s="17">
        <v>8</v>
      </c>
      <c r="G180" s="17">
        <v>9</v>
      </c>
      <c r="H180" s="17">
        <v>3</v>
      </c>
      <c r="I180" s="17">
        <v>1</v>
      </c>
      <c r="J180" s="17">
        <v>2</v>
      </c>
      <c r="K180" s="17">
        <v>3</v>
      </c>
      <c r="L180" s="17">
        <v>5</v>
      </c>
      <c r="M180" s="17">
        <v>3</v>
      </c>
      <c r="N180" s="17">
        <v>2</v>
      </c>
      <c r="O180" s="17">
        <v>6</v>
      </c>
      <c r="P180" s="17">
        <v>7</v>
      </c>
      <c r="Q180" s="17">
        <v>1</v>
      </c>
      <c r="R180" s="17">
        <v>1</v>
      </c>
      <c r="S180" s="17">
        <v>11</v>
      </c>
      <c r="T180" s="17">
        <v>2</v>
      </c>
      <c r="U180" s="17" t="s">
        <v>47</v>
      </c>
      <c r="V180" s="17">
        <v>4</v>
      </c>
      <c r="W180" s="17">
        <v>10</v>
      </c>
      <c r="X180" s="17">
        <v>1</v>
      </c>
      <c r="Y180" s="17">
        <v>2</v>
      </c>
      <c r="Z180" s="17">
        <v>13</v>
      </c>
      <c r="AA180" s="17">
        <v>3</v>
      </c>
      <c r="AB180" s="17" t="s">
        <v>47</v>
      </c>
      <c r="AC180" s="17" t="s">
        <v>47</v>
      </c>
      <c r="AD180" s="17">
        <v>3</v>
      </c>
      <c r="AE180" s="17">
        <v>3</v>
      </c>
      <c r="AF180" s="17">
        <v>7</v>
      </c>
      <c r="AG180" s="17">
        <v>14</v>
      </c>
      <c r="AH180" s="17">
        <v>7</v>
      </c>
      <c r="AI180" s="17">
        <v>2</v>
      </c>
      <c r="AJ180" s="17">
        <v>6</v>
      </c>
      <c r="AK180" s="17">
        <v>2</v>
      </c>
      <c r="AL180" s="17">
        <v>2</v>
      </c>
      <c r="AM180" s="17">
        <v>5</v>
      </c>
      <c r="AN180" s="17">
        <v>6</v>
      </c>
      <c r="AO180" s="17">
        <v>1</v>
      </c>
      <c r="AP180" s="17" t="s">
        <v>47</v>
      </c>
      <c r="AQ180" s="17">
        <v>65</v>
      </c>
      <c r="AR180" s="17">
        <v>102</v>
      </c>
      <c r="AS180" s="17">
        <v>20</v>
      </c>
      <c r="AT180" s="17"/>
      <c r="BH180" s="35"/>
    </row>
    <row r="181" spans="1:60" ht="0.75" customHeight="1">
      <c r="A181" s="24"/>
      <c r="B181" s="17" t="b">
        <f>IF(B180=B142,TRUE,FALSE)</f>
        <v>1</v>
      </c>
      <c r="C181" s="18">
        <v>0.14000000000000001</v>
      </c>
      <c r="D181" s="18">
        <v>0.18</v>
      </c>
      <c r="E181" s="18">
        <v>0.08</v>
      </c>
      <c r="F181" s="18">
        <v>0.27</v>
      </c>
      <c r="G181" s="18">
        <v>0.2</v>
      </c>
      <c r="H181" s="18">
        <v>0.25</v>
      </c>
      <c r="I181" s="18">
        <v>0.08</v>
      </c>
      <c r="J181" s="18">
        <v>0.17</v>
      </c>
      <c r="K181" s="18">
        <v>0.12</v>
      </c>
      <c r="L181" s="18">
        <v>0.31</v>
      </c>
      <c r="M181" s="18">
        <v>0.11</v>
      </c>
      <c r="N181" s="18">
        <v>0.08</v>
      </c>
      <c r="O181" s="18">
        <v>0.12</v>
      </c>
      <c r="P181" s="18">
        <v>0.17</v>
      </c>
      <c r="Q181" s="18">
        <v>0.03</v>
      </c>
      <c r="R181" s="18">
        <v>0.04</v>
      </c>
      <c r="S181" s="18">
        <v>0.14000000000000001</v>
      </c>
      <c r="T181" s="18">
        <v>0.12</v>
      </c>
      <c r="U181" s="17" t="s">
        <v>47</v>
      </c>
      <c r="V181" s="18">
        <v>0.12</v>
      </c>
      <c r="W181" s="18">
        <v>0.18</v>
      </c>
      <c r="X181" s="18">
        <v>0.03</v>
      </c>
      <c r="Y181" s="18">
        <v>0.17</v>
      </c>
      <c r="Z181" s="18">
        <v>0.22</v>
      </c>
      <c r="AA181" s="18">
        <v>0.09</v>
      </c>
      <c r="AB181" s="17" t="s">
        <v>47</v>
      </c>
      <c r="AC181" s="17" t="s">
        <v>47</v>
      </c>
      <c r="AD181" s="18">
        <v>0.1</v>
      </c>
      <c r="AE181" s="18">
        <v>0.23</v>
      </c>
      <c r="AF181" s="18">
        <v>0.17</v>
      </c>
      <c r="AG181" s="18">
        <v>0.17</v>
      </c>
      <c r="AH181" s="18">
        <v>0.17</v>
      </c>
      <c r="AI181" s="18">
        <v>0.18</v>
      </c>
      <c r="AJ181" s="18">
        <v>0.17</v>
      </c>
      <c r="AK181" s="18">
        <v>0.33</v>
      </c>
      <c r="AL181" s="18">
        <v>7.0000000000000007E-2</v>
      </c>
      <c r="AM181" s="18">
        <v>0.28999999999999998</v>
      </c>
      <c r="AN181" s="18">
        <v>0.17</v>
      </c>
      <c r="AO181" s="18">
        <v>0.25</v>
      </c>
      <c r="AP181" s="17" t="s">
        <v>47</v>
      </c>
      <c r="AQ181" s="18">
        <v>0.16</v>
      </c>
      <c r="AR181" s="18">
        <v>0.15</v>
      </c>
      <c r="AS181" s="18">
        <v>0.08</v>
      </c>
      <c r="AT181" s="17"/>
      <c r="BH181" s="35"/>
    </row>
    <row r="182" spans="1:60" ht="0.75" customHeight="1">
      <c r="A182" s="24"/>
      <c r="B182" s="17" t="s">
        <v>114</v>
      </c>
      <c r="C182" s="17">
        <v>189</v>
      </c>
      <c r="D182" s="17">
        <v>5</v>
      </c>
      <c r="E182" s="17">
        <v>2</v>
      </c>
      <c r="F182" s="17">
        <v>6</v>
      </c>
      <c r="G182" s="17">
        <v>2</v>
      </c>
      <c r="H182" s="17">
        <v>4</v>
      </c>
      <c r="I182" s="17">
        <v>2</v>
      </c>
      <c r="J182" s="17">
        <v>4</v>
      </c>
      <c r="K182" s="17">
        <v>3</v>
      </c>
      <c r="L182" s="17">
        <v>4</v>
      </c>
      <c r="M182" s="17">
        <v>6</v>
      </c>
      <c r="N182" s="17">
        <v>6</v>
      </c>
      <c r="O182" s="17">
        <v>12</v>
      </c>
      <c r="P182" s="17">
        <v>6</v>
      </c>
      <c r="Q182" s="17">
        <v>5</v>
      </c>
      <c r="R182" s="17">
        <v>1</v>
      </c>
      <c r="S182" s="17">
        <v>10</v>
      </c>
      <c r="T182" s="17">
        <v>1</v>
      </c>
      <c r="U182" s="17">
        <v>1</v>
      </c>
      <c r="V182" s="17">
        <v>5</v>
      </c>
      <c r="W182" s="17">
        <v>6</v>
      </c>
      <c r="X182" s="17">
        <v>4</v>
      </c>
      <c r="Y182" s="17">
        <v>4</v>
      </c>
      <c r="Z182" s="17">
        <v>6</v>
      </c>
      <c r="AA182" s="17">
        <v>6</v>
      </c>
      <c r="AB182" s="17">
        <v>4</v>
      </c>
      <c r="AC182" s="17">
        <v>2</v>
      </c>
      <c r="AD182" s="17">
        <v>5</v>
      </c>
      <c r="AE182" s="17">
        <v>2</v>
      </c>
      <c r="AF182" s="17">
        <v>4</v>
      </c>
      <c r="AG182" s="17">
        <v>8</v>
      </c>
      <c r="AH182" s="17">
        <v>3</v>
      </c>
      <c r="AI182" s="17">
        <v>1</v>
      </c>
      <c r="AJ182" s="17">
        <v>1</v>
      </c>
      <c r="AK182" s="17" t="s">
        <v>47</v>
      </c>
      <c r="AL182" s="17">
        <v>1</v>
      </c>
      <c r="AM182" s="17">
        <v>6</v>
      </c>
      <c r="AN182" s="17">
        <v>6</v>
      </c>
      <c r="AO182" s="17">
        <v>2</v>
      </c>
      <c r="AP182" s="17" t="s">
        <v>47</v>
      </c>
      <c r="AQ182" s="17">
        <v>56</v>
      </c>
      <c r="AR182" s="17">
        <v>99</v>
      </c>
      <c r="AS182" s="17">
        <v>33</v>
      </c>
      <c r="AT182" s="17"/>
      <c r="BH182" s="35"/>
    </row>
    <row r="183" spans="1:60" ht="0.75" customHeight="1">
      <c r="A183" s="24"/>
      <c r="B183" s="17" t="b">
        <f>IF(B182=B144,TRUE,FALSE)</f>
        <v>1</v>
      </c>
      <c r="C183" s="18">
        <v>0.14000000000000001</v>
      </c>
      <c r="D183" s="18">
        <v>0.36</v>
      </c>
      <c r="E183" s="18">
        <v>0.15</v>
      </c>
      <c r="F183" s="18">
        <v>0.19</v>
      </c>
      <c r="G183" s="18">
        <v>0.04</v>
      </c>
      <c r="H183" s="18">
        <v>0.33</v>
      </c>
      <c r="I183" s="18">
        <v>0.15</v>
      </c>
      <c r="J183" s="18">
        <v>0.25</v>
      </c>
      <c r="K183" s="18">
        <v>0.12</v>
      </c>
      <c r="L183" s="18">
        <v>0.25</v>
      </c>
      <c r="M183" s="18">
        <v>0.22</v>
      </c>
      <c r="N183" s="18">
        <v>0.23</v>
      </c>
      <c r="O183" s="18">
        <v>0.24</v>
      </c>
      <c r="P183" s="18">
        <v>0.13</v>
      </c>
      <c r="Q183" s="18">
        <v>0.15</v>
      </c>
      <c r="R183" s="18">
        <v>0.04</v>
      </c>
      <c r="S183" s="18">
        <v>0.13</v>
      </c>
      <c r="T183" s="18">
        <v>0.04</v>
      </c>
      <c r="U183" s="18">
        <v>0.25</v>
      </c>
      <c r="V183" s="18">
        <v>0.15</v>
      </c>
      <c r="W183" s="18">
        <v>0.1</v>
      </c>
      <c r="X183" s="18">
        <v>0.13</v>
      </c>
      <c r="Y183" s="18">
        <v>0.25</v>
      </c>
      <c r="Z183" s="18">
        <v>0.11</v>
      </c>
      <c r="AA183" s="18">
        <v>0.16</v>
      </c>
      <c r="AB183" s="18">
        <v>0.14000000000000001</v>
      </c>
      <c r="AC183" s="18">
        <v>0.25</v>
      </c>
      <c r="AD183" s="18">
        <v>0.16</v>
      </c>
      <c r="AE183" s="18">
        <v>0.14000000000000001</v>
      </c>
      <c r="AF183" s="18">
        <v>0.1</v>
      </c>
      <c r="AG183" s="18">
        <v>0.09</v>
      </c>
      <c r="AH183" s="18">
        <v>0.06</v>
      </c>
      <c r="AI183" s="18">
        <v>0.09</v>
      </c>
      <c r="AJ183" s="18">
        <v>0.03</v>
      </c>
      <c r="AK183" s="17" t="s">
        <v>47</v>
      </c>
      <c r="AL183" s="18">
        <v>0.03</v>
      </c>
      <c r="AM183" s="18">
        <v>0.36</v>
      </c>
      <c r="AN183" s="18">
        <v>0.17</v>
      </c>
      <c r="AO183" s="18">
        <v>0.5</v>
      </c>
      <c r="AP183" s="17" t="s">
        <v>47</v>
      </c>
      <c r="AQ183" s="18">
        <v>0.14000000000000001</v>
      </c>
      <c r="AR183" s="18">
        <v>0.15</v>
      </c>
      <c r="AS183" s="18">
        <v>0.13</v>
      </c>
      <c r="AT183" s="17"/>
      <c r="BH183" s="35"/>
    </row>
    <row r="184" spans="1:60" ht="0.75" customHeight="1">
      <c r="A184" s="24"/>
      <c r="B184" s="17" t="s">
        <v>92</v>
      </c>
      <c r="C184" s="17">
        <v>213</v>
      </c>
      <c r="D184" s="17">
        <v>2</v>
      </c>
      <c r="E184" s="17">
        <v>4</v>
      </c>
      <c r="F184" s="17">
        <v>8</v>
      </c>
      <c r="G184" s="17">
        <v>7</v>
      </c>
      <c r="H184" s="17">
        <v>2</v>
      </c>
      <c r="I184" s="17">
        <v>2</v>
      </c>
      <c r="J184" s="17">
        <v>1</v>
      </c>
      <c r="K184" s="17">
        <v>5</v>
      </c>
      <c r="L184" s="17">
        <v>3</v>
      </c>
      <c r="M184" s="17">
        <v>3</v>
      </c>
      <c r="N184" s="17">
        <v>8</v>
      </c>
      <c r="O184" s="17">
        <v>4</v>
      </c>
      <c r="P184" s="17">
        <v>7</v>
      </c>
      <c r="Q184" s="17">
        <v>6</v>
      </c>
      <c r="R184" s="17">
        <v>2</v>
      </c>
      <c r="S184" s="17">
        <v>10</v>
      </c>
      <c r="T184" s="17">
        <v>3</v>
      </c>
      <c r="U184" s="17">
        <v>1</v>
      </c>
      <c r="V184" s="17">
        <v>8</v>
      </c>
      <c r="W184" s="17">
        <v>7</v>
      </c>
      <c r="X184" s="17">
        <v>6</v>
      </c>
      <c r="Y184" s="17">
        <v>4</v>
      </c>
      <c r="Z184" s="17">
        <v>13</v>
      </c>
      <c r="AA184" s="17">
        <v>6</v>
      </c>
      <c r="AB184" s="17">
        <v>9</v>
      </c>
      <c r="AC184" s="17">
        <v>1</v>
      </c>
      <c r="AD184" s="17">
        <v>4</v>
      </c>
      <c r="AE184" s="17">
        <v>2</v>
      </c>
      <c r="AF184" s="17">
        <v>3</v>
      </c>
      <c r="AG184" s="17">
        <v>12</v>
      </c>
      <c r="AH184" s="17">
        <v>5</v>
      </c>
      <c r="AI184" s="17">
        <v>2</v>
      </c>
      <c r="AJ184" s="17">
        <v>5</v>
      </c>
      <c r="AK184" s="17" t="s">
        <v>47</v>
      </c>
      <c r="AL184" s="17">
        <v>7</v>
      </c>
      <c r="AM184" s="17">
        <v>1</v>
      </c>
      <c r="AN184" s="17">
        <v>4</v>
      </c>
      <c r="AO184" s="17" t="s">
        <v>47</v>
      </c>
      <c r="AP184" s="17">
        <v>2</v>
      </c>
      <c r="AQ184" s="17">
        <v>55</v>
      </c>
      <c r="AR184" s="17">
        <v>115</v>
      </c>
      <c r="AS184" s="17">
        <v>43</v>
      </c>
      <c r="AT184" s="17"/>
      <c r="BH184" s="35"/>
    </row>
    <row r="185" spans="1:60" ht="0.75" customHeight="1">
      <c r="A185" s="24"/>
      <c r="B185" s="17" t="b">
        <f>IF(B184=B146,TRUE,FALSE)</f>
        <v>1</v>
      </c>
      <c r="C185" s="18">
        <v>0.16</v>
      </c>
      <c r="D185" s="18">
        <v>0.18</v>
      </c>
      <c r="E185" s="18">
        <v>0.31</v>
      </c>
      <c r="F185" s="18">
        <v>0.27</v>
      </c>
      <c r="G185" s="18">
        <v>0.15</v>
      </c>
      <c r="H185" s="18">
        <v>0.17</v>
      </c>
      <c r="I185" s="18">
        <v>0.15</v>
      </c>
      <c r="J185" s="18">
        <v>0.08</v>
      </c>
      <c r="K185" s="18">
        <v>0.24</v>
      </c>
      <c r="L185" s="18">
        <v>0.19</v>
      </c>
      <c r="M185" s="18">
        <v>0.11</v>
      </c>
      <c r="N185" s="18">
        <v>0.31</v>
      </c>
      <c r="O185" s="18">
        <v>7.0000000000000007E-2</v>
      </c>
      <c r="P185" s="18">
        <v>0.17</v>
      </c>
      <c r="Q185" s="18">
        <v>0.19</v>
      </c>
      <c r="R185" s="18">
        <v>0.09</v>
      </c>
      <c r="S185" s="18">
        <v>0.13</v>
      </c>
      <c r="T185" s="18">
        <v>0.16</v>
      </c>
      <c r="U185" s="18">
        <v>0.25</v>
      </c>
      <c r="V185" s="18">
        <v>0.27</v>
      </c>
      <c r="W185" s="18">
        <v>0.12</v>
      </c>
      <c r="X185" s="18">
        <v>0.23</v>
      </c>
      <c r="Y185" s="18">
        <v>0.25</v>
      </c>
      <c r="Z185" s="18">
        <v>0.22</v>
      </c>
      <c r="AA185" s="18">
        <v>0.16</v>
      </c>
      <c r="AB185" s="18">
        <v>0.28999999999999998</v>
      </c>
      <c r="AC185" s="18">
        <v>0.13</v>
      </c>
      <c r="AD185" s="18">
        <v>0.13</v>
      </c>
      <c r="AE185" s="18">
        <v>0.12</v>
      </c>
      <c r="AF185" s="18">
        <v>7.0000000000000007E-2</v>
      </c>
      <c r="AG185" s="18">
        <v>0.14000000000000001</v>
      </c>
      <c r="AH185" s="18">
        <v>0.12</v>
      </c>
      <c r="AI185" s="18">
        <v>0.18</v>
      </c>
      <c r="AJ185" s="18">
        <v>0.14000000000000001</v>
      </c>
      <c r="AK185" s="17" t="s">
        <v>47</v>
      </c>
      <c r="AL185" s="18">
        <v>0.24</v>
      </c>
      <c r="AM185" s="18">
        <v>7.0000000000000007E-2</v>
      </c>
      <c r="AN185" s="18">
        <v>0.11</v>
      </c>
      <c r="AO185" s="17" t="s">
        <v>47</v>
      </c>
      <c r="AP185" s="18">
        <v>0.18</v>
      </c>
      <c r="AQ185" s="18">
        <v>0.14000000000000001</v>
      </c>
      <c r="AR185" s="18">
        <v>0.17</v>
      </c>
      <c r="AS185" s="18">
        <v>0.16</v>
      </c>
      <c r="AT185" s="17"/>
      <c r="BH185" s="35"/>
    </row>
    <row r="186" spans="1:60" ht="0.75" customHeight="1">
      <c r="A186" s="24"/>
      <c r="B186" s="17" t="s">
        <v>115</v>
      </c>
      <c r="C186" s="17">
        <v>159</v>
      </c>
      <c r="D186" s="17" t="s">
        <v>47</v>
      </c>
      <c r="E186" s="17">
        <v>1</v>
      </c>
      <c r="F186" s="17">
        <v>4</v>
      </c>
      <c r="G186" s="17">
        <v>7</v>
      </c>
      <c r="H186" s="17">
        <v>1</v>
      </c>
      <c r="I186" s="17">
        <v>2</v>
      </c>
      <c r="J186" s="17">
        <v>1</v>
      </c>
      <c r="K186" s="17">
        <v>2</v>
      </c>
      <c r="L186" s="17">
        <v>1</v>
      </c>
      <c r="M186" s="17">
        <v>4</v>
      </c>
      <c r="N186" s="17">
        <v>3</v>
      </c>
      <c r="O186" s="17">
        <v>5</v>
      </c>
      <c r="P186" s="17">
        <v>3</v>
      </c>
      <c r="Q186" s="17">
        <v>6</v>
      </c>
      <c r="R186" s="17" t="s">
        <v>47</v>
      </c>
      <c r="S186" s="17">
        <v>10</v>
      </c>
      <c r="T186" s="17">
        <v>2</v>
      </c>
      <c r="U186" s="17" t="s">
        <v>47</v>
      </c>
      <c r="V186" s="17">
        <v>5</v>
      </c>
      <c r="W186" s="17">
        <v>7</v>
      </c>
      <c r="X186" s="17">
        <v>4</v>
      </c>
      <c r="Y186" s="17">
        <v>1</v>
      </c>
      <c r="Z186" s="17">
        <v>5</v>
      </c>
      <c r="AA186" s="17">
        <v>4</v>
      </c>
      <c r="AB186" s="17">
        <v>4</v>
      </c>
      <c r="AC186" s="17" t="s">
        <v>47</v>
      </c>
      <c r="AD186" s="17">
        <v>7</v>
      </c>
      <c r="AE186" s="17">
        <v>2</v>
      </c>
      <c r="AF186" s="17">
        <v>5</v>
      </c>
      <c r="AG186" s="17">
        <v>16</v>
      </c>
      <c r="AH186" s="17">
        <v>3</v>
      </c>
      <c r="AI186" s="17">
        <v>1</v>
      </c>
      <c r="AJ186" s="17">
        <v>2</v>
      </c>
      <c r="AK186" s="17" t="s">
        <v>47</v>
      </c>
      <c r="AL186" s="17">
        <v>3</v>
      </c>
      <c r="AM186" s="17">
        <v>1</v>
      </c>
      <c r="AN186" s="17">
        <v>4</v>
      </c>
      <c r="AO186" s="17" t="s">
        <v>47</v>
      </c>
      <c r="AP186" s="17">
        <v>1</v>
      </c>
      <c r="AQ186" s="17">
        <v>45</v>
      </c>
      <c r="AR186" s="17">
        <v>82</v>
      </c>
      <c r="AS186" s="17">
        <v>31</v>
      </c>
      <c r="AT186" s="17"/>
      <c r="BH186" s="35"/>
    </row>
    <row r="187" spans="1:60" ht="0.75" customHeight="1">
      <c r="A187" s="24"/>
      <c r="B187" s="17" t="b">
        <f>IF(B186=B148,TRUE,FALSE)</f>
        <v>1</v>
      </c>
      <c r="C187" s="18">
        <v>0.12</v>
      </c>
      <c r="D187" s="17" t="s">
        <v>47</v>
      </c>
      <c r="E187" s="18">
        <v>0.08</v>
      </c>
      <c r="F187" s="18">
        <v>0.12</v>
      </c>
      <c r="G187" s="18">
        <v>0.15</v>
      </c>
      <c r="H187" s="18">
        <v>0.08</v>
      </c>
      <c r="I187" s="18">
        <v>0.15</v>
      </c>
      <c r="J187" s="18">
        <v>0.08</v>
      </c>
      <c r="K187" s="18">
        <v>0.08</v>
      </c>
      <c r="L187" s="18">
        <v>0.06</v>
      </c>
      <c r="M187" s="18">
        <v>0.15</v>
      </c>
      <c r="N187" s="18">
        <v>0.12</v>
      </c>
      <c r="O187" s="18">
        <v>0.1</v>
      </c>
      <c r="P187" s="18">
        <v>0.08</v>
      </c>
      <c r="Q187" s="18">
        <v>0.17</v>
      </c>
      <c r="R187" s="17" t="s">
        <v>47</v>
      </c>
      <c r="S187" s="18">
        <v>0.13</v>
      </c>
      <c r="T187" s="18">
        <v>0.09</v>
      </c>
      <c r="U187" s="17" t="s">
        <v>47</v>
      </c>
      <c r="V187" s="18">
        <v>0.15</v>
      </c>
      <c r="W187" s="18">
        <v>0.12</v>
      </c>
      <c r="X187" s="18">
        <v>0.13</v>
      </c>
      <c r="Y187" s="18">
        <v>0.08</v>
      </c>
      <c r="Z187" s="18">
        <v>0.08</v>
      </c>
      <c r="AA187" s="18">
        <v>0.12</v>
      </c>
      <c r="AB187" s="18">
        <v>0.14000000000000001</v>
      </c>
      <c r="AC187" s="17" t="s">
        <v>47</v>
      </c>
      <c r="AD187" s="18">
        <v>0.23</v>
      </c>
      <c r="AE187" s="18">
        <v>0.14000000000000001</v>
      </c>
      <c r="AF187" s="18">
        <v>0.12</v>
      </c>
      <c r="AG187" s="18">
        <v>0.2</v>
      </c>
      <c r="AH187" s="18">
        <v>0.06</v>
      </c>
      <c r="AI187" s="18">
        <v>0.09</v>
      </c>
      <c r="AJ187" s="18">
        <v>0.06</v>
      </c>
      <c r="AK187" s="17" t="s">
        <v>47</v>
      </c>
      <c r="AL187" s="18">
        <v>0.1</v>
      </c>
      <c r="AM187" s="18">
        <v>7.0000000000000007E-2</v>
      </c>
      <c r="AN187" s="18">
        <v>0.11</v>
      </c>
      <c r="AO187" s="17" t="s">
        <v>47</v>
      </c>
      <c r="AP187" s="18">
        <v>0.09</v>
      </c>
      <c r="AQ187" s="18">
        <v>0.11</v>
      </c>
      <c r="AR187" s="18">
        <v>0.12</v>
      </c>
      <c r="AS187" s="18">
        <v>0.12</v>
      </c>
      <c r="AT187" s="17"/>
      <c r="BH187" s="35"/>
    </row>
    <row r="188" spans="1:60" ht="0.75" customHeight="1">
      <c r="A188" s="24"/>
      <c r="B188" s="17" t="s">
        <v>116</v>
      </c>
      <c r="C188" s="17">
        <v>178</v>
      </c>
      <c r="D188" s="17" t="s">
        <v>47</v>
      </c>
      <c r="E188" s="17">
        <v>2</v>
      </c>
      <c r="F188" s="17">
        <v>2</v>
      </c>
      <c r="G188" s="17">
        <v>7</v>
      </c>
      <c r="H188" s="17">
        <v>2</v>
      </c>
      <c r="I188" s="17">
        <v>1</v>
      </c>
      <c r="J188" s="17" t="s">
        <v>47</v>
      </c>
      <c r="K188" s="17">
        <v>4</v>
      </c>
      <c r="L188" s="17">
        <v>4</v>
      </c>
      <c r="M188" s="17">
        <v>2</v>
      </c>
      <c r="N188" s="17">
        <v>1</v>
      </c>
      <c r="O188" s="17">
        <v>5</v>
      </c>
      <c r="P188" s="17">
        <v>3</v>
      </c>
      <c r="Q188" s="17">
        <v>4</v>
      </c>
      <c r="R188" s="17">
        <v>4</v>
      </c>
      <c r="S188" s="17">
        <v>9</v>
      </c>
      <c r="T188" s="17">
        <v>5</v>
      </c>
      <c r="U188" s="17" t="s">
        <v>47</v>
      </c>
      <c r="V188" s="17">
        <v>6</v>
      </c>
      <c r="W188" s="17">
        <v>8</v>
      </c>
      <c r="X188" s="17">
        <v>4</v>
      </c>
      <c r="Y188" s="17">
        <v>1</v>
      </c>
      <c r="Z188" s="17">
        <v>2</v>
      </c>
      <c r="AA188" s="17">
        <v>6</v>
      </c>
      <c r="AB188" s="17">
        <v>6</v>
      </c>
      <c r="AC188" s="17">
        <v>2</v>
      </c>
      <c r="AD188" s="17">
        <v>2</v>
      </c>
      <c r="AE188" s="17">
        <v>2</v>
      </c>
      <c r="AF188" s="17">
        <v>11</v>
      </c>
      <c r="AG188" s="17">
        <v>7</v>
      </c>
      <c r="AH188" s="17">
        <v>7</v>
      </c>
      <c r="AI188" s="17">
        <v>2</v>
      </c>
      <c r="AJ188" s="17">
        <v>3</v>
      </c>
      <c r="AK188" s="17" t="s">
        <v>47</v>
      </c>
      <c r="AL188" s="17">
        <v>2</v>
      </c>
      <c r="AM188" s="17">
        <v>2</v>
      </c>
      <c r="AN188" s="17">
        <v>4</v>
      </c>
      <c r="AO188" s="17">
        <v>1</v>
      </c>
      <c r="AP188" s="17">
        <v>1</v>
      </c>
      <c r="AQ188" s="17">
        <v>47</v>
      </c>
      <c r="AR188" s="17">
        <v>96</v>
      </c>
      <c r="AS188" s="17">
        <v>35</v>
      </c>
      <c r="AT188" s="17"/>
      <c r="BH188" s="35"/>
    </row>
    <row r="189" spans="1:60" ht="0.75" customHeight="1">
      <c r="A189" s="24"/>
      <c r="B189" s="17" t="b">
        <f>IF(B188=B150,TRUE,FALSE)</f>
        <v>1</v>
      </c>
      <c r="C189" s="18">
        <v>0.13</v>
      </c>
      <c r="D189" s="17" t="s">
        <v>47</v>
      </c>
      <c r="E189" s="18">
        <v>0.15</v>
      </c>
      <c r="F189" s="18">
        <v>0.08</v>
      </c>
      <c r="G189" s="18">
        <v>0.15</v>
      </c>
      <c r="H189" s="18">
        <v>0.17</v>
      </c>
      <c r="I189" s="18">
        <v>0.08</v>
      </c>
      <c r="J189" s="17" t="s">
        <v>47</v>
      </c>
      <c r="K189" s="18">
        <v>0.2</v>
      </c>
      <c r="L189" s="18">
        <v>0.25</v>
      </c>
      <c r="M189" s="18">
        <v>7.0000000000000007E-2</v>
      </c>
      <c r="N189" s="18">
        <v>0.04</v>
      </c>
      <c r="O189" s="18">
        <v>0.1</v>
      </c>
      <c r="P189" s="18">
        <v>7.0000000000000007E-2</v>
      </c>
      <c r="Q189" s="18">
        <v>0.11</v>
      </c>
      <c r="R189" s="18">
        <v>0.13</v>
      </c>
      <c r="S189" s="18">
        <v>0.11</v>
      </c>
      <c r="T189" s="18">
        <v>0.25</v>
      </c>
      <c r="U189" s="17" t="s">
        <v>47</v>
      </c>
      <c r="V189" s="18">
        <v>0.19</v>
      </c>
      <c r="W189" s="18">
        <v>0.14000000000000001</v>
      </c>
      <c r="X189" s="18">
        <v>0.13</v>
      </c>
      <c r="Y189" s="18">
        <v>0.08</v>
      </c>
      <c r="Z189" s="18">
        <v>0.03</v>
      </c>
      <c r="AA189" s="18">
        <v>0.16</v>
      </c>
      <c r="AB189" s="18">
        <v>0.21</v>
      </c>
      <c r="AC189" s="18">
        <v>0.25</v>
      </c>
      <c r="AD189" s="18">
        <v>0.06</v>
      </c>
      <c r="AE189" s="18">
        <v>0.14000000000000001</v>
      </c>
      <c r="AF189" s="18">
        <v>0.27</v>
      </c>
      <c r="AG189" s="18">
        <v>0.09</v>
      </c>
      <c r="AH189" s="18">
        <v>0.15</v>
      </c>
      <c r="AI189" s="18">
        <v>0.18</v>
      </c>
      <c r="AJ189" s="18">
        <v>0.08</v>
      </c>
      <c r="AK189" s="17" t="s">
        <v>47</v>
      </c>
      <c r="AL189" s="18">
        <v>7.0000000000000007E-2</v>
      </c>
      <c r="AM189" s="18">
        <v>0.14000000000000001</v>
      </c>
      <c r="AN189" s="18">
        <v>0.11</v>
      </c>
      <c r="AO189" s="18">
        <v>0.25</v>
      </c>
      <c r="AP189" s="18">
        <v>0.09</v>
      </c>
      <c r="AQ189" s="18">
        <v>0.12</v>
      </c>
      <c r="AR189" s="18">
        <v>0.14000000000000001</v>
      </c>
      <c r="AS189" s="18">
        <v>0.13</v>
      </c>
      <c r="AT189" s="17"/>
      <c r="BH189" s="35"/>
    </row>
    <row r="190" spans="1:60" ht="0.75" customHeight="1">
      <c r="A190" s="24"/>
      <c r="B190" s="17" t="s">
        <v>94</v>
      </c>
      <c r="C190" s="17">
        <v>122</v>
      </c>
      <c r="D190" s="17" t="s">
        <v>47</v>
      </c>
      <c r="E190" s="17">
        <v>1</v>
      </c>
      <c r="F190" s="17">
        <v>1</v>
      </c>
      <c r="G190" s="17">
        <v>4</v>
      </c>
      <c r="H190" s="17">
        <v>2</v>
      </c>
      <c r="I190" s="17">
        <v>5</v>
      </c>
      <c r="J190" s="17" t="s">
        <v>47</v>
      </c>
      <c r="K190" s="17" t="s">
        <v>47</v>
      </c>
      <c r="L190" s="17">
        <v>2</v>
      </c>
      <c r="M190" s="17">
        <v>1</v>
      </c>
      <c r="N190" s="17">
        <v>2</v>
      </c>
      <c r="O190" s="17">
        <v>6</v>
      </c>
      <c r="P190" s="17">
        <v>5</v>
      </c>
      <c r="Q190" s="17">
        <v>1</v>
      </c>
      <c r="R190" s="17">
        <v>4</v>
      </c>
      <c r="S190" s="17">
        <v>13</v>
      </c>
      <c r="T190" s="17">
        <v>2</v>
      </c>
      <c r="U190" s="17" t="s">
        <v>47</v>
      </c>
      <c r="V190" s="17">
        <v>5</v>
      </c>
      <c r="W190" s="17">
        <v>6</v>
      </c>
      <c r="X190" s="17">
        <v>1</v>
      </c>
      <c r="Y190" s="17">
        <v>2</v>
      </c>
      <c r="Z190" s="17">
        <v>10</v>
      </c>
      <c r="AA190" s="17" t="s">
        <v>47</v>
      </c>
      <c r="AB190" s="17">
        <v>2</v>
      </c>
      <c r="AC190" s="17" t="s">
        <v>47</v>
      </c>
      <c r="AD190" s="17">
        <v>6</v>
      </c>
      <c r="AE190" s="17" t="s">
        <v>47</v>
      </c>
      <c r="AF190" s="17">
        <v>4</v>
      </c>
      <c r="AG190" s="17">
        <v>5</v>
      </c>
      <c r="AH190" s="17">
        <v>1</v>
      </c>
      <c r="AI190" s="17">
        <v>1</v>
      </c>
      <c r="AJ190" s="17">
        <v>1</v>
      </c>
      <c r="AK190" s="17" t="s">
        <v>47</v>
      </c>
      <c r="AL190" s="17">
        <v>3</v>
      </c>
      <c r="AM190" s="17" t="s">
        <v>47</v>
      </c>
      <c r="AN190" s="17">
        <v>3</v>
      </c>
      <c r="AO190" s="17">
        <v>1</v>
      </c>
      <c r="AP190" s="17">
        <v>2</v>
      </c>
      <c r="AQ190" s="17">
        <v>31</v>
      </c>
      <c r="AR190" s="17">
        <v>70</v>
      </c>
      <c r="AS190" s="17">
        <v>21</v>
      </c>
      <c r="AT190" s="17"/>
      <c r="BH190" s="35"/>
    </row>
    <row r="191" spans="1:60" ht="0.75" customHeight="1">
      <c r="A191" s="24"/>
      <c r="B191" s="17" t="b">
        <f>IF(B190=B152,TRUE,FALSE)</f>
        <v>1</v>
      </c>
      <c r="C191" s="18">
        <v>0.09</v>
      </c>
      <c r="D191" s="17" t="s">
        <v>47</v>
      </c>
      <c r="E191" s="18">
        <v>0.08</v>
      </c>
      <c r="F191" s="18">
        <v>0.04</v>
      </c>
      <c r="G191" s="18">
        <v>0.09</v>
      </c>
      <c r="H191" s="18">
        <v>0.17</v>
      </c>
      <c r="I191" s="18">
        <v>0.31</v>
      </c>
      <c r="J191" s="17" t="s">
        <v>47</v>
      </c>
      <c r="K191" s="17" t="s">
        <v>47</v>
      </c>
      <c r="L191" s="18">
        <v>0.13</v>
      </c>
      <c r="M191" s="18">
        <v>0.04</v>
      </c>
      <c r="N191" s="18">
        <v>0.08</v>
      </c>
      <c r="O191" s="18">
        <v>0.12</v>
      </c>
      <c r="P191" s="18">
        <v>0.11</v>
      </c>
      <c r="Q191" s="18">
        <v>0.03</v>
      </c>
      <c r="R191" s="18">
        <v>0.13</v>
      </c>
      <c r="S191" s="18">
        <v>0.16</v>
      </c>
      <c r="T191" s="18">
        <v>0.12</v>
      </c>
      <c r="U191" s="17" t="s">
        <v>47</v>
      </c>
      <c r="V191" s="18">
        <v>0.15</v>
      </c>
      <c r="W191" s="18">
        <v>0.1</v>
      </c>
      <c r="X191" s="18">
        <v>0.03</v>
      </c>
      <c r="Y191" s="18">
        <v>0.17</v>
      </c>
      <c r="Z191" s="18">
        <v>0.17</v>
      </c>
      <c r="AA191" s="17" t="s">
        <v>47</v>
      </c>
      <c r="AB191" s="18">
        <v>7.0000000000000007E-2</v>
      </c>
      <c r="AC191" s="17" t="s">
        <v>47</v>
      </c>
      <c r="AD191" s="18">
        <v>0.19</v>
      </c>
      <c r="AE191" s="17" t="s">
        <v>47</v>
      </c>
      <c r="AF191" s="18">
        <v>0.1</v>
      </c>
      <c r="AG191" s="18">
        <v>0.06</v>
      </c>
      <c r="AH191" s="18">
        <v>0.02</v>
      </c>
      <c r="AI191" s="18">
        <v>0.09</v>
      </c>
      <c r="AJ191" s="18">
        <v>0.03</v>
      </c>
      <c r="AK191" s="17" t="s">
        <v>47</v>
      </c>
      <c r="AL191" s="18">
        <v>0.1</v>
      </c>
      <c r="AM191" s="17" t="s">
        <v>47</v>
      </c>
      <c r="AN191" s="18">
        <v>0.09</v>
      </c>
      <c r="AO191" s="18">
        <v>0.25</v>
      </c>
      <c r="AP191" s="18">
        <v>0.18</v>
      </c>
      <c r="AQ191" s="18">
        <v>0.08</v>
      </c>
      <c r="AR191" s="18">
        <v>0.1</v>
      </c>
      <c r="AS191" s="18">
        <v>0.08</v>
      </c>
      <c r="AT191" s="17"/>
      <c r="BH191" s="35"/>
    </row>
    <row r="192" spans="1:60" ht="0.75" customHeight="1">
      <c r="A192" s="24"/>
      <c r="B192" s="17" t="s">
        <v>98</v>
      </c>
      <c r="C192" s="17">
        <v>66</v>
      </c>
      <c r="D192" s="17" t="s">
        <v>47</v>
      </c>
      <c r="E192" s="17" t="s">
        <v>47</v>
      </c>
      <c r="F192" s="17" t="s">
        <v>47</v>
      </c>
      <c r="G192" s="17">
        <v>3</v>
      </c>
      <c r="H192" s="17" t="s">
        <v>47</v>
      </c>
      <c r="I192" s="17">
        <v>2</v>
      </c>
      <c r="J192" s="17" t="s">
        <v>47</v>
      </c>
      <c r="K192" s="17">
        <v>2</v>
      </c>
      <c r="L192" s="17">
        <v>1</v>
      </c>
      <c r="M192" s="17">
        <v>2</v>
      </c>
      <c r="N192" s="17">
        <v>1</v>
      </c>
      <c r="O192" s="17">
        <v>2</v>
      </c>
      <c r="P192" s="17">
        <v>5</v>
      </c>
      <c r="Q192" s="17">
        <v>1</v>
      </c>
      <c r="R192" s="17" t="s">
        <v>47</v>
      </c>
      <c r="S192" s="17">
        <v>7</v>
      </c>
      <c r="T192" s="17" t="s">
        <v>47</v>
      </c>
      <c r="U192" s="17">
        <v>1</v>
      </c>
      <c r="V192" s="17">
        <v>2</v>
      </c>
      <c r="W192" s="17">
        <v>2</v>
      </c>
      <c r="X192" s="17">
        <v>1</v>
      </c>
      <c r="Y192" s="17">
        <v>1</v>
      </c>
      <c r="Z192" s="17">
        <v>5</v>
      </c>
      <c r="AA192" s="17">
        <v>2</v>
      </c>
      <c r="AB192" s="17" t="s">
        <v>47</v>
      </c>
      <c r="AC192" s="17" t="s">
        <v>47</v>
      </c>
      <c r="AD192" s="17">
        <v>3</v>
      </c>
      <c r="AE192" s="17" t="s">
        <v>47</v>
      </c>
      <c r="AF192" s="17" t="s">
        <v>47</v>
      </c>
      <c r="AG192" s="17">
        <v>3</v>
      </c>
      <c r="AH192" s="17">
        <v>1</v>
      </c>
      <c r="AI192" s="17">
        <v>1</v>
      </c>
      <c r="AJ192" s="17">
        <v>2</v>
      </c>
      <c r="AK192" s="17">
        <v>2</v>
      </c>
      <c r="AL192" s="17">
        <v>2</v>
      </c>
      <c r="AM192" s="17" t="s">
        <v>47</v>
      </c>
      <c r="AN192" s="17">
        <v>2</v>
      </c>
      <c r="AO192" s="17" t="s">
        <v>47</v>
      </c>
      <c r="AP192" s="17">
        <v>1</v>
      </c>
      <c r="AQ192" s="17">
        <v>25</v>
      </c>
      <c r="AR192" s="17">
        <v>28</v>
      </c>
      <c r="AS192" s="17">
        <v>12</v>
      </c>
      <c r="AT192" s="17"/>
      <c r="BH192" s="35"/>
    </row>
    <row r="193" spans="1:60" ht="0.75" customHeight="1">
      <c r="A193" s="24"/>
      <c r="B193" s="17" t="b">
        <f>IF(B192=B154,TRUE,FALSE)</f>
        <v>1</v>
      </c>
      <c r="C193" s="18">
        <v>0.05</v>
      </c>
      <c r="D193" s="17" t="s">
        <v>47</v>
      </c>
      <c r="E193" s="17" t="s">
        <v>47</v>
      </c>
      <c r="F193" s="17" t="s">
        <v>47</v>
      </c>
      <c r="G193" s="18">
        <v>0.06</v>
      </c>
      <c r="H193" s="17" t="s">
        <v>47</v>
      </c>
      <c r="I193" s="18">
        <v>0.15</v>
      </c>
      <c r="J193" s="17" t="s">
        <v>47</v>
      </c>
      <c r="K193" s="18">
        <v>0.08</v>
      </c>
      <c r="L193" s="18">
        <v>0.06</v>
      </c>
      <c r="M193" s="18">
        <v>7.0000000000000007E-2</v>
      </c>
      <c r="N193" s="18">
        <v>0.04</v>
      </c>
      <c r="O193" s="18">
        <v>0.05</v>
      </c>
      <c r="P193" s="18">
        <v>0.11</v>
      </c>
      <c r="Q193" s="18">
        <v>0.03</v>
      </c>
      <c r="R193" s="17" t="s">
        <v>47</v>
      </c>
      <c r="S193" s="18">
        <v>0.09</v>
      </c>
      <c r="T193" s="17" t="s">
        <v>47</v>
      </c>
      <c r="U193" s="18">
        <v>0.25</v>
      </c>
      <c r="V193" s="18">
        <v>0.08</v>
      </c>
      <c r="W193" s="18">
        <v>0.04</v>
      </c>
      <c r="X193" s="18">
        <v>0.03</v>
      </c>
      <c r="Y193" s="18">
        <v>0.08</v>
      </c>
      <c r="Z193" s="18">
        <v>0.08</v>
      </c>
      <c r="AA193" s="18">
        <v>0.05</v>
      </c>
      <c r="AB193" s="17" t="s">
        <v>47</v>
      </c>
      <c r="AC193" s="17" t="s">
        <v>47</v>
      </c>
      <c r="AD193" s="18">
        <v>0.1</v>
      </c>
      <c r="AE193" s="17" t="s">
        <v>47</v>
      </c>
      <c r="AF193" s="17" t="s">
        <v>47</v>
      </c>
      <c r="AG193" s="18">
        <v>0.03</v>
      </c>
      <c r="AH193" s="18">
        <v>0.02</v>
      </c>
      <c r="AI193" s="18">
        <v>0.09</v>
      </c>
      <c r="AJ193" s="18">
        <v>0.06</v>
      </c>
      <c r="AK193" s="18">
        <v>0.33</v>
      </c>
      <c r="AL193" s="18">
        <v>7.0000000000000007E-2</v>
      </c>
      <c r="AM193" s="17" t="s">
        <v>47</v>
      </c>
      <c r="AN193" s="18">
        <v>0.06</v>
      </c>
      <c r="AO193" s="17" t="s">
        <v>47</v>
      </c>
      <c r="AP193" s="18">
        <v>0.09</v>
      </c>
      <c r="AQ193" s="18">
        <v>0.06</v>
      </c>
      <c r="AR193" s="18">
        <v>0.04</v>
      </c>
      <c r="AS193" s="18">
        <v>0.05</v>
      </c>
      <c r="AT193" s="17"/>
      <c r="BH193" s="35"/>
    </row>
    <row r="194" spans="1:60" ht="0.75" customHeight="1">
      <c r="A194" s="24"/>
      <c r="B194" s="17" t="s">
        <v>106</v>
      </c>
      <c r="C194" s="17">
        <v>22</v>
      </c>
      <c r="D194" s="17" t="s">
        <v>47</v>
      </c>
      <c r="E194" s="17">
        <v>1</v>
      </c>
      <c r="F194" s="17" t="s">
        <v>47</v>
      </c>
      <c r="G194" s="17" t="s">
        <v>47</v>
      </c>
      <c r="H194" s="17" t="s">
        <v>47</v>
      </c>
      <c r="I194" s="17">
        <v>1</v>
      </c>
      <c r="J194" s="17" t="s">
        <v>47</v>
      </c>
      <c r="K194" s="17">
        <v>2</v>
      </c>
      <c r="L194" s="17" t="s">
        <v>47</v>
      </c>
      <c r="M194" s="17" t="s">
        <v>47</v>
      </c>
      <c r="N194" s="17">
        <v>2</v>
      </c>
      <c r="O194" s="17">
        <v>2</v>
      </c>
      <c r="P194" s="17" t="s">
        <v>47</v>
      </c>
      <c r="Q194" s="17">
        <v>1</v>
      </c>
      <c r="R194" s="17">
        <v>1</v>
      </c>
      <c r="S194" s="17" t="s">
        <v>47</v>
      </c>
      <c r="T194" s="17">
        <v>1</v>
      </c>
      <c r="U194" s="17" t="s">
        <v>47</v>
      </c>
      <c r="V194" s="17">
        <v>1</v>
      </c>
      <c r="W194" s="17">
        <v>1</v>
      </c>
      <c r="X194" s="17">
        <v>1</v>
      </c>
      <c r="Y194" s="17">
        <v>1</v>
      </c>
      <c r="Z194" s="17" t="s">
        <v>47</v>
      </c>
      <c r="AA194" s="17">
        <v>1</v>
      </c>
      <c r="AB194" s="17" t="s">
        <v>47</v>
      </c>
      <c r="AC194" s="17">
        <v>1</v>
      </c>
      <c r="AD194" s="17" t="s">
        <v>47</v>
      </c>
      <c r="AE194" s="17" t="s">
        <v>47</v>
      </c>
      <c r="AF194" s="17">
        <v>1</v>
      </c>
      <c r="AG194" s="17" t="s">
        <v>47</v>
      </c>
      <c r="AH194" s="17">
        <v>1</v>
      </c>
      <c r="AI194" s="17" t="s">
        <v>47</v>
      </c>
      <c r="AJ194" s="17" t="s">
        <v>47</v>
      </c>
      <c r="AK194" s="17" t="s">
        <v>47</v>
      </c>
      <c r="AL194" s="17" t="s">
        <v>47</v>
      </c>
      <c r="AM194" s="17" t="s">
        <v>47</v>
      </c>
      <c r="AN194" s="17" t="s">
        <v>47</v>
      </c>
      <c r="AO194" s="17" t="s">
        <v>47</v>
      </c>
      <c r="AP194" s="17" t="s">
        <v>47</v>
      </c>
      <c r="AQ194" s="17">
        <v>4</v>
      </c>
      <c r="AR194" s="17">
        <v>15</v>
      </c>
      <c r="AS194" s="17">
        <v>3</v>
      </c>
      <c r="AT194" s="17"/>
      <c r="BH194" s="35"/>
    </row>
    <row r="195" spans="1:60" ht="0.75" customHeight="1">
      <c r="A195" s="24"/>
      <c r="B195" s="17" t="b">
        <f>IF(B194=B156,TRUE,FALSE)</f>
        <v>1</v>
      </c>
      <c r="C195" s="18">
        <v>0.02</v>
      </c>
      <c r="D195" s="17" t="s">
        <v>47</v>
      </c>
      <c r="E195" s="18">
        <v>0.08</v>
      </c>
      <c r="F195" s="17" t="s">
        <v>47</v>
      </c>
      <c r="G195" s="17" t="s">
        <v>47</v>
      </c>
      <c r="H195" s="17" t="s">
        <v>47</v>
      </c>
      <c r="I195" s="18">
        <v>0.08</v>
      </c>
      <c r="J195" s="17" t="s">
        <v>47</v>
      </c>
      <c r="K195" s="18">
        <v>0.08</v>
      </c>
      <c r="L195" s="17" t="s">
        <v>47</v>
      </c>
      <c r="M195" s="17" t="s">
        <v>47</v>
      </c>
      <c r="N195" s="18">
        <v>0.08</v>
      </c>
      <c r="O195" s="18">
        <v>0.05</v>
      </c>
      <c r="P195" s="17" t="s">
        <v>47</v>
      </c>
      <c r="Q195" s="18">
        <v>0.03</v>
      </c>
      <c r="R195" s="18">
        <v>0.04</v>
      </c>
      <c r="S195" s="17" t="s">
        <v>47</v>
      </c>
      <c r="T195" s="18">
        <v>0.04</v>
      </c>
      <c r="U195" s="17" t="s">
        <v>47</v>
      </c>
      <c r="V195" s="18">
        <v>0.04</v>
      </c>
      <c r="W195" s="18">
        <v>0.02</v>
      </c>
      <c r="X195" s="18">
        <v>0.03</v>
      </c>
      <c r="Y195" s="18">
        <v>0.08</v>
      </c>
      <c r="Z195" s="17" t="s">
        <v>47</v>
      </c>
      <c r="AA195" s="18">
        <v>0.02</v>
      </c>
      <c r="AB195" s="17" t="s">
        <v>47</v>
      </c>
      <c r="AC195" s="18">
        <v>0.13</v>
      </c>
      <c r="AD195" s="17" t="s">
        <v>47</v>
      </c>
      <c r="AE195" s="17" t="s">
        <v>47</v>
      </c>
      <c r="AF195" s="18">
        <v>0.02</v>
      </c>
      <c r="AG195" s="17" t="s">
        <v>47</v>
      </c>
      <c r="AH195" s="18">
        <v>0.02</v>
      </c>
      <c r="AI195" s="17" t="s">
        <v>47</v>
      </c>
      <c r="AJ195" s="17" t="s">
        <v>47</v>
      </c>
      <c r="AK195" s="17" t="s">
        <v>47</v>
      </c>
      <c r="AL195" s="17" t="s">
        <v>47</v>
      </c>
      <c r="AM195" s="17" t="s">
        <v>47</v>
      </c>
      <c r="AN195" s="17" t="s">
        <v>47</v>
      </c>
      <c r="AO195" s="17" t="s">
        <v>47</v>
      </c>
      <c r="AP195" s="17" t="s">
        <v>47</v>
      </c>
      <c r="AQ195" s="18">
        <v>0.01</v>
      </c>
      <c r="AR195" s="18">
        <v>0.02</v>
      </c>
      <c r="AS195" s="18">
        <v>0.01</v>
      </c>
      <c r="AT195" s="17"/>
      <c r="BH195" s="35"/>
    </row>
    <row r="196" spans="1:60" ht="0.75" customHeight="1">
      <c r="A196" s="24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BH196" s="35"/>
    </row>
    <row r="197" spans="1:60" ht="0.75" customHeight="1">
      <c r="A197" s="23">
        <v>41395</v>
      </c>
      <c r="B197" s="17"/>
      <c r="C197" s="17"/>
      <c r="D197" s="17"/>
      <c r="E197" s="17"/>
      <c r="F197" s="17"/>
      <c r="G197" s="26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2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28"/>
      <c r="AO197" s="17"/>
      <c r="AP197" s="17"/>
      <c r="AQ197" s="17"/>
      <c r="AR197" s="17"/>
      <c r="AS197" s="17"/>
      <c r="AT197" s="17"/>
      <c r="BH197" s="35"/>
    </row>
    <row r="198" spans="1:60" ht="0.75" customHeight="1">
      <c r="A198" s="24" t="s">
        <v>117</v>
      </c>
      <c r="B198" s="17"/>
      <c r="C198" s="17"/>
      <c r="D198" s="17"/>
      <c r="E198" s="17"/>
      <c r="F198" s="17"/>
      <c r="G198" s="26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2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28"/>
      <c r="AO198" s="17"/>
      <c r="AP198" s="17"/>
      <c r="AQ198" s="17"/>
      <c r="AR198" s="17"/>
      <c r="AS198" s="17"/>
      <c r="AT198" s="17"/>
      <c r="BH198" s="35"/>
    </row>
    <row r="199" spans="1:60" ht="0.75" customHeight="1">
      <c r="A199" s="24"/>
      <c r="B199" s="17"/>
      <c r="C199" s="17"/>
      <c r="D199" s="17"/>
      <c r="E199" s="17"/>
      <c r="F199" s="17"/>
      <c r="G199" s="26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2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28"/>
      <c r="AO199" s="17"/>
      <c r="AP199" s="17"/>
      <c r="AQ199" s="17"/>
      <c r="AR199" s="17"/>
      <c r="AS199" s="17"/>
      <c r="AT199" s="17"/>
      <c r="BH199" s="35"/>
    </row>
    <row r="200" spans="1:60" ht="0.75" customHeight="1">
      <c r="A200" s="24"/>
      <c r="B200" s="17"/>
      <c r="C200" s="17" t="s">
        <v>1</v>
      </c>
      <c r="D200" s="17" t="s">
        <v>2</v>
      </c>
      <c r="E200" s="17"/>
      <c r="F200" s="17"/>
      <c r="G200" s="26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2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28"/>
      <c r="AO200" s="17"/>
      <c r="AP200" s="17"/>
      <c r="AQ200" s="17" t="s">
        <v>52</v>
      </c>
      <c r="AR200" s="17"/>
      <c r="AS200" s="17"/>
      <c r="AT200" s="17"/>
      <c r="BH200" s="35"/>
    </row>
    <row r="201" spans="1:60" ht="0.75" customHeight="1">
      <c r="A201" s="24"/>
      <c r="B201" s="17"/>
      <c r="C201" s="17"/>
      <c r="D201" s="17" t="s">
        <v>3</v>
      </c>
      <c r="E201" s="17" t="s">
        <v>4</v>
      </c>
      <c r="F201" s="17" t="s">
        <v>5</v>
      </c>
      <c r="G201" s="26" t="s">
        <v>6</v>
      </c>
      <c r="H201" s="17" t="s">
        <v>7</v>
      </c>
      <c r="I201" s="17" t="s">
        <v>8</v>
      </c>
      <c r="J201" s="17" t="s">
        <v>9</v>
      </c>
      <c r="K201" s="17" t="s">
        <v>10</v>
      </c>
      <c r="L201" s="17" t="s">
        <v>11</v>
      </c>
      <c r="M201" s="17" t="s">
        <v>12</v>
      </c>
      <c r="N201" s="17" t="s">
        <v>13</v>
      </c>
      <c r="O201" s="17" t="s">
        <v>14</v>
      </c>
      <c r="P201" s="17" t="s">
        <v>15</v>
      </c>
      <c r="Q201" s="17" t="s">
        <v>16</v>
      </c>
      <c r="R201" s="17" t="s">
        <v>17</v>
      </c>
      <c r="S201" s="17" t="s">
        <v>18</v>
      </c>
      <c r="T201" s="17" t="s">
        <v>19</v>
      </c>
      <c r="U201" s="17" t="s">
        <v>20</v>
      </c>
      <c r="V201" s="17" t="s">
        <v>21</v>
      </c>
      <c r="W201" s="27" t="s">
        <v>22</v>
      </c>
      <c r="X201" s="17" t="s">
        <v>23</v>
      </c>
      <c r="Y201" s="17" t="s">
        <v>24</v>
      </c>
      <c r="Z201" s="17" t="s">
        <v>25</v>
      </c>
      <c r="AA201" s="17" t="s">
        <v>26</v>
      </c>
      <c r="AB201" s="17" t="s">
        <v>27</v>
      </c>
      <c r="AC201" s="17" t="s">
        <v>28</v>
      </c>
      <c r="AD201" s="17" t="s">
        <v>29</v>
      </c>
      <c r="AE201" s="17" t="s">
        <v>30</v>
      </c>
      <c r="AF201" s="17" t="s">
        <v>31</v>
      </c>
      <c r="AG201" s="17" t="s">
        <v>32</v>
      </c>
      <c r="AH201" s="17" t="s">
        <v>33</v>
      </c>
      <c r="AI201" s="17" t="s">
        <v>34</v>
      </c>
      <c r="AJ201" s="17" t="s">
        <v>35</v>
      </c>
      <c r="AK201" s="17" t="s">
        <v>36</v>
      </c>
      <c r="AL201" s="17" t="s">
        <v>37</v>
      </c>
      <c r="AM201" s="17" t="s">
        <v>38</v>
      </c>
      <c r="AN201" s="28" t="s">
        <v>39</v>
      </c>
      <c r="AO201" s="17" t="s">
        <v>40</v>
      </c>
      <c r="AP201" s="17" t="s">
        <v>41</v>
      </c>
      <c r="AQ201" s="17" t="s">
        <v>53</v>
      </c>
      <c r="AR201" s="17" t="s">
        <v>54</v>
      </c>
      <c r="AS201" s="17" t="s">
        <v>55</v>
      </c>
      <c r="AT201" s="17"/>
      <c r="BH201" s="35"/>
    </row>
    <row r="202" spans="1:60" ht="0.75" customHeight="1">
      <c r="A202" s="24" t="s">
        <v>42</v>
      </c>
      <c r="B202" s="17" t="s">
        <v>43</v>
      </c>
      <c r="C202" s="17">
        <v>1190</v>
      </c>
      <c r="D202" s="17">
        <v>9</v>
      </c>
      <c r="E202" s="17">
        <v>11</v>
      </c>
      <c r="F202" s="17">
        <v>17</v>
      </c>
      <c r="G202" s="26">
        <v>38</v>
      </c>
      <c r="H202" s="17">
        <v>21</v>
      </c>
      <c r="I202" s="17">
        <v>18</v>
      </c>
      <c r="J202" s="17">
        <v>13</v>
      </c>
      <c r="K202" s="17">
        <v>19</v>
      </c>
      <c r="L202" s="17">
        <v>9</v>
      </c>
      <c r="M202" s="17">
        <v>20</v>
      </c>
      <c r="N202" s="17">
        <v>24</v>
      </c>
      <c r="O202" s="17">
        <v>31</v>
      </c>
      <c r="P202" s="17">
        <v>45</v>
      </c>
      <c r="Q202" s="17">
        <v>39</v>
      </c>
      <c r="R202" s="17">
        <v>19</v>
      </c>
      <c r="S202" s="17">
        <v>65</v>
      </c>
      <c r="T202" s="17">
        <v>22</v>
      </c>
      <c r="U202" s="17">
        <v>4</v>
      </c>
      <c r="V202" s="17">
        <v>23</v>
      </c>
      <c r="W202" s="27">
        <v>37</v>
      </c>
      <c r="X202" s="17">
        <v>25</v>
      </c>
      <c r="Y202" s="17">
        <v>13</v>
      </c>
      <c r="Z202" s="17">
        <v>52</v>
      </c>
      <c r="AA202" s="17">
        <v>39</v>
      </c>
      <c r="AB202" s="17">
        <v>10</v>
      </c>
      <c r="AC202" s="17">
        <v>2</v>
      </c>
      <c r="AD202" s="17">
        <v>25</v>
      </c>
      <c r="AE202" s="17">
        <v>13</v>
      </c>
      <c r="AF202" s="17">
        <v>32</v>
      </c>
      <c r="AG202" s="17">
        <v>78</v>
      </c>
      <c r="AH202" s="17">
        <v>55</v>
      </c>
      <c r="AI202" s="17">
        <v>12</v>
      </c>
      <c r="AJ202" s="17">
        <v>27</v>
      </c>
      <c r="AK202" s="17">
        <v>3</v>
      </c>
      <c r="AL202" s="17">
        <v>27</v>
      </c>
      <c r="AM202" s="17">
        <v>10</v>
      </c>
      <c r="AN202" s="28">
        <v>28</v>
      </c>
      <c r="AO202" s="17">
        <v>6</v>
      </c>
      <c r="AP202" s="17">
        <v>11</v>
      </c>
      <c r="AQ202" s="17">
        <v>361</v>
      </c>
      <c r="AR202" s="17">
        <v>538</v>
      </c>
      <c r="AS202" s="17">
        <v>291</v>
      </c>
      <c r="AT202" s="17"/>
      <c r="BH202" s="35"/>
    </row>
    <row r="203" spans="1:60" ht="0.75" customHeight="1">
      <c r="A203" s="24"/>
      <c r="B203" s="17"/>
      <c r="C203" s="17"/>
      <c r="D203" s="17"/>
      <c r="E203" s="17"/>
      <c r="F203" s="17"/>
      <c r="G203" s="26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2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28"/>
      <c r="AO203" s="17"/>
      <c r="AP203" s="17"/>
      <c r="AQ203" s="17"/>
      <c r="AR203" s="17"/>
      <c r="AS203" s="17"/>
      <c r="AT203" s="17"/>
      <c r="BH203" s="35"/>
    </row>
    <row r="204" spans="1:60" ht="0.75" customHeight="1">
      <c r="A204" s="24"/>
      <c r="B204" s="17" t="s">
        <v>44</v>
      </c>
      <c r="C204" s="17">
        <v>1185</v>
      </c>
      <c r="D204" s="17">
        <v>10</v>
      </c>
      <c r="E204" s="17">
        <v>11</v>
      </c>
      <c r="F204" s="17">
        <v>21</v>
      </c>
      <c r="G204" s="26">
        <v>37</v>
      </c>
      <c r="H204" s="17">
        <v>22</v>
      </c>
      <c r="I204" s="17">
        <v>21</v>
      </c>
      <c r="J204" s="17">
        <v>16</v>
      </c>
      <c r="K204" s="17">
        <v>17</v>
      </c>
      <c r="L204" s="17">
        <v>10</v>
      </c>
      <c r="M204" s="17">
        <v>19</v>
      </c>
      <c r="N204" s="17">
        <v>25</v>
      </c>
      <c r="O204" s="17">
        <v>35</v>
      </c>
      <c r="P204" s="17">
        <v>37</v>
      </c>
      <c r="Q204" s="17">
        <v>36</v>
      </c>
      <c r="R204" s="17">
        <v>23</v>
      </c>
      <c r="S204" s="17">
        <v>69</v>
      </c>
      <c r="T204" s="17">
        <v>18</v>
      </c>
      <c r="U204" s="17">
        <v>5</v>
      </c>
      <c r="V204" s="17">
        <v>28</v>
      </c>
      <c r="W204" s="27">
        <v>42</v>
      </c>
      <c r="X204" s="17">
        <v>22</v>
      </c>
      <c r="Y204" s="17">
        <v>16</v>
      </c>
      <c r="Z204" s="17">
        <v>45</v>
      </c>
      <c r="AA204" s="17">
        <v>32</v>
      </c>
      <c r="AB204" s="17">
        <v>22</v>
      </c>
      <c r="AC204" s="17">
        <v>2</v>
      </c>
      <c r="AD204" s="17">
        <v>24</v>
      </c>
      <c r="AE204" s="17">
        <v>13</v>
      </c>
      <c r="AF204" s="17">
        <v>31</v>
      </c>
      <c r="AG204" s="17">
        <v>71</v>
      </c>
      <c r="AH204" s="17">
        <v>48</v>
      </c>
      <c r="AI204" s="17">
        <v>14</v>
      </c>
      <c r="AJ204" s="17">
        <v>28</v>
      </c>
      <c r="AK204" s="17">
        <v>6</v>
      </c>
      <c r="AL204" s="17">
        <v>26</v>
      </c>
      <c r="AM204" s="17">
        <v>11</v>
      </c>
      <c r="AN204" s="28">
        <v>30</v>
      </c>
      <c r="AO204" s="17">
        <v>7</v>
      </c>
      <c r="AP204" s="17">
        <v>13</v>
      </c>
      <c r="AQ204" s="17">
        <v>352</v>
      </c>
      <c r="AR204" s="17">
        <v>546</v>
      </c>
      <c r="AS204" s="17">
        <v>287</v>
      </c>
      <c r="AT204" s="17"/>
      <c r="BH204" s="35"/>
    </row>
    <row r="205" spans="1:60" ht="0.75" customHeight="1">
      <c r="A205" s="24"/>
      <c r="B205" s="17"/>
      <c r="C205" s="17"/>
      <c r="D205" s="17"/>
      <c r="E205" s="17"/>
      <c r="F205" s="17"/>
      <c r="G205" s="26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2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28"/>
      <c r="AO205" s="17"/>
      <c r="AP205" s="17"/>
      <c r="AQ205" s="17"/>
      <c r="AR205" s="17"/>
      <c r="AS205" s="17"/>
      <c r="AT205" s="17"/>
      <c r="BH205" s="35"/>
    </row>
    <row r="206" spans="1:60" ht="0.75" customHeight="1">
      <c r="A206" s="24" t="s">
        <v>107</v>
      </c>
      <c r="B206" s="17" t="s">
        <v>108</v>
      </c>
      <c r="C206" s="17">
        <v>738</v>
      </c>
      <c r="D206" s="17">
        <v>9</v>
      </c>
      <c r="E206" s="17">
        <v>6</v>
      </c>
      <c r="F206" s="17">
        <v>16</v>
      </c>
      <c r="G206" s="26">
        <v>22</v>
      </c>
      <c r="H206" s="17">
        <v>12</v>
      </c>
      <c r="I206" s="17">
        <v>14</v>
      </c>
      <c r="J206" s="17">
        <v>12</v>
      </c>
      <c r="K206" s="17">
        <v>11</v>
      </c>
      <c r="L206" s="17">
        <v>8</v>
      </c>
      <c r="M206" s="17">
        <v>16</v>
      </c>
      <c r="N206" s="17">
        <v>14</v>
      </c>
      <c r="O206" s="17">
        <v>21</v>
      </c>
      <c r="P206" s="17">
        <v>22</v>
      </c>
      <c r="Q206" s="17">
        <v>20</v>
      </c>
      <c r="R206" s="17">
        <v>17</v>
      </c>
      <c r="S206" s="17">
        <v>36</v>
      </c>
      <c r="T206" s="17">
        <v>12</v>
      </c>
      <c r="U206" s="17">
        <v>3</v>
      </c>
      <c r="V206" s="17">
        <v>16</v>
      </c>
      <c r="W206" s="27">
        <v>29</v>
      </c>
      <c r="X206" s="17">
        <v>15</v>
      </c>
      <c r="Y206" s="17">
        <v>11</v>
      </c>
      <c r="Z206" s="17">
        <v>30</v>
      </c>
      <c r="AA206" s="17">
        <v>17</v>
      </c>
      <c r="AB206" s="17">
        <v>11</v>
      </c>
      <c r="AC206" s="17">
        <v>1</v>
      </c>
      <c r="AD206" s="17">
        <v>16</v>
      </c>
      <c r="AE206" s="17">
        <v>9</v>
      </c>
      <c r="AF206" s="17">
        <v>19</v>
      </c>
      <c r="AG206" s="17">
        <v>41</v>
      </c>
      <c r="AH206" s="17">
        <v>32</v>
      </c>
      <c r="AI206" s="17">
        <v>9</v>
      </c>
      <c r="AJ206" s="17">
        <v>20</v>
      </c>
      <c r="AK206" s="17">
        <v>4</v>
      </c>
      <c r="AL206" s="17">
        <v>16</v>
      </c>
      <c r="AM206" s="17">
        <v>8</v>
      </c>
      <c r="AN206" s="28">
        <v>22</v>
      </c>
      <c r="AO206" s="17">
        <v>4</v>
      </c>
      <c r="AP206" s="17">
        <v>9</v>
      </c>
      <c r="AQ206" s="17">
        <v>210</v>
      </c>
      <c r="AR206" s="17">
        <v>359</v>
      </c>
      <c r="AS206" s="17">
        <v>168</v>
      </c>
      <c r="AT206" s="17"/>
      <c r="BH206" s="35"/>
    </row>
    <row r="207" spans="1:60" ht="0.75" customHeight="1">
      <c r="A207" s="15" t="s">
        <v>108</v>
      </c>
      <c r="B207" s="17" t="b">
        <f>IF(B168=B206,TRUE,FALSE)</f>
        <v>1</v>
      </c>
      <c r="C207" s="18">
        <v>0.62</v>
      </c>
      <c r="D207" s="18">
        <v>0.89</v>
      </c>
      <c r="E207" s="18">
        <v>0.55000000000000004</v>
      </c>
      <c r="F207" s="18">
        <v>0.76</v>
      </c>
      <c r="G207" s="29">
        <v>0.61</v>
      </c>
      <c r="H207" s="18">
        <v>0.52</v>
      </c>
      <c r="I207" s="18">
        <v>0.67</v>
      </c>
      <c r="J207" s="18">
        <v>0.77</v>
      </c>
      <c r="K207" s="18">
        <v>0.63</v>
      </c>
      <c r="L207" s="18">
        <v>0.89</v>
      </c>
      <c r="M207" s="18">
        <v>0.85</v>
      </c>
      <c r="N207" s="18">
        <v>0.54</v>
      </c>
      <c r="O207" s="18">
        <v>0.57999999999999996</v>
      </c>
      <c r="P207" s="18">
        <v>0.6</v>
      </c>
      <c r="Q207" s="18">
        <v>0.56000000000000005</v>
      </c>
      <c r="R207" s="18">
        <v>0.74</v>
      </c>
      <c r="S207" s="18">
        <v>0.52</v>
      </c>
      <c r="T207" s="18">
        <v>0.68</v>
      </c>
      <c r="U207" s="18">
        <v>0.75</v>
      </c>
      <c r="V207" s="18">
        <v>0.56999999999999995</v>
      </c>
      <c r="W207" s="30">
        <v>0.68</v>
      </c>
      <c r="X207" s="18">
        <v>0.68</v>
      </c>
      <c r="Y207" s="18">
        <v>0.69</v>
      </c>
      <c r="Z207" s="18">
        <v>0.67</v>
      </c>
      <c r="AA207" s="18">
        <v>0.54</v>
      </c>
      <c r="AB207" s="18">
        <v>0.5</v>
      </c>
      <c r="AC207" s="18">
        <v>0.5</v>
      </c>
      <c r="AD207" s="18">
        <v>0.64</v>
      </c>
      <c r="AE207" s="18">
        <v>0.7</v>
      </c>
      <c r="AF207" s="18">
        <v>0.63</v>
      </c>
      <c r="AG207" s="18">
        <v>0.57999999999999996</v>
      </c>
      <c r="AH207" s="18">
        <v>0.66</v>
      </c>
      <c r="AI207" s="18">
        <v>0.67</v>
      </c>
      <c r="AJ207" s="18">
        <v>0.7</v>
      </c>
      <c r="AK207" s="18">
        <v>0.67</v>
      </c>
      <c r="AL207" s="18">
        <v>0.63</v>
      </c>
      <c r="AM207" s="18">
        <v>0.7</v>
      </c>
      <c r="AN207" s="31">
        <v>0.75</v>
      </c>
      <c r="AO207" s="18">
        <v>0.65</v>
      </c>
      <c r="AP207" s="18">
        <v>0.73</v>
      </c>
      <c r="AQ207" s="18">
        <v>0.6</v>
      </c>
      <c r="AR207" s="18">
        <v>0.66</v>
      </c>
      <c r="AS207" s="18">
        <v>0.59</v>
      </c>
      <c r="AT207" s="17"/>
      <c r="BH207" s="35"/>
    </row>
    <row r="208" spans="1:60" ht="0.75" customHeight="1">
      <c r="A208" s="15" t="s">
        <v>109</v>
      </c>
      <c r="B208" s="17" t="s">
        <v>109</v>
      </c>
      <c r="C208" s="17">
        <v>452</v>
      </c>
      <c r="D208" s="17">
        <v>7</v>
      </c>
      <c r="E208" s="17">
        <v>5</v>
      </c>
      <c r="F208" s="17">
        <v>7</v>
      </c>
      <c r="G208" s="26">
        <v>13</v>
      </c>
      <c r="H208" s="17">
        <v>10</v>
      </c>
      <c r="I208" s="17">
        <v>9</v>
      </c>
      <c r="J208" s="17">
        <v>6</v>
      </c>
      <c r="K208" s="17">
        <v>4</v>
      </c>
      <c r="L208" s="17">
        <v>6</v>
      </c>
      <c r="M208" s="17">
        <v>11</v>
      </c>
      <c r="N208" s="17">
        <v>11</v>
      </c>
      <c r="O208" s="17">
        <v>19</v>
      </c>
      <c r="P208" s="17">
        <v>12</v>
      </c>
      <c r="Q208" s="17">
        <v>10</v>
      </c>
      <c r="R208" s="17">
        <v>14</v>
      </c>
      <c r="S208" s="17">
        <v>20</v>
      </c>
      <c r="T208" s="17">
        <v>6</v>
      </c>
      <c r="U208" s="17">
        <v>1</v>
      </c>
      <c r="V208" s="17">
        <v>10</v>
      </c>
      <c r="W208" s="27">
        <v>11</v>
      </c>
      <c r="X208" s="17">
        <v>9</v>
      </c>
      <c r="Y208" s="17">
        <v>6</v>
      </c>
      <c r="Z208" s="17">
        <v>12</v>
      </c>
      <c r="AA208" s="17">
        <v>12</v>
      </c>
      <c r="AB208" s="17">
        <v>9</v>
      </c>
      <c r="AC208" s="17">
        <v>1</v>
      </c>
      <c r="AD208" s="17">
        <v>12</v>
      </c>
      <c r="AE208" s="17">
        <v>5</v>
      </c>
      <c r="AF208" s="17">
        <v>14</v>
      </c>
      <c r="AG208" s="17">
        <v>28</v>
      </c>
      <c r="AH208" s="17">
        <v>17</v>
      </c>
      <c r="AI208" s="17">
        <v>6</v>
      </c>
      <c r="AJ208" s="17">
        <v>17</v>
      </c>
      <c r="AK208" s="17">
        <v>2</v>
      </c>
      <c r="AL208" s="17">
        <v>7</v>
      </c>
      <c r="AM208" s="17">
        <v>6</v>
      </c>
      <c r="AN208" s="28">
        <v>12</v>
      </c>
      <c r="AO208" s="17">
        <v>3</v>
      </c>
      <c r="AP208" s="17">
        <v>5</v>
      </c>
      <c r="AQ208" s="17">
        <v>126</v>
      </c>
      <c r="AR208" s="17">
        <v>214</v>
      </c>
      <c r="AS208" s="17">
        <v>112</v>
      </c>
      <c r="AT208" s="17"/>
      <c r="BH208" s="35"/>
    </row>
    <row r="209" spans="1:60" ht="0.75" customHeight="1">
      <c r="A209" s="15" t="b">
        <f>IF(A208=B208,TRUE,FALSE)</f>
        <v>1</v>
      </c>
      <c r="B209" s="17" t="b">
        <f>IF(B170=B208,TRUE,FALSE)</f>
        <v>1</v>
      </c>
      <c r="C209" s="18">
        <v>0.38</v>
      </c>
      <c r="D209" s="18">
        <v>0.67</v>
      </c>
      <c r="E209" s="18">
        <v>0.45</v>
      </c>
      <c r="F209" s="18">
        <v>0.35</v>
      </c>
      <c r="G209" s="29">
        <v>0.34</v>
      </c>
      <c r="H209" s="18">
        <v>0.43</v>
      </c>
      <c r="I209" s="18">
        <v>0.44</v>
      </c>
      <c r="J209" s="18">
        <v>0.38</v>
      </c>
      <c r="K209" s="18">
        <v>0.21</v>
      </c>
      <c r="L209" s="18">
        <v>0.67</v>
      </c>
      <c r="M209" s="18">
        <v>0.55000000000000004</v>
      </c>
      <c r="N209" s="18">
        <v>0.42</v>
      </c>
      <c r="O209" s="18">
        <v>0.55000000000000004</v>
      </c>
      <c r="P209" s="18">
        <v>0.33</v>
      </c>
      <c r="Q209" s="18">
        <v>0.28000000000000003</v>
      </c>
      <c r="R209" s="18">
        <v>0.57999999999999996</v>
      </c>
      <c r="S209" s="18">
        <v>0.28999999999999998</v>
      </c>
      <c r="T209" s="18">
        <v>0.32</v>
      </c>
      <c r="U209" s="18">
        <v>0.25</v>
      </c>
      <c r="V209" s="18">
        <v>0.35</v>
      </c>
      <c r="W209" s="30">
        <v>0.27</v>
      </c>
      <c r="X209" s="18">
        <v>0.4</v>
      </c>
      <c r="Y209" s="18">
        <v>0.38</v>
      </c>
      <c r="Z209" s="18">
        <v>0.27</v>
      </c>
      <c r="AA209" s="18">
        <v>0.38</v>
      </c>
      <c r="AB209" s="18">
        <v>0.4</v>
      </c>
      <c r="AC209" s="18">
        <v>0.5</v>
      </c>
      <c r="AD209" s="18">
        <v>0.48</v>
      </c>
      <c r="AE209" s="18">
        <v>0.35</v>
      </c>
      <c r="AF209" s="18">
        <v>0.44</v>
      </c>
      <c r="AG209" s="18">
        <v>0.4</v>
      </c>
      <c r="AH209" s="18">
        <v>0.35</v>
      </c>
      <c r="AI209" s="18">
        <v>0.42</v>
      </c>
      <c r="AJ209" s="18">
        <v>0.59</v>
      </c>
      <c r="AK209" s="18">
        <v>0.33</v>
      </c>
      <c r="AL209" s="18">
        <v>0.26</v>
      </c>
      <c r="AM209" s="18">
        <v>0.5</v>
      </c>
      <c r="AN209" s="31">
        <v>0.39</v>
      </c>
      <c r="AO209" s="18">
        <v>0.47</v>
      </c>
      <c r="AP209" s="18">
        <v>0.36</v>
      </c>
      <c r="AQ209" s="18">
        <v>0.36</v>
      </c>
      <c r="AR209" s="18">
        <v>0.39</v>
      </c>
      <c r="AS209" s="18">
        <v>0.39</v>
      </c>
      <c r="AT209" s="17"/>
      <c r="BH209" s="35"/>
    </row>
    <row r="210" spans="1:60" s="25" customFormat="1" ht="0.75" customHeight="1">
      <c r="A210" s="15" t="s">
        <v>89</v>
      </c>
      <c r="B210" s="17" t="s">
        <v>89</v>
      </c>
      <c r="C210" s="17">
        <v>240</v>
      </c>
      <c r="D210" s="17">
        <v>1</v>
      </c>
      <c r="E210" s="17">
        <v>1</v>
      </c>
      <c r="F210" s="17">
        <v>5</v>
      </c>
      <c r="G210" s="26">
        <v>7</v>
      </c>
      <c r="H210" s="17">
        <v>5</v>
      </c>
      <c r="I210" s="17">
        <v>3</v>
      </c>
      <c r="J210" s="17">
        <v>1</v>
      </c>
      <c r="K210" s="17">
        <v>2</v>
      </c>
      <c r="L210" s="17" t="s">
        <v>47</v>
      </c>
      <c r="M210" s="17">
        <v>6</v>
      </c>
      <c r="N210" s="17">
        <v>2</v>
      </c>
      <c r="O210" s="17">
        <v>9</v>
      </c>
      <c r="P210" s="17">
        <v>7</v>
      </c>
      <c r="Q210" s="17">
        <v>5</v>
      </c>
      <c r="R210" s="17">
        <v>5</v>
      </c>
      <c r="S210" s="17">
        <v>10</v>
      </c>
      <c r="T210" s="17">
        <v>5</v>
      </c>
      <c r="U210" s="17">
        <v>2</v>
      </c>
      <c r="V210" s="17">
        <v>9</v>
      </c>
      <c r="W210" s="27">
        <v>8</v>
      </c>
      <c r="X210" s="17">
        <v>6</v>
      </c>
      <c r="Y210" s="17">
        <v>6</v>
      </c>
      <c r="Z210" s="17">
        <v>2</v>
      </c>
      <c r="AA210" s="17">
        <v>12</v>
      </c>
      <c r="AB210" s="17">
        <v>9</v>
      </c>
      <c r="AC210" s="17" t="s">
        <v>47</v>
      </c>
      <c r="AD210" s="17">
        <v>4</v>
      </c>
      <c r="AE210" s="17">
        <v>1</v>
      </c>
      <c r="AF210" s="17">
        <v>7</v>
      </c>
      <c r="AG210" s="17">
        <v>14</v>
      </c>
      <c r="AH210" s="17">
        <v>8</v>
      </c>
      <c r="AI210" s="17">
        <v>2</v>
      </c>
      <c r="AJ210" s="17">
        <v>6</v>
      </c>
      <c r="AK210" s="17" t="s">
        <v>47</v>
      </c>
      <c r="AL210" s="17">
        <v>2</v>
      </c>
      <c r="AM210" s="17">
        <v>2</v>
      </c>
      <c r="AN210" s="28">
        <v>2</v>
      </c>
      <c r="AO210" s="17">
        <v>1</v>
      </c>
      <c r="AP210" s="17">
        <v>2</v>
      </c>
      <c r="AQ210" s="17">
        <v>84</v>
      </c>
      <c r="AR210" s="17">
        <v>94</v>
      </c>
      <c r="AS210" s="17">
        <v>62</v>
      </c>
      <c r="AT210" s="17"/>
      <c r="BH210" s="35"/>
    </row>
    <row r="211" spans="1:60" ht="0.75" customHeight="1">
      <c r="A211" s="15" t="b">
        <f>IF(A210=B210,TRUE,FALSE)</f>
        <v>1</v>
      </c>
      <c r="B211" s="17" t="b">
        <f>IF(B172=B210,TRUE,FALSE)</f>
        <v>1</v>
      </c>
      <c r="C211" s="18">
        <v>0.2</v>
      </c>
      <c r="D211" s="18">
        <v>0.11</v>
      </c>
      <c r="E211" s="18">
        <v>0.09</v>
      </c>
      <c r="F211" s="18">
        <v>0.24</v>
      </c>
      <c r="G211" s="29">
        <v>0.18</v>
      </c>
      <c r="H211" s="18">
        <v>0.24</v>
      </c>
      <c r="I211" s="18">
        <v>0.17</v>
      </c>
      <c r="J211" s="18">
        <v>0.08</v>
      </c>
      <c r="K211" s="18">
        <v>0.11</v>
      </c>
      <c r="L211" s="17" t="s">
        <v>47</v>
      </c>
      <c r="M211" s="18">
        <v>0.3</v>
      </c>
      <c r="N211" s="18">
        <v>0.08</v>
      </c>
      <c r="O211" s="18">
        <v>0.26</v>
      </c>
      <c r="P211" s="18">
        <v>0.18</v>
      </c>
      <c r="Q211" s="18">
        <v>0.13</v>
      </c>
      <c r="R211" s="18">
        <v>0.21</v>
      </c>
      <c r="S211" s="18">
        <v>0.14000000000000001</v>
      </c>
      <c r="T211" s="18">
        <v>0.27</v>
      </c>
      <c r="U211" s="18">
        <v>0.5</v>
      </c>
      <c r="V211" s="18">
        <v>0.3</v>
      </c>
      <c r="W211" s="30">
        <v>0.19</v>
      </c>
      <c r="X211" s="18">
        <v>0.28000000000000003</v>
      </c>
      <c r="Y211" s="18">
        <v>0.38</v>
      </c>
      <c r="Z211" s="18">
        <v>0.04</v>
      </c>
      <c r="AA211" s="18">
        <v>0.38</v>
      </c>
      <c r="AB211" s="18">
        <v>0.4</v>
      </c>
      <c r="AC211" s="17" t="s">
        <v>47</v>
      </c>
      <c r="AD211" s="18">
        <v>0.16</v>
      </c>
      <c r="AE211" s="18">
        <v>7.0000000000000007E-2</v>
      </c>
      <c r="AF211" s="18">
        <v>0.22</v>
      </c>
      <c r="AG211" s="18">
        <v>0.19</v>
      </c>
      <c r="AH211" s="18">
        <v>0.16</v>
      </c>
      <c r="AI211" s="18">
        <v>0.17</v>
      </c>
      <c r="AJ211" s="18">
        <v>0.22</v>
      </c>
      <c r="AK211" s="17" t="s">
        <v>47</v>
      </c>
      <c r="AL211" s="18">
        <v>7.0000000000000007E-2</v>
      </c>
      <c r="AM211" s="18">
        <v>0.2</v>
      </c>
      <c r="AN211" s="31">
        <v>7.0000000000000007E-2</v>
      </c>
      <c r="AO211" s="18">
        <v>0.12</v>
      </c>
      <c r="AP211" s="18">
        <v>0.18</v>
      </c>
      <c r="AQ211" s="18">
        <v>0.24</v>
      </c>
      <c r="AR211" s="18">
        <v>0.17</v>
      </c>
      <c r="AS211" s="18">
        <v>0.22</v>
      </c>
      <c r="AT211" s="17"/>
      <c r="BH211" s="35"/>
    </row>
    <row r="212" spans="1:60" ht="0.75" customHeight="1">
      <c r="A212" s="15" t="s">
        <v>110</v>
      </c>
      <c r="B212" s="17" t="s">
        <v>110</v>
      </c>
      <c r="C212" s="17">
        <v>262</v>
      </c>
      <c r="D212" s="17">
        <v>5</v>
      </c>
      <c r="E212" s="17">
        <v>1</v>
      </c>
      <c r="F212" s="17">
        <v>4</v>
      </c>
      <c r="G212" s="26">
        <v>11</v>
      </c>
      <c r="H212" s="17">
        <v>6</v>
      </c>
      <c r="I212" s="17">
        <v>3</v>
      </c>
      <c r="J212" s="17">
        <v>1</v>
      </c>
      <c r="K212" s="17">
        <v>3</v>
      </c>
      <c r="L212" s="17">
        <v>1</v>
      </c>
      <c r="M212" s="17">
        <v>3</v>
      </c>
      <c r="N212" s="17">
        <v>4</v>
      </c>
      <c r="O212" s="17">
        <v>10</v>
      </c>
      <c r="P212" s="17">
        <v>11</v>
      </c>
      <c r="Q212" s="17">
        <v>11</v>
      </c>
      <c r="R212" s="17">
        <v>4</v>
      </c>
      <c r="S212" s="17">
        <v>13</v>
      </c>
      <c r="T212" s="17">
        <v>2</v>
      </c>
      <c r="U212" s="17" t="s">
        <v>47</v>
      </c>
      <c r="V212" s="17">
        <v>9</v>
      </c>
      <c r="W212" s="27">
        <v>10</v>
      </c>
      <c r="X212" s="17">
        <v>5</v>
      </c>
      <c r="Y212" s="17">
        <v>5</v>
      </c>
      <c r="Z212" s="17">
        <v>10</v>
      </c>
      <c r="AA212" s="17">
        <v>6</v>
      </c>
      <c r="AB212" s="17">
        <v>4</v>
      </c>
      <c r="AC212" s="17" t="s">
        <v>47</v>
      </c>
      <c r="AD212" s="17">
        <v>3</v>
      </c>
      <c r="AE212" s="17">
        <v>3</v>
      </c>
      <c r="AF212" s="17">
        <v>6</v>
      </c>
      <c r="AG212" s="17">
        <v>16</v>
      </c>
      <c r="AH212" s="17">
        <v>6</v>
      </c>
      <c r="AI212" s="17" t="s">
        <v>47</v>
      </c>
      <c r="AJ212" s="17">
        <v>6</v>
      </c>
      <c r="AK212" s="17">
        <v>2</v>
      </c>
      <c r="AL212" s="17">
        <v>4</v>
      </c>
      <c r="AM212" s="17">
        <v>5</v>
      </c>
      <c r="AN212" s="28">
        <v>2</v>
      </c>
      <c r="AO212" s="17">
        <v>2</v>
      </c>
      <c r="AP212" s="17">
        <v>3</v>
      </c>
      <c r="AQ212" s="17">
        <v>75</v>
      </c>
      <c r="AR212" s="17">
        <v>119</v>
      </c>
      <c r="AS212" s="17">
        <v>69</v>
      </c>
      <c r="AT212" s="17"/>
      <c r="BH212" s="35"/>
    </row>
    <row r="213" spans="1:60" ht="0.75" customHeight="1">
      <c r="A213" s="15" t="b">
        <f>IF(A212=B212,TRUE,FALSE)</f>
        <v>1</v>
      </c>
      <c r="B213" s="17" t="b">
        <f>IF(B174=B212,TRUE,FALSE)</f>
        <v>1</v>
      </c>
      <c r="C213" s="18">
        <v>0.22</v>
      </c>
      <c r="D213" s="18">
        <v>0.44</v>
      </c>
      <c r="E213" s="18">
        <v>0.09</v>
      </c>
      <c r="F213" s="18">
        <v>0.18</v>
      </c>
      <c r="G213" s="29">
        <v>0.28999999999999998</v>
      </c>
      <c r="H213" s="18">
        <v>0.28999999999999998</v>
      </c>
      <c r="I213" s="18">
        <v>0.17</v>
      </c>
      <c r="J213" s="18">
        <v>0.08</v>
      </c>
      <c r="K213" s="18">
        <v>0.16</v>
      </c>
      <c r="L213" s="18">
        <v>0.11</v>
      </c>
      <c r="M213" s="18">
        <v>0.15</v>
      </c>
      <c r="N213" s="18">
        <v>0.17</v>
      </c>
      <c r="O213" s="18">
        <v>0.28999999999999998</v>
      </c>
      <c r="P213" s="18">
        <v>0.28999999999999998</v>
      </c>
      <c r="Q213" s="18">
        <v>0.3</v>
      </c>
      <c r="R213" s="18">
        <v>0.16</v>
      </c>
      <c r="S213" s="18">
        <v>0.18</v>
      </c>
      <c r="T213" s="18">
        <v>0.14000000000000001</v>
      </c>
      <c r="U213" s="17" t="s">
        <v>47</v>
      </c>
      <c r="V213" s="18">
        <v>0.3</v>
      </c>
      <c r="W213" s="30">
        <v>0.24</v>
      </c>
      <c r="X213" s="18">
        <v>0.24</v>
      </c>
      <c r="Y213" s="18">
        <v>0.31</v>
      </c>
      <c r="Z213" s="18">
        <v>0.21</v>
      </c>
      <c r="AA213" s="18">
        <v>0.21</v>
      </c>
      <c r="AB213" s="18">
        <v>0.2</v>
      </c>
      <c r="AC213" s="17" t="s">
        <v>47</v>
      </c>
      <c r="AD213" s="18">
        <v>0.12</v>
      </c>
      <c r="AE213" s="18">
        <v>0.24</v>
      </c>
      <c r="AF213" s="18">
        <v>0.19</v>
      </c>
      <c r="AG213" s="18">
        <v>0.23</v>
      </c>
      <c r="AH213" s="18">
        <v>0.12</v>
      </c>
      <c r="AI213" s="17" t="s">
        <v>47</v>
      </c>
      <c r="AJ213" s="18">
        <v>0.22</v>
      </c>
      <c r="AK213" s="18">
        <v>0.33</v>
      </c>
      <c r="AL213" s="18">
        <v>0.15</v>
      </c>
      <c r="AM213" s="18">
        <v>0.4</v>
      </c>
      <c r="AN213" s="31">
        <v>7.0000000000000007E-2</v>
      </c>
      <c r="AO213" s="18">
        <v>0.35</v>
      </c>
      <c r="AP213" s="18">
        <v>0.27</v>
      </c>
      <c r="AQ213" s="18">
        <v>0.21</v>
      </c>
      <c r="AR213" s="18">
        <v>0.22</v>
      </c>
      <c r="AS213" s="18">
        <v>0.24</v>
      </c>
      <c r="AT213" s="17"/>
      <c r="BH213" s="35"/>
    </row>
    <row r="214" spans="1:60" ht="0.75" customHeight="1">
      <c r="A214" s="15" t="s">
        <v>111</v>
      </c>
      <c r="B214" s="17" t="s">
        <v>111</v>
      </c>
      <c r="C214" s="17">
        <v>243</v>
      </c>
      <c r="D214" s="17" t="s">
        <v>47</v>
      </c>
      <c r="E214" s="17">
        <v>2</v>
      </c>
      <c r="F214" s="17">
        <v>5</v>
      </c>
      <c r="G214" s="26">
        <v>7</v>
      </c>
      <c r="H214" s="17">
        <v>5</v>
      </c>
      <c r="I214" s="17">
        <v>1</v>
      </c>
      <c r="J214" s="17">
        <v>5</v>
      </c>
      <c r="K214" s="17">
        <v>3</v>
      </c>
      <c r="L214" s="17" t="s">
        <v>47</v>
      </c>
      <c r="M214" s="17">
        <v>2</v>
      </c>
      <c r="N214" s="17">
        <v>2</v>
      </c>
      <c r="O214" s="17">
        <v>9</v>
      </c>
      <c r="P214" s="17">
        <v>11</v>
      </c>
      <c r="Q214" s="17">
        <v>3</v>
      </c>
      <c r="R214" s="17">
        <v>4</v>
      </c>
      <c r="S214" s="17">
        <v>12</v>
      </c>
      <c r="T214" s="17">
        <v>2</v>
      </c>
      <c r="U214" s="17">
        <v>1</v>
      </c>
      <c r="V214" s="17">
        <v>4</v>
      </c>
      <c r="W214" s="27">
        <v>14</v>
      </c>
      <c r="X214" s="17">
        <v>4</v>
      </c>
      <c r="Y214" s="17">
        <v>2</v>
      </c>
      <c r="Z214" s="17">
        <v>9</v>
      </c>
      <c r="AA214" s="17">
        <v>5</v>
      </c>
      <c r="AB214" s="17">
        <v>6</v>
      </c>
      <c r="AC214" s="17">
        <v>1</v>
      </c>
      <c r="AD214" s="17">
        <v>4</v>
      </c>
      <c r="AE214" s="17">
        <v>1</v>
      </c>
      <c r="AF214" s="17">
        <v>10</v>
      </c>
      <c r="AG214" s="17">
        <v>18</v>
      </c>
      <c r="AH214" s="17">
        <v>10</v>
      </c>
      <c r="AI214" s="17">
        <v>5</v>
      </c>
      <c r="AJ214" s="17">
        <v>8</v>
      </c>
      <c r="AK214" s="17" t="s">
        <v>47</v>
      </c>
      <c r="AL214" s="17">
        <v>5</v>
      </c>
      <c r="AM214" s="17">
        <v>2</v>
      </c>
      <c r="AN214" s="28">
        <v>7</v>
      </c>
      <c r="AO214" s="17">
        <v>3</v>
      </c>
      <c r="AP214" s="17">
        <v>3</v>
      </c>
      <c r="AQ214" s="17">
        <v>92</v>
      </c>
      <c r="AR214" s="17">
        <v>95</v>
      </c>
      <c r="AS214" s="17">
        <v>55</v>
      </c>
      <c r="AT214" s="17"/>
      <c r="BH214" s="35"/>
    </row>
    <row r="215" spans="1:60" ht="0.75" customHeight="1">
      <c r="A215" s="15" t="b">
        <f>IF(A214=B214,TRUE,FALSE)</f>
        <v>1</v>
      </c>
      <c r="B215" s="17" t="b">
        <f>IF(B176=B214,TRUE,FALSE)</f>
        <v>1</v>
      </c>
      <c r="C215" s="18">
        <v>0.2</v>
      </c>
      <c r="D215" s="17" t="s">
        <v>47</v>
      </c>
      <c r="E215" s="18">
        <v>0.18</v>
      </c>
      <c r="F215" s="18">
        <v>0.24</v>
      </c>
      <c r="G215" s="29">
        <v>0.18</v>
      </c>
      <c r="H215" s="18">
        <v>0.24</v>
      </c>
      <c r="I215" s="18">
        <v>0.06</v>
      </c>
      <c r="J215" s="18">
        <v>0.31</v>
      </c>
      <c r="K215" s="18">
        <v>0.16</v>
      </c>
      <c r="L215" s="17" t="s">
        <v>47</v>
      </c>
      <c r="M215" s="18">
        <v>0.1</v>
      </c>
      <c r="N215" s="18">
        <v>0.08</v>
      </c>
      <c r="O215" s="18">
        <v>0.26</v>
      </c>
      <c r="P215" s="18">
        <v>0.31</v>
      </c>
      <c r="Q215" s="18">
        <v>7.0000000000000007E-2</v>
      </c>
      <c r="R215" s="18">
        <v>0.16</v>
      </c>
      <c r="S215" s="18">
        <v>0.17</v>
      </c>
      <c r="T215" s="18">
        <v>0.14000000000000001</v>
      </c>
      <c r="U215" s="18">
        <v>0.25</v>
      </c>
      <c r="V215" s="18">
        <v>0.13</v>
      </c>
      <c r="W215" s="30">
        <v>0.32</v>
      </c>
      <c r="X215" s="18">
        <v>0.2</v>
      </c>
      <c r="Y215" s="18">
        <v>0.15</v>
      </c>
      <c r="Z215" s="18">
        <v>0.19</v>
      </c>
      <c r="AA215" s="18">
        <v>0.15</v>
      </c>
      <c r="AB215" s="18">
        <v>0.3</v>
      </c>
      <c r="AC215" s="18">
        <v>0.5</v>
      </c>
      <c r="AD215" s="18">
        <v>0.16</v>
      </c>
      <c r="AE215" s="18">
        <v>0.09</v>
      </c>
      <c r="AF215" s="18">
        <v>0.31</v>
      </c>
      <c r="AG215" s="18">
        <v>0.25</v>
      </c>
      <c r="AH215" s="18">
        <v>0.21</v>
      </c>
      <c r="AI215" s="18">
        <v>0.33</v>
      </c>
      <c r="AJ215" s="18">
        <v>0.3</v>
      </c>
      <c r="AK215" s="17" t="s">
        <v>47</v>
      </c>
      <c r="AL215" s="18">
        <v>0.19</v>
      </c>
      <c r="AM215" s="18">
        <v>0.2</v>
      </c>
      <c r="AN215" s="31">
        <v>0.25</v>
      </c>
      <c r="AO215" s="18">
        <v>0.53</v>
      </c>
      <c r="AP215" s="18">
        <v>0.27</v>
      </c>
      <c r="AQ215" s="18">
        <v>0.26</v>
      </c>
      <c r="AR215" s="18">
        <v>0.17</v>
      </c>
      <c r="AS215" s="18">
        <v>0.19</v>
      </c>
      <c r="AT215" s="17"/>
      <c r="BH215" s="35"/>
    </row>
    <row r="216" spans="1:60" ht="0.75" customHeight="1">
      <c r="A216" s="15" t="s">
        <v>113</v>
      </c>
      <c r="B216" s="17" t="s">
        <v>113</v>
      </c>
      <c r="C216" s="17">
        <v>219</v>
      </c>
      <c r="D216" s="17">
        <v>2</v>
      </c>
      <c r="E216" s="17">
        <v>2</v>
      </c>
      <c r="F216" s="17">
        <v>1</v>
      </c>
      <c r="G216" s="26">
        <v>3</v>
      </c>
      <c r="H216" s="17">
        <v>5</v>
      </c>
      <c r="I216" s="17" t="s">
        <v>47</v>
      </c>
      <c r="J216" s="17">
        <v>2</v>
      </c>
      <c r="K216" s="17">
        <v>3</v>
      </c>
      <c r="L216" s="17">
        <v>2</v>
      </c>
      <c r="M216" s="17">
        <v>2</v>
      </c>
      <c r="N216" s="17">
        <v>4</v>
      </c>
      <c r="O216" s="17">
        <v>3</v>
      </c>
      <c r="P216" s="17">
        <v>3</v>
      </c>
      <c r="Q216" s="17">
        <v>6</v>
      </c>
      <c r="R216" s="17">
        <v>5</v>
      </c>
      <c r="S216" s="17">
        <v>16</v>
      </c>
      <c r="T216" s="17">
        <v>2</v>
      </c>
      <c r="U216" s="17">
        <v>2</v>
      </c>
      <c r="V216" s="17">
        <v>7</v>
      </c>
      <c r="W216" s="27">
        <v>8</v>
      </c>
      <c r="X216" s="17">
        <v>4</v>
      </c>
      <c r="Y216" s="17">
        <v>4</v>
      </c>
      <c r="Z216" s="17">
        <v>12</v>
      </c>
      <c r="AA216" s="17">
        <v>10</v>
      </c>
      <c r="AB216" s="17">
        <v>2</v>
      </c>
      <c r="AC216" s="17">
        <v>1</v>
      </c>
      <c r="AD216" s="17">
        <v>6</v>
      </c>
      <c r="AE216" s="17">
        <v>4</v>
      </c>
      <c r="AF216" s="17">
        <v>8</v>
      </c>
      <c r="AG216" s="17">
        <v>14</v>
      </c>
      <c r="AH216" s="17">
        <v>11</v>
      </c>
      <c r="AI216" s="17">
        <v>2</v>
      </c>
      <c r="AJ216" s="17">
        <v>3</v>
      </c>
      <c r="AK216" s="17" t="s">
        <v>47</v>
      </c>
      <c r="AL216" s="17">
        <v>5</v>
      </c>
      <c r="AM216" s="17">
        <v>2</v>
      </c>
      <c r="AN216" s="28">
        <v>5</v>
      </c>
      <c r="AO216" s="17" t="s">
        <v>47</v>
      </c>
      <c r="AP216" s="17">
        <v>3</v>
      </c>
      <c r="AQ216" s="17">
        <v>66</v>
      </c>
      <c r="AR216" s="17">
        <v>103</v>
      </c>
      <c r="AS216" s="17">
        <v>49</v>
      </c>
      <c r="AT216" s="17"/>
      <c r="BH216" s="35"/>
    </row>
    <row r="217" spans="1:60" ht="0.75" customHeight="1">
      <c r="A217" s="15" t="b">
        <f>IF(A216=B216,TRUE,FALSE)</f>
        <v>1</v>
      </c>
      <c r="B217" s="17" t="b">
        <f>IF(B178=B216,TRUE,FALSE)</f>
        <v>1</v>
      </c>
      <c r="C217" s="18">
        <v>0.18</v>
      </c>
      <c r="D217" s="18">
        <v>0.22</v>
      </c>
      <c r="E217" s="18">
        <v>0.18</v>
      </c>
      <c r="F217" s="18">
        <v>0.06</v>
      </c>
      <c r="G217" s="29">
        <v>0.08</v>
      </c>
      <c r="H217" s="18">
        <v>0.24</v>
      </c>
      <c r="I217" s="17" t="s">
        <v>47</v>
      </c>
      <c r="J217" s="18">
        <v>0.15</v>
      </c>
      <c r="K217" s="18">
        <v>0.16</v>
      </c>
      <c r="L217" s="18">
        <v>0.22</v>
      </c>
      <c r="M217" s="18">
        <v>0.1</v>
      </c>
      <c r="N217" s="18">
        <v>0.17</v>
      </c>
      <c r="O217" s="18">
        <v>0.1</v>
      </c>
      <c r="P217" s="18">
        <v>0.09</v>
      </c>
      <c r="Q217" s="18">
        <v>0.17</v>
      </c>
      <c r="R217" s="18">
        <v>0.21</v>
      </c>
      <c r="S217" s="18">
        <v>0.23</v>
      </c>
      <c r="T217" s="18">
        <v>0.14000000000000001</v>
      </c>
      <c r="U217" s="18">
        <v>0.5</v>
      </c>
      <c r="V217" s="18">
        <v>0.26</v>
      </c>
      <c r="W217" s="30">
        <v>0.19</v>
      </c>
      <c r="X217" s="18">
        <v>0.16</v>
      </c>
      <c r="Y217" s="18">
        <v>0.23</v>
      </c>
      <c r="Z217" s="18">
        <v>0.27</v>
      </c>
      <c r="AA217" s="18">
        <v>0.31</v>
      </c>
      <c r="AB217" s="18">
        <v>0.1</v>
      </c>
      <c r="AC217" s="18">
        <v>0.5</v>
      </c>
      <c r="AD217" s="18">
        <v>0.24</v>
      </c>
      <c r="AE217" s="18">
        <v>0.32</v>
      </c>
      <c r="AF217" s="18">
        <v>0.25</v>
      </c>
      <c r="AG217" s="18">
        <v>0.2</v>
      </c>
      <c r="AH217" s="18">
        <v>0.23</v>
      </c>
      <c r="AI217" s="18">
        <v>0.17</v>
      </c>
      <c r="AJ217" s="18">
        <v>0.11</v>
      </c>
      <c r="AK217" s="17" t="s">
        <v>47</v>
      </c>
      <c r="AL217" s="18">
        <v>0.19</v>
      </c>
      <c r="AM217" s="18">
        <v>0.2</v>
      </c>
      <c r="AN217" s="31">
        <v>0.18</v>
      </c>
      <c r="AO217" s="17" t="s">
        <v>47</v>
      </c>
      <c r="AP217" s="18">
        <v>0.27</v>
      </c>
      <c r="AQ217" s="18">
        <v>0.19</v>
      </c>
      <c r="AR217" s="18">
        <v>0.19</v>
      </c>
      <c r="AS217" s="18">
        <v>0.17</v>
      </c>
      <c r="AT217" s="17"/>
      <c r="BH217" s="35"/>
    </row>
    <row r="218" spans="1:60" ht="0.75" customHeight="1">
      <c r="A218" s="15" t="s">
        <v>112</v>
      </c>
      <c r="B218" s="17" t="s">
        <v>112</v>
      </c>
      <c r="C218" s="17">
        <v>155</v>
      </c>
      <c r="D218" s="17" t="s">
        <v>47</v>
      </c>
      <c r="E218" s="17">
        <v>1</v>
      </c>
      <c r="F218" s="17">
        <v>2</v>
      </c>
      <c r="G218" s="26">
        <v>8</v>
      </c>
      <c r="H218" s="17">
        <v>1</v>
      </c>
      <c r="I218" s="17">
        <v>2</v>
      </c>
      <c r="J218" s="17">
        <v>2</v>
      </c>
      <c r="K218" s="17">
        <v>2</v>
      </c>
      <c r="L218" s="17" t="s">
        <v>47</v>
      </c>
      <c r="M218" s="17">
        <v>2</v>
      </c>
      <c r="N218" s="17">
        <v>5</v>
      </c>
      <c r="O218" s="17">
        <v>5</v>
      </c>
      <c r="P218" s="17">
        <v>5</v>
      </c>
      <c r="Q218" s="17">
        <v>1</v>
      </c>
      <c r="R218" s="17">
        <v>4</v>
      </c>
      <c r="S218" s="17">
        <v>14</v>
      </c>
      <c r="T218" s="17">
        <v>5</v>
      </c>
      <c r="U218" s="17" t="s">
        <v>47</v>
      </c>
      <c r="V218" s="17">
        <v>4</v>
      </c>
      <c r="W218" s="27">
        <v>2</v>
      </c>
      <c r="X218" s="17">
        <v>4</v>
      </c>
      <c r="Y218" s="17">
        <v>2</v>
      </c>
      <c r="Z218" s="17">
        <v>10</v>
      </c>
      <c r="AA218" s="17">
        <v>6</v>
      </c>
      <c r="AB218" s="17">
        <v>2</v>
      </c>
      <c r="AC218" s="17" t="s">
        <v>47</v>
      </c>
      <c r="AD218" s="17">
        <v>5</v>
      </c>
      <c r="AE218" s="17">
        <v>2</v>
      </c>
      <c r="AF218" s="17">
        <v>8</v>
      </c>
      <c r="AG218" s="17">
        <v>6</v>
      </c>
      <c r="AH218" s="17">
        <v>10</v>
      </c>
      <c r="AI218" s="17">
        <v>1</v>
      </c>
      <c r="AJ218" s="17" t="s">
        <v>47</v>
      </c>
      <c r="AK218" s="17">
        <v>2</v>
      </c>
      <c r="AL218" s="17">
        <v>3</v>
      </c>
      <c r="AM218" s="17" t="s">
        <v>47</v>
      </c>
      <c r="AN218" s="28">
        <v>6</v>
      </c>
      <c r="AO218" s="17" t="s">
        <v>47</v>
      </c>
      <c r="AP218" s="17">
        <v>2</v>
      </c>
      <c r="AQ218" s="17">
        <v>42</v>
      </c>
      <c r="AR218" s="17">
        <v>82</v>
      </c>
      <c r="AS218" s="17">
        <v>30</v>
      </c>
      <c r="AT218" s="17"/>
      <c r="BH218" s="35"/>
    </row>
    <row r="219" spans="1:60" ht="0.75" customHeight="1">
      <c r="A219" s="15" t="b">
        <f>IF(A218=B218,TRUE,FALSE)</f>
        <v>1</v>
      </c>
      <c r="B219" s="17" t="b">
        <f>IF(B180=B218,TRUE,FALSE)</f>
        <v>1</v>
      </c>
      <c r="C219" s="18">
        <v>0.13</v>
      </c>
      <c r="D219" s="17" t="s">
        <v>47</v>
      </c>
      <c r="E219" s="18">
        <v>0.09</v>
      </c>
      <c r="F219" s="18">
        <v>0.12</v>
      </c>
      <c r="G219" s="29">
        <v>0.21</v>
      </c>
      <c r="H219" s="18">
        <v>0.05</v>
      </c>
      <c r="I219" s="18">
        <v>0.11</v>
      </c>
      <c r="J219" s="18">
        <v>0.15</v>
      </c>
      <c r="K219" s="18">
        <v>0.11</v>
      </c>
      <c r="L219" s="17" t="s">
        <v>47</v>
      </c>
      <c r="M219" s="18">
        <v>0.1</v>
      </c>
      <c r="N219" s="18">
        <v>0.21</v>
      </c>
      <c r="O219" s="18">
        <v>0.13</v>
      </c>
      <c r="P219" s="18">
        <v>0.13</v>
      </c>
      <c r="Q219" s="18">
        <v>0.02</v>
      </c>
      <c r="R219" s="18">
        <v>0.16</v>
      </c>
      <c r="S219" s="18">
        <v>0.2</v>
      </c>
      <c r="T219" s="18">
        <v>0.27</v>
      </c>
      <c r="U219" s="17" t="s">
        <v>47</v>
      </c>
      <c r="V219" s="18">
        <v>0.13</v>
      </c>
      <c r="W219" s="30">
        <v>0.05</v>
      </c>
      <c r="X219" s="18">
        <v>0.2</v>
      </c>
      <c r="Y219" s="18">
        <v>0.15</v>
      </c>
      <c r="Z219" s="18">
        <v>0.21</v>
      </c>
      <c r="AA219" s="18">
        <v>0.18</v>
      </c>
      <c r="AB219" s="18">
        <v>0.1</v>
      </c>
      <c r="AC219" s="17" t="s">
        <v>47</v>
      </c>
      <c r="AD219" s="18">
        <v>0.2</v>
      </c>
      <c r="AE219" s="18">
        <v>0.15</v>
      </c>
      <c r="AF219" s="18">
        <v>0.25</v>
      </c>
      <c r="AG219" s="18">
        <v>0.08</v>
      </c>
      <c r="AH219" s="18">
        <v>0.2</v>
      </c>
      <c r="AI219" s="18">
        <v>0.08</v>
      </c>
      <c r="AJ219" s="17" t="s">
        <v>47</v>
      </c>
      <c r="AK219" s="18">
        <v>0.33</v>
      </c>
      <c r="AL219" s="18">
        <v>0.11</v>
      </c>
      <c r="AM219" s="17" t="s">
        <v>47</v>
      </c>
      <c r="AN219" s="31">
        <v>0.21</v>
      </c>
      <c r="AO219" s="17" t="s">
        <v>47</v>
      </c>
      <c r="AP219" s="18">
        <v>0.18</v>
      </c>
      <c r="AQ219" s="18">
        <v>0.12</v>
      </c>
      <c r="AR219" s="18">
        <v>0.15</v>
      </c>
      <c r="AS219" s="18">
        <v>0.11</v>
      </c>
      <c r="AT219" s="17"/>
      <c r="BH219" s="35"/>
    </row>
    <row r="220" spans="1:60" ht="0.75" customHeight="1">
      <c r="A220" s="15" t="s">
        <v>114</v>
      </c>
      <c r="B220" s="17" t="s">
        <v>114</v>
      </c>
      <c r="C220" s="17">
        <v>139</v>
      </c>
      <c r="D220" s="17">
        <v>1</v>
      </c>
      <c r="E220" s="17" t="s">
        <v>47</v>
      </c>
      <c r="F220" s="17">
        <v>5</v>
      </c>
      <c r="G220" s="26">
        <v>4</v>
      </c>
      <c r="H220" s="17">
        <v>3</v>
      </c>
      <c r="I220" s="17">
        <v>2</v>
      </c>
      <c r="J220" s="17">
        <v>1</v>
      </c>
      <c r="K220" s="17">
        <v>2</v>
      </c>
      <c r="L220" s="17">
        <v>2</v>
      </c>
      <c r="M220" s="17">
        <v>2</v>
      </c>
      <c r="N220" s="17">
        <v>2</v>
      </c>
      <c r="O220" s="17">
        <v>5</v>
      </c>
      <c r="P220" s="17">
        <v>6</v>
      </c>
      <c r="Q220" s="17">
        <v>5</v>
      </c>
      <c r="R220" s="17">
        <v>1</v>
      </c>
      <c r="S220" s="17">
        <v>5</v>
      </c>
      <c r="T220" s="17">
        <v>3</v>
      </c>
      <c r="U220" s="17">
        <v>1</v>
      </c>
      <c r="V220" s="17">
        <v>6</v>
      </c>
      <c r="W220" s="27">
        <v>7</v>
      </c>
      <c r="X220" s="17">
        <v>4</v>
      </c>
      <c r="Y220" s="17">
        <v>4</v>
      </c>
      <c r="Z220" s="17">
        <v>3</v>
      </c>
      <c r="AA220" s="17">
        <v>6</v>
      </c>
      <c r="AB220" s="17">
        <v>2</v>
      </c>
      <c r="AC220" s="17" t="s">
        <v>47</v>
      </c>
      <c r="AD220" s="17">
        <v>2</v>
      </c>
      <c r="AE220" s="17">
        <v>2</v>
      </c>
      <c r="AF220" s="17">
        <v>1</v>
      </c>
      <c r="AG220" s="17">
        <v>8</v>
      </c>
      <c r="AH220" s="17" t="s">
        <v>47</v>
      </c>
      <c r="AI220" s="17">
        <v>1</v>
      </c>
      <c r="AJ220" s="17">
        <v>3</v>
      </c>
      <c r="AK220" s="17" t="s">
        <v>47</v>
      </c>
      <c r="AL220" s="17">
        <v>4</v>
      </c>
      <c r="AM220" s="17">
        <v>1</v>
      </c>
      <c r="AN220" s="28">
        <v>1</v>
      </c>
      <c r="AO220" s="17" t="s">
        <v>47</v>
      </c>
      <c r="AP220" s="17">
        <v>1</v>
      </c>
      <c r="AQ220" s="17">
        <v>49</v>
      </c>
      <c r="AR220" s="17">
        <v>55</v>
      </c>
      <c r="AS220" s="17">
        <v>35</v>
      </c>
      <c r="AT220" s="17"/>
      <c r="BH220" s="35"/>
    </row>
    <row r="221" spans="1:60" ht="0.75" customHeight="1">
      <c r="A221" s="15" t="b">
        <f>IF(A220=B220,TRUE,FALSE)</f>
        <v>1</v>
      </c>
      <c r="B221" s="17" t="b">
        <f>IF(B182=B220,TRUE,FALSE)</f>
        <v>1</v>
      </c>
      <c r="C221" s="18">
        <v>0.12</v>
      </c>
      <c r="D221" s="18">
        <v>0.11</v>
      </c>
      <c r="E221" s="17" t="s">
        <v>47</v>
      </c>
      <c r="F221" s="18">
        <v>0.24</v>
      </c>
      <c r="G221" s="29">
        <v>0.11</v>
      </c>
      <c r="H221" s="18">
        <v>0.14000000000000001</v>
      </c>
      <c r="I221" s="18">
        <v>0.11</v>
      </c>
      <c r="J221" s="18">
        <v>0.08</v>
      </c>
      <c r="K221" s="18">
        <v>0.11</v>
      </c>
      <c r="L221" s="18">
        <v>0.22</v>
      </c>
      <c r="M221" s="18">
        <v>0.1</v>
      </c>
      <c r="N221" s="18">
        <v>0.08</v>
      </c>
      <c r="O221" s="18">
        <v>0.13</v>
      </c>
      <c r="P221" s="18">
        <v>0.15</v>
      </c>
      <c r="Q221" s="18">
        <v>0.14000000000000001</v>
      </c>
      <c r="R221" s="18">
        <v>0.05</v>
      </c>
      <c r="S221" s="18">
        <v>0.08</v>
      </c>
      <c r="T221" s="18">
        <v>0.18</v>
      </c>
      <c r="U221" s="18">
        <v>0.25</v>
      </c>
      <c r="V221" s="18">
        <v>0.22</v>
      </c>
      <c r="W221" s="30">
        <v>0.16</v>
      </c>
      <c r="X221" s="18">
        <v>0.2</v>
      </c>
      <c r="Y221" s="18">
        <v>0.23</v>
      </c>
      <c r="Z221" s="18">
        <v>0.08</v>
      </c>
      <c r="AA221" s="18">
        <v>0.18</v>
      </c>
      <c r="AB221" s="18">
        <v>0.1</v>
      </c>
      <c r="AC221" s="17" t="s">
        <v>47</v>
      </c>
      <c r="AD221" s="18">
        <v>0.08</v>
      </c>
      <c r="AE221" s="18">
        <v>0.15</v>
      </c>
      <c r="AF221" s="18">
        <v>0.03</v>
      </c>
      <c r="AG221" s="18">
        <v>0.11</v>
      </c>
      <c r="AH221" s="17" t="s">
        <v>47</v>
      </c>
      <c r="AI221" s="18">
        <v>0.08</v>
      </c>
      <c r="AJ221" s="18">
        <v>0.11</v>
      </c>
      <c r="AK221" s="17" t="s">
        <v>47</v>
      </c>
      <c r="AL221" s="18">
        <v>0.15</v>
      </c>
      <c r="AM221" s="18">
        <v>0.1</v>
      </c>
      <c r="AN221" s="31">
        <v>0.04</v>
      </c>
      <c r="AO221" s="17" t="s">
        <v>47</v>
      </c>
      <c r="AP221" s="18">
        <v>0.09</v>
      </c>
      <c r="AQ221" s="18">
        <v>0.14000000000000001</v>
      </c>
      <c r="AR221" s="18">
        <v>0.1</v>
      </c>
      <c r="AS221" s="18">
        <v>0.12</v>
      </c>
      <c r="AT221" s="17"/>
      <c r="BH221" s="35"/>
    </row>
    <row r="222" spans="1:60" ht="0.75" customHeight="1">
      <c r="A222" s="15" t="s">
        <v>92</v>
      </c>
      <c r="B222" s="17" t="s">
        <v>92</v>
      </c>
      <c r="C222" s="17">
        <v>243</v>
      </c>
      <c r="D222" s="17">
        <v>3</v>
      </c>
      <c r="E222" s="17">
        <v>3</v>
      </c>
      <c r="F222" s="17">
        <v>5</v>
      </c>
      <c r="G222" s="26">
        <v>3</v>
      </c>
      <c r="H222" s="17">
        <v>3</v>
      </c>
      <c r="I222" s="17">
        <v>7</v>
      </c>
      <c r="J222" s="17">
        <v>5</v>
      </c>
      <c r="K222" s="17">
        <v>1</v>
      </c>
      <c r="L222" s="17">
        <v>4</v>
      </c>
      <c r="M222" s="17">
        <v>3</v>
      </c>
      <c r="N222" s="17">
        <v>5</v>
      </c>
      <c r="O222" s="17">
        <v>5</v>
      </c>
      <c r="P222" s="17">
        <v>6</v>
      </c>
      <c r="Q222" s="17">
        <v>4</v>
      </c>
      <c r="R222" s="17">
        <v>5</v>
      </c>
      <c r="S222" s="17">
        <v>13</v>
      </c>
      <c r="T222" s="17">
        <v>5</v>
      </c>
      <c r="U222" s="17" t="s">
        <v>47</v>
      </c>
      <c r="V222" s="17">
        <v>9</v>
      </c>
      <c r="W222" s="27">
        <v>9</v>
      </c>
      <c r="X222" s="17">
        <v>4</v>
      </c>
      <c r="Y222" s="17">
        <v>2</v>
      </c>
      <c r="Z222" s="17">
        <v>10</v>
      </c>
      <c r="AA222" s="17">
        <v>5</v>
      </c>
      <c r="AB222" s="17">
        <v>4</v>
      </c>
      <c r="AC222" s="17">
        <v>1</v>
      </c>
      <c r="AD222" s="17">
        <v>4</v>
      </c>
      <c r="AE222" s="17">
        <v>4</v>
      </c>
      <c r="AF222" s="17">
        <v>3</v>
      </c>
      <c r="AG222" s="17">
        <v>21</v>
      </c>
      <c r="AH222" s="17">
        <v>11</v>
      </c>
      <c r="AI222" s="17">
        <v>5</v>
      </c>
      <c r="AJ222" s="17">
        <v>10</v>
      </c>
      <c r="AK222" s="17">
        <v>4</v>
      </c>
      <c r="AL222" s="17">
        <v>8</v>
      </c>
      <c r="AM222" s="17">
        <v>5</v>
      </c>
      <c r="AN222" s="28">
        <v>5</v>
      </c>
      <c r="AO222" s="17">
        <v>2</v>
      </c>
      <c r="AP222" s="17">
        <v>1</v>
      </c>
      <c r="AQ222" s="17">
        <v>78</v>
      </c>
      <c r="AR222" s="17">
        <v>111</v>
      </c>
      <c r="AS222" s="17">
        <v>54</v>
      </c>
      <c r="AT222" s="17"/>
      <c r="BH222" s="35"/>
    </row>
    <row r="223" spans="1:60" ht="0.75" customHeight="1">
      <c r="A223" s="15" t="b">
        <f>IF(A222=B222,TRUE,FALSE)</f>
        <v>1</v>
      </c>
      <c r="B223" s="17" t="b">
        <f>IF(B184=B222,TRUE,FALSE)</f>
        <v>1</v>
      </c>
      <c r="C223" s="18">
        <v>0.21</v>
      </c>
      <c r="D223" s="18">
        <v>0.33</v>
      </c>
      <c r="E223" s="18">
        <v>0.27</v>
      </c>
      <c r="F223" s="18">
        <v>0.24</v>
      </c>
      <c r="G223" s="29">
        <v>0.08</v>
      </c>
      <c r="H223" s="18">
        <v>0.14000000000000001</v>
      </c>
      <c r="I223" s="18">
        <v>0.33</v>
      </c>
      <c r="J223" s="18">
        <v>0.31</v>
      </c>
      <c r="K223" s="18">
        <v>0.05</v>
      </c>
      <c r="L223" s="18">
        <v>0.44</v>
      </c>
      <c r="M223" s="18">
        <v>0.15</v>
      </c>
      <c r="N223" s="18">
        <v>0.21</v>
      </c>
      <c r="O223" s="18">
        <v>0.13</v>
      </c>
      <c r="P223" s="18">
        <v>0.16</v>
      </c>
      <c r="Q223" s="18">
        <v>0.12</v>
      </c>
      <c r="R223" s="18">
        <v>0.21</v>
      </c>
      <c r="S223" s="18">
        <v>0.18</v>
      </c>
      <c r="T223" s="18">
        <v>0.27</v>
      </c>
      <c r="U223" s="17" t="s">
        <v>47</v>
      </c>
      <c r="V223" s="18">
        <v>0.3</v>
      </c>
      <c r="W223" s="30">
        <v>0.22</v>
      </c>
      <c r="X223" s="18">
        <v>0.2</v>
      </c>
      <c r="Y223" s="18">
        <v>0.15</v>
      </c>
      <c r="Z223" s="18">
        <v>0.21</v>
      </c>
      <c r="AA223" s="18">
        <v>0.15</v>
      </c>
      <c r="AB223" s="18">
        <v>0.2</v>
      </c>
      <c r="AC223" s="18">
        <v>0.5</v>
      </c>
      <c r="AD223" s="18">
        <v>0.16</v>
      </c>
      <c r="AE223" s="18">
        <v>0.3</v>
      </c>
      <c r="AF223" s="18">
        <v>0.09</v>
      </c>
      <c r="AG223" s="18">
        <v>0.28999999999999998</v>
      </c>
      <c r="AH223" s="18">
        <v>0.22</v>
      </c>
      <c r="AI223" s="18">
        <v>0.33</v>
      </c>
      <c r="AJ223" s="18">
        <v>0.34</v>
      </c>
      <c r="AK223" s="18">
        <v>0.67</v>
      </c>
      <c r="AL223" s="18">
        <v>0.3</v>
      </c>
      <c r="AM223" s="18">
        <v>0.4</v>
      </c>
      <c r="AN223" s="31">
        <v>0.18</v>
      </c>
      <c r="AO223" s="18">
        <v>0.35</v>
      </c>
      <c r="AP223" s="18">
        <v>0.09</v>
      </c>
      <c r="AQ223" s="18">
        <v>0.22</v>
      </c>
      <c r="AR223" s="18">
        <v>0.2</v>
      </c>
      <c r="AS223" s="18">
        <v>0.19</v>
      </c>
      <c r="AT223" s="17"/>
      <c r="BH223" s="35"/>
    </row>
    <row r="224" spans="1:60" ht="0.75" customHeight="1">
      <c r="A224" s="15" t="s">
        <v>115</v>
      </c>
      <c r="B224" s="17" t="s">
        <v>115</v>
      </c>
      <c r="C224" s="17">
        <v>118</v>
      </c>
      <c r="D224" s="17" t="s">
        <v>47</v>
      </c>
      <c r="E224" s="17">
        <v>1</v>
      </c>
      <c r="F224" s="17">
        <v>4</v>
      </c>
      <c r="G224" s="26">
        <v>3</v>
      </c>
      <c r="H224" s="17">
        <v>3</v>
      </c>
      <c r="I224" s="17">
        <v>1</v>
      </c>
      <c r="J224" s="17">
        <v>1</v>
      </c>
      <c r="K224" s="17" t="s">
        <v>47</v>
      </c>
      <c r="L224" s="17" t="s">
        <v>47</v>
      </c>
      <c r="M224" s="17">
        <v>1</v>
      </c>
      <c r="N224" s="17">
        <v>4</v>
      </c>
      <c r="O224" s="17">
        <v>2</v>
      </c>
      <c r="P224" s="17">
        <v>5</v>
      </c>
      <c r="Q224" s="17">
        <v>10</v>
      </c>
      <c r="R224" s="17" t="s">
        <v>47</v>
      </c>
      <c r="S224" s="17">
        <v>4</v>
      </c>
      <c r="T224" s="17">
        <v>2</v>
      </c>
      <c r="U224" s="17">
        <v>1</v>
      </c>
      <c r="V224" s="17">
        <v>1</v>
      </c>
      <c r="W224" s="27">
        <v>3</v>
      </c>
      <c r="X224" s="17">
        <v>1</v>
      </c>
      <c r="Y224" s="17" t="s">
        <v>47</v>
      </c>
      <c r="Z224" s="17">
        <v>3</v>
      </c>
      <c r="AA224" s="17">
        <v>5</v>
      </c>
      <c r="AB224" s="17">
        <v>2</v>
      </c>
      <c r="AC224" s="17" t="s">
        <v>47</v>
      </c>
      <c r="AD224" s="17">
        <v>3</v>
      </c>
      <c r="AE224" s="17">
        <v>1</v>
      </c>
      <c r="AF224" s="17">
        <v>4</v>
      </c>
      <c r="AG224" s="17">
        <v>8</v>
      </c>
      <c r="AH224" s="17">
        <v>3</v>
      </c>
      <c r="AI224" s="17">
        <v>2</v>
      </c>
      <c r="AJ224" s="17">
        <v>3</v>
      </c>
      <c r="AK224" s="17" t="s">
        <v>47</v>
      </c>
      <c r="AL224" s="17">
        <v>2</v>
      </c>
      <c r="AM224" s="17">
        <v>1</v>
      </c>
      <c r="AN224" s="28">
        <v>2</v>
      </c>
      <c r="AO224" s="17" t="s">
        <v>47</v>
      </c>
      <c r="AP224" s="17">
        <v>1</v>
      </c>
      <c r="AQ224" s="17">
        <v>39</v>
      </c>
      <c r="AR224" s="17">
        <v>51</v>
      </c>
      <c r="AS224" s="17">
        <v>29</v>
      </c>
      <c r="AT224" s="17"/>
      <c r="BH224" s="35"/>
    </row>
    <row r="225" spans="1:60" ht="0.75" customHeight="1">
      <c r="A225" s="15" t="b">
        <f>IF(A224=B224,TRUE,FALSE)</f>
        <v>1</v>
      </c>
      <c r="B225" s="17" t="b">
        <f>IF(B186=B224,TRUE,FALSE)</f>
        <v>1</v>
      </c>
      <c r="C225" s="18">
        <v>0.1</v>
      </c>
      <c r="D225" s="17" t="s">
        <v>47</v>
      </c>
      <c r="E225" s="18">
        <v>0.09</v>
      </c>
      <c r="F225" s="18">
        <v>0.18</v>
      </c>
      <c r="G225" s="29">
        <v>0.08</v>
      </c>
      <c r="H225" s="18">
        <v>0.14000000000000001</v>
      </c>
      <c r="I225" s="18">
        <v>0.06</v>
      </c>
      <c r="J225" s="18">
        <v>0.08</v>
      </c>
      <c r="K225" s="17" t="s">
        <v>47</v>
      </c>
      <c r="L225" s="17" t="s">
        <v>47</v>
      </c>
      <c r="M225" s="18">
        <v>0.05</v>
      </c>
      <c r="N225" s="18">
        <v>0.17</v>
      </c>
      <c r="O225" s="18">
        <v>0.06</v>
      </c>
      <c r="P225" s="18">
        <v>0.13</v>
      </c>
      <c r="Q225" s="18">
        <v>0.27</v>
      </c>
      <c r="R225" s="17" t="s">
        <v>47</v>
      </c>
      <c r="S225" s="18">
        <v>0.06</v>
      </c>
      <c r="T225" s="18">
        <v>0.09</v>
      </c>
      <c r="U225" s="18">
        <v>0.25</v>
      </c>
      <c r="V225" s="18">
        <v>0.04</v>
      </c>
      <c r="W225" s="30">
        <v>0.08</v>
      </c>
      <c r="X225" s="18">
        <v>0.04</v>
      </c>
      <c r="Y225" s="17" t="s">
        <v>47</v>
      </c>
      <c r="Z225" s="18">
        <v>0.08</v>
      </c>
      <c r="AA225" s="18">
        <v>0.15</v>
      </c>
      <c r="AB225" s="18">
        <v>0.1</v>
      </c>
      <c r="AC225" s="17" t="s">
        <v>47</v>
      </c>
      <c r="AD225" s="18">
        <v>0.12</v>
      </c>
      <c r="AE225" s="18">
        <v>7.0000000000000007E-2</v>
      </c>
      <c r="AF225" s="18">
        <v>0.13</v>
      </c>
      <c r="AG225" s="18">
        <v>0.12</v>
      </c>
      <c r="AH225" s="18">
        <v>7.0000000000000007E-2</v>
      </c>
      <c r="AI225" s="18">
        <v>0.17</v>
      </c>
      <c r="AJ225" s="18">
        <v>0.11</v>
      </c>
      <c r="AK225" s="17" t="s">
        <v>47</v>
      </c>
      <c r="AL225" s="18">
        <v>7.0000000000000007E-2</v>
      </c>
      <c r="AM225" s="18">
        <v>0.1</v>
      </c>
      <c r="AN225" s="31">
        <v>7.0000000000000007E-2</v>
      </c>
      <c r="AO225" s="17" t="s">
        <v>47</v>
      </c>
      <c r="AP225" s="18">
        <v>0.09</v>
      </c>
      <c r="AQ225" s="18">
        <v>0.11</v>
      </c>
      <c r="AR225" s="18">
        <v>0.09</v>
      </c>
      <c r="AS225" s="18">
        <v>0.1</v>
      </c>
      <c r="AT225" s="17"/>
      <c r="BH225" s="35"/>
    </row>
    <row r="226" spans="1:60" ht="0.75" customHeight="1">
      <c r="A226" s="15" t="s">
        <v>116</v>
      </c>
      <c r="B226" s="17" t="s">
        <v>116</v>
      </c>
      <c r="C226" s="17">
        <v>136</v>
      </c>
      <c r="D226" s="17">
        <v>1</v>
      </c>
      <c r="E226" s="17">
        <v>2</v>
      </c>
      <c r="F226" s="17" t="s">
        <v>47</v>
      </c>
      <c r="G226" s="26">
        <v>4</v>
      </c>
      <c r="H226" s="17">
        <v>1</v>
      </c>
      <c r="I226" s="17" t="s">
        <v>47</v>
      </c>
      <c r="J226" s="17" t="s">
        <v>47</v>
      </c>
      <c r="K226" s="17">
        <v>2</v>
      </c>
      <c r="L226" s="17" t="s">
        <v>47</v>
      </c>
      <c r="M226" s="17">
        <v>2</v>
      </c>
      <c r="N226" s="17">
        <v>2</v>
      </c>
      <c r="O226" s="17">
        <v>3</v>
      </c>
      <c r="P226" s="17">
        <v>5</v>
      </c>
      <c r="Q226" s="17">
        <v>9</v>
      </c>
      <c r="R226" s="17">
        <v>4</v>
      </c>
      <c r="S226" s="17">
        <v>8</v>
      </c>
      <c r="T226" s="17">
        <v>3</v>
      </c>
      <c r="U226" s="17" t="s">
        <v>47</v>
      </c>
      <c r="V226" s="17">
        <v>2</v>
      </c>
      <c r="W226" s="27">
        <v>5</v>
      </c>
      <c r="X226" s="17">
        <v>2</v>
      </c>
      <c r="Y226" s="17">
        <v>1</v>
      </c>
      <c r="Z226" s="17">
        <v>4</v>
      </c>
      <c r="AA226" s="17">
        <v>3</v>
      </c>
      <c r="AB226" s="17">
        <v>6</v>
      </c>
      <c r="AC226" s="17" t="s">
        <v>47</v>
      </c>
      <c r="AD226" s="17">
        <v>1</v>
      </c>
      <c r="AE226" s="17" t="s">
        <v>47</v>
      </c>
      <c r="AF226" s="17">
        <v>3</v>
      </c>
      <c r="AG226" s="17">
        <v>7</v>
      </c>
      <c r="AH226" s="17">
        <v>7</v>
      </c>
      <c r="AI226" s="17">
        <v>2</v>
      </c>
      <c r="AJ226" s="17">
        <v>1</v>
      </c>
      <c r="AK226" s="17" t="s">
        <v>47</v>
      </c>
      <c r="AL226" s="17">
        <v>2</v>
      </c>
      <c r="AM226" s="17" t="s">
        <v>47</v>
      </c>
      <c r="AN226" s="28">
        <v>5</v>
      </c>
      <c r="AO226" s="17" t="s">
        <v>47</v>
      </c>
      <c r="AP226" s="17">
        <v>1</v>
      </c>
      <c r="AQ226" s="17">
        <v>37</v>
      </c>
      <c r="AR226" s="17">
        <v>67</v>
      </c>
      <c r="AS226" s="17">
        <v>33</v>
      </c>
      <c r="AT226" s="17"/>
      <c r="BH226" s="35"/>
    </row>
    <row r="227" spans="1:60" ht="0.75" customHeight="1">
      <c r="A227" s="15" t="b">
        <f>IF(A226=B226,TRUE,FALSE)</f>
        <v>1</v>
      </c>
      <c r="B227" s="17" t="b">
        <f>IF(B188=B226,TRUE,FALSE)</f>
        <v>1</v>
      </c>
      <c r="C227" s="18">
        <v>0.11</v>
      </c>
      <c r="D227" s="18">
        <v>0.11</v>
      </c>
      <c r="E227" s="18">
        <v>0.18</v>
      </c>
      <c r="F227" s="17" t="s">
        <v>47</v>
      </c>
      <c r="G227" s="29">
        <v>0.11</v>
      </c>
      <c r="H227" s="18">
        <v>0.05</v>
      </c>
      <c r="I227" s="17" t="s">
        <v>47</v>
      </c>
      <c r="J227" s="17" t="s">
        <v>47</v>
      </c>
      <c r="K227" s="18">
        <v>0.11</v>
      </c>
      <c r="L227" s="17" t="s">
        <v>47</v>
      </c>
      <c r="M227" s="18">
        <v>0.1</v>
      </c>
      <c r="N227" s="18">
        <v>0.08</v>
      </c>
      <c r="O227" s="18">
        <v>0.1</v>
      </c>
      <c r="P227" s="18">
        <v>0.13</v>
      </c>
      <c r="Q227" s="18">
        <v>0.24</v>
      </c>
      <c r="R227" s="18">
        <v>0.16</v>
      </c>
      <c r="S227" s="18">
        <v>0.12</v>
      </c>
      <c r="T227" s="18">
        <v>0.18</v>
      </c>
      <c r="U227" s="17" t="s">
        <v>47</v>
      </c>
      <c r="V227" s="18">
        <v>0.09</v>
      </c>
      <c r="W227" s="30">
        <v>0.11</v>
      </c>
      <c r="X227" s="18">
        <v>0.08</v>
      </c>
      <c r="Y227" s="18">
        <v>0.08</v>
      </c>
      <c r="Z227" s="18">
        <v>0.1</v>
      </c>
      <c r="AA227" s="18">
        <v>0.1</v>
      </c>
      <c r="AB227" s="18">
        <v>0.3</v>
      </c>
      <c r="AC227" s="17" t="s">
        <v>47</v>
      </c>
      <c r="AD227" s="18">
        <v>0.04</v>
      </c>
      <c r="AE227" s="17" t="s">
        <v>47</v>
      </c>
      <c r="AF227" s="18">
        <v>0.09</v>
      </c>
      <c r="AG227" s="18">
        <v>0.09</v>
      </c>
      <c r="AH227" s="18">
        <v>0.15</v>
      </c>
      <c r="AI227" s="18">
        <v>0.17</v>
      </c>
      <c r="AJ227" s="18">
        <v>0.04</v>
      </c>
      <c r="AK227" s="17" t="s">
        <v>47</v>
      </c>
      <c r="AL227" s="18">
        <v>7.0000000000000007E-2</v>
      </c>
      <c r="AM227" s="17" t="s">
        <v>47</v>
      </c>
      <c r="AN227" s="31">
        <v>0.18</v>
      </c>
      <c r="AO227" s="17" t="s">
        <v>47</v>
      </c>
      <c r="AP227" s="18">
        <v>0.09</v>
      </c>
      <c r="AQ227" s="18">
        <v>0.1</v>
      </c>
      <c r="AR227" s="18">
        <v>0.12</v>
      </c>
      <c r="AS227" s="18">
        <v>0.11</v>
      </c>
      <c r="AT227" s="17"/>
      <c r="BH227" s="35"/>
    </row>
    <row r="228" spans="1:60" ht="0.75" customHeight="1">
      <c r="A228" s="15" t="s">
        <v>94</v>
      </c>
      <c r="B228" s="17" t="s">
        <v>94</v>
      </c>
      <c r="C228" s="17">
        <v>132</v>
      </c>
      <c r="D228" s="17" t="s">
        <v>47</v>
      </c>
      <c r="E228" s="17">
        <v>1</v>
      </c>
      <c r="F228" s="17">
        <v>2</v>
      </c>
      <c r="G228" s="26">
        <v>6</v>
      </c>
      <c r="H228" s="17">
        <v>3</v>
      </c>
      <c r="I228" s="17">
        <v>6</v>
      </c>
      <c r="J228" s="17">
        <v>2</v>
      </c>
      <c r="K228" s="17">
        <v>1</v>
      </c>
      <c r="L228" s="17" t="s">
        <v>47</v>
      </c>
      <c r="M228" s="17">
        <v>2</v>
      </c>
      <c r="N228" s="17">
        <v>1</v>
      </c>
      <c r="O228" s="17">
        <v>6</v>
      </c>
      <c r="P228" s="17">
        <v>6</v>
      </c>
      <c r="Q228" s="17">
        <v>7</v>
      </c>
      <c r="R228" s="17">
        <v>2</v>
      </c>
      <c r="S228" s="17">
        <v>12</v>
      </c>
      <c r="T228" s="17">
        <v>2</v>
      </c>
      <c r="U228" s="17">
        <v>1</v>
      </c>
      <c r="V228" s="17">
        <v>2</v>
      </c>
      <c r="W228" s="27">
        <v>6</v>
      </c>
      <c r="X228" s="17">
        <v>3</v>
      </c>
      <c r="Y228" s="17">
        <v>2</v>
      </c>
      <c r="Z228" s="17">
        <v>6</v>
      </c>
      <c r="AA228" s="17">
        <v>1</v>
      </c>
      <c r="AB228" s="17">
        <v>2</v>
      </c>
      <c r="AC228" s="17" t="s">
        <v>47</v>
      </c>
      <c r="AD228" s="17">
        <v>6</v>
      </c>
      <c r="AE228" s="17">
        <v>2</v>
      </c>
      <c r="AF228" s="17">
        <v>4</v>
      </c>
      <c r="AG228" s="17">
        <v>8</v>
      </c>
      <c r="AH228" s="17">
        <v>4</v>
      </c>
      <c r="AI228" s="17" t="s">
        <v>47</v>
      </c>
      <c r="AJ228" s="17">
        <v>2</v>
      </c>
      <c r="AK228" s="17" t="s">
        <v>47</v>
      </c>
      <c r="AL228" s="17">
        <v>3</v>
      </c>
      <c r="AM228" s="17" t="s">
        <v>47</v>
      </c>
      <c r="AN228" s="28">
        <v>5</v>
      </c>
      <c r="AO228" s="17">
        <v>1</v>
      </c>
      <c r="AP228" s="17" t="s">
        <v>47</v>
      </c>
      <c r="AQ228" s="17">
        <v>26</v>
      </c>
      <c r="AR228" s="17">
        <v>73</v>
      </c>
      <c r="AS228" s="17">
        <v>33</v>
      </c>
      <c r="AT228" s="17"/>
      <c r="BH228" s="35"/>
    </row>
    <row r="229" spans="1:60" ht="0.75" customHeight="1">
      <c r="A229" s="15" t="b">
        <f>IF(A228=B228,TRUE,FALSE)</f>
        <v>1</v>
      </c>
      <c r="B229" s="17" t="b">
        <f>IF(B190=B228,TRUE,FALSE)</f>
        <v>1</v>
      </c>
      <c r="C229" s="18">
        <v>0.11</v>
      </c>
      <c r="D229" s="17" t="s">
        <v>47</v>
      </c>
      <c r="E229" s="18">
        <v>0.09</v>
      </c>
      <c r="F229" s="18">
        <v>0.12</v>
      </c>
      <c r="G229" s="29">
        <v>0.16</v>
      </c>
      <c r="H229" s="18">
        <v>0.14000000000000001</v>
      </c>
      <c r="I229" s="18">
        <v>0.28000000000000003</v>
      </c>
      <c r="J229" s="18">
        <v>0.15</v>
      </c>
      <c r="K229" s="18">
        <v>0.05</v>
      </c>
      <c r="L229" s="17" t="s">
        <v>47</v>
      </c>
      <c r="M229" s="18">
        <v>0.1</v>
      </c>
      <c r="N229" s="18">
        <v>0.04</v>
      </c>
      <c r="O229" s="18">
        <v>0.16</v>
      </c>
      <c r="P229" s="18">
        <v>0.16</v>
      </c>
      <c r="Q229" s="18">
        <v>0.19</v>
      </c>
      <c r="R229" s="18">
        <v>0.11</v>
      </c>
      <c r="S229" s="18">
        <v>0.17</v>
      </c>
      <c r="T229" s="18">
        <v>0.09</v>
      </c>
      <c r="U229" s="18">
        <v>0.25</v>
      </c>
      <c r="V229" s="18">
        <v>0.09</v>
      </c>
      <c r="W229" s="30">
        <v>0.14000000000000001</v>
      </c>
      <c r="X229" s="18">
        <v>0.12</v>
      </c>
      <c r="Y229" s="18">
        <v>0.15</v>
      </c>
      <c r="Z229" s="18">
        <v>0.13</v>
      </c>
      <c r="AA229" s="18">
        <v>0.03</v>
      </c>
      <c r="AB229" s="18">
        <v>0.1</v>
      </c>
      <c r="AC229" s="17" t="s">
        <v>47</v>
      </c>
      <c r="AD229" s="18">
        <v>0.24</v>
      </c>
      <c r="AE229" s="18">
        <v>0.15</v>
      </c>
      <c r="AF229" s="18">
        <v>0.13</v>
      </c>
      <c r="AG229" s="18">
        <v>0.11</v>
      </c>
      <c r="AH229" s="18">
        <v>0.09</v>
      </c>
      <c r="AI229" s="17" t="s">
        <v>47</v>
      </c>
      <c r="AJ229" s="18">
        <v>7.0000000000000007E-2</v>
      </c>
      <c r="AK229" s="17" t="s">
        <v>47</v>
      </c>
      <c r="AL229" s="18">
        <v>0.11</v>
      </c>
      <c r="AM229" s="17" t="s">
        <v>47</v>
      </c>
      <c r="AN229" s="31">
        <v>0.18</v>
      </c>
      <c r="AO229" s="18">
        <v>0.18</v>
      </c>
      <c r="AP229" s="17" t="s">
        <v>47</v>
      </c>
      <c r="AQ229" s="18">
        <v>7.0000000000000007E-2</v>
      </c>
      <c r="AR229" s="18">
        <v>0.13</v>
      </c>
      <c r="AS229" s="18">
        <v>0.11</v>
      </c>
      <c r="AT229" s="17"/>
      <c r="BH229" s="35"/>
    </row>
    <row r="230" spans="1:60" ht="0.75" customHeight="1">
      <c r="A230" s="15" t="s">
        <v>98</v>
      </c>
      <c r="B230" s="17" t="s">
        <v>98</v>
      </c>
      <c r="C230" s="17">
        <v>63</v>
      </c>
      <c r="D230" s="17" t="s">
        <v>47</v>
      </c>
      <c r="E230" s="17">
        <v>2</v>
      </c>
      <c r="F230" s="17" t="s">
        <v>47</v>
      </c>
      <c r="G230" s="26">
        <v>2</v>
      </c>
      <c r="H230" s="17">
        <v>2</v>
      </c>
      <c r="I230" s="17">
        <v>2</v>
      </c>
      <c r="J230" s="17">
        <v>4</v>
      </c>
      <c r="K230" s="17" t="s">
        <v>47</v>
      </c>
      <c r="L230" s="17" t="s">
        <v>47</v>
      </c>
      <c r="M230" s="17">
        <v>2</v>
      </c>
      <c r="N230" s="17">
        <v>2</v>
      </c>
      <c r="O230" s="17">
        <v>2</v>
      </c>
      <c r="P230" s="17">
        <v>3</v>
      </c>
      <c r="Q230" s="17">
        <v>1</v>
      </c>
      <c r="R230" s="17" t="s">
        <v>47</v>
      </c>
      <c r="S230" s="17">
        <v>3</v>
      </c>
      <c r="T230" s="17" t="s">
        <v>47</v>
      </c>
      <c r="U230" s="17" t="s">
        <v>47</v>
      </c>
      <c r="V230" s="17" t="s">
        <v>47</v>
      </c>
      <c r="W230" s="27" t="s">
        <v>47</v>
      </c>
      <c r="X230" s="17" t="s">
        <v>47</v>
      </c>
      <c r="Y230" s="17" t="s">
        <v>47</v>
      </c>
      <c r="Z230" s="17">
        <v>3</v>
      </c>
      <c r="AA230" s="17">
        <v>1</v>
      </c>
      <c r="AB230" s="17">
        <v>2</v>
      </c>
      <c r="AC230" s="17">
        <v>1</v>
      </c>
      <c r="AD230" s="17">
        <v>1</v>
      </c>
      <c r="AE230" s="17" t="s">
        <v>47</v>
      </c>
      <c r="AF230" s="17" t="s">
        <v>47</v>
      </c>
      <c r="AG230" s="17">
        <v>5</v>
      </c>
      <c r="AH230" s="17">
        <v>4</v>
      </c>
      <c r="AI230" s="17" t="s">
        <v>47</v>
      </c>
      <c r="AJ230" s="17">
        <v>1</v>
      </c>
      <c r="AK230" s="17" t="s">
        <v>47</v>
      </c>
      <c r="AL230" s="17" t="s">
        <v>47</v>
      </c>
      <c r="AM230" s="17" t="s">
        <v>47</v>
      </c>
      <c r="AN230" s="28">
        <v>2</v>
      </c>
      <c r="AO230" s="17">
        <v>2</v>
      </c>
      <c r="AP230" s="17">
        <v>1</v>
      </c>
      <c r="AQ230" s="17">
        <v>27</v>
      </c>
      <c r="AR230" s="17">
        <v>20</v>
      </c>
      <c r="AS230" s="17">
        <v>17</v>
      </c>
      <c r="AT230" s="17"/>
      <c r="BH230" s="35"/>
    </row>
    <row r="231" spans="1:60" ht="0.75" customHeight="1">
      <c r="A231" s="15" t="b">
        <f>IF(A230=B230,TRUE,FALSE)</f>
        <v>1</v>
      </c>
      <c r="B231" s="17" t="b">
        <f>IF(B192=B230,TRUE,FALSE)</f>
        <v>1</v>
      </c>
      <c r="C231" s="18">
        <v>0.05</v>
      </c>
      <c r="D231" s="17" t="s">
        <v>47</v>
      </c>
      <c r="E231" s="18">
        <v>0.18</v>
      </c>
      <c r="F231" s="17" t="s">
        <v>47</v>
      </c>
      <c r="G231" s="29">
        <v>0.05</v>
      </c>
      <c r="H231" s="18">
        <v>0.1</v>
      </c>
      <c r="I231" s="18">
        <v>0.11</v>
      </c>
      <c r="J231" s="18">
        <v>0.23</v>
      </c>
      <c r="K231" s="17" t="s">
        <v>47</v>
      </c>
      <c r="L231" s="17" t="s">
        <v>47</v>
      </c>
      <c r="M231" s="18">
        <v>0.1</v>
      </c>
      <c r="N231" s="18">
        <v>0.08</v>
      </c>
      <c r="O231" s="18">
        <v>0.06</v>
      </c>
      <c r="P231" s="18">
        <v>0.09</v>
      </c>
      <c r="Q231" s="18">
        <v>0.02</v>
      </c>
      <c r="R231" s="17" t="s">
        <v>47</v>
      </c>
      <c r="S231" s="18">
        <v>0.05</v>
      </c>
      <c r="T231" s="17" t="s">
        <v>47</v>
      </c>
      <c r="U231" s="17" t="s">
        <v>47</v>
      </c>
      <c r="V231" s="17" t="s">
        <v>47</v>
      </c>
      <c r="W231" s="27" t="s">
        <v>47</v>
      </c>
      <c r="X231" s="17" t="s">
        <v>47</v>
      </c>
      <c r="Y231" s="17" t="s">
        <v>47</v>
      </c>
      <c r="Z231" s="18">
        <v>0.06</v>
      </c>
      <c r="AA231" s="18">
        <v>0.03</v>
      </c>
      <c r="AB231" s="18">
        <v>0.1</v>
      </c>
      <c r="AC231" s="18">
        <v>0.5</v>
      </c>
      <c r="AD231" s="18">
        <v>0.04</v>
      </c>
      <c r="AE231" s="17" t="s">
        <v>47</v>
      </c>
      <c r="AF231" s="17" t="s">
        <v>47</v>
      </c>
      <c r="AG231" s="18">
        <v>0.06</v>
      </c>
      <c r="AH231" s="18">
        <v>7.0000000000000007E-2</v>
      </c>
      <c r="AI231" s="17" t="s">
        <v>47</v>
      </c>
      <c r="AJ231" s="18">
        <v>0.04</v>
      </c>
      <c r="AK231" s="17" t="s">
        <v>47</v>
      </c>
      <c r="AL231" s="17" t="s">
        <v>47</v>
      </c>
      <c r="AM231" s="17" t="s">
        <v>47</v>
      </c>
      <c r="AN231" s="31">
        <v>7.0000000000000007E-2</v>
      </c>
      <c r="AO231" s="18">
        <v>0.35</v>
      </c>
      <c r="AP231" s="18">
        <v>0.09</v>
      </c>
      <c r="AQ231" s="18">
        <v>0.08</v>
      </c>
      <c r="AR231" s="18">
        <v>0.04</v>
      </c>
      <c r="AS231" s="18">
        <v>0.06</v>
      </c>
      <c r="AT231" s="17"/>
      <c r="BH231" s="35"/>
    </row>
    <row r="232" spans="1:60" ht="0.75" customHeight="1">
      <c r="A232" s="15" t="s">
        <v>106</v>
      </c>
      <c r="B232" s="17" t="s">
        <v>106</v>
      </c>
      <c r="C232" s="17">
        <v>29</v>
      </c>
      <c r="D232" s="17" t="s">
        <v>47</v>
      </c>
      <c r="E232" s="17" t="s">
        <v>47</v>
      </c>
      <c r="F232" s="17">
        <v>1</v>
      </c>
      <c r="G232" s="26">
        <v>2</v>
      </c>
      <c r="H232" s="17" t="s">
        <v>47</v>
      </c>
      <c r="I232" s="17" t="s">
        <v>47</v>
      </c>
      <c r="J232" s="17" t="s">
        <v>47</v>
      </c>
      <c r="K232" s="17">
        <v>3</v>
      </c>
      <c r="L232" s="17" t="s">
        <v>47</v>
      </c>
      <c r="M232" s="17" t="s">
        <v>47</v>
      </c>
      <c r="N232" s="17">
        <v>2</v>
      </c>
      <c r="O232" s="17" t="s">
        <v>47</v>
      </c>
      <c r="P232" s="17" t="s">
        <v>47</v>
      </c>
      <c r="Q232" s="17">
        <v>2</v>
      </c>
      <c r="R232" s="17">
        <v>1</v>
      </c>
      <c r="S232" s="17">
        <v>6</v>
      </c>
      <c r="T232" s="17" t="s">
        <v>47</v>
      </c>
      <c r="U232" s="17" t="s">
        <v>47</v>
      </c>
      <c r="V232" s="17" t="s">
        <v>47</v>
      </c>
      <c r="W232" s="27">
        <v>1</v>
      </c>
      <c r="X232" s="17" t="s">
        <v>47</v>
      </c>
      <c r="Y232" s="17" t="s">
        <v>47</v>
      </c>
      <c r="Z232" s="17">
        <v>1</v>
      </c>
      <c r="AA232" s="17">
        <v>1</v>
      </c>
      <c r="AB232" s="17" t="s">
        <v>47</v>
      </c>
      <c r="AC232" s="17" t="s">
        <v>47</v>
      </c>
      <c r="AD232" s="17">
        <v>1</v>
      </c>
      <c r="AE232" s="17">
        <v>1</v>
      </c>
      <c r="AF232" s="17" t="s">
        <v>47</v>
      </c>
      <c r="AG232" s="17">
        <v>1</v>
      </c>
      <c r="AH232" s="17">
        <v>2</v>
      </c>
      <c r="AI232" s="17" t="s">
        <v>47</v>
      </c>
      <c r="AJ232" s="17" t="s">
        <v>47</v>
      </c>
      <c r="AK232" s="17" t="s">
        <v>47</v>
      </c>
      <c r="AL232" s="17">
        <v>3</v>
      </c>
      <c r="AM232" s="17" t="s">
        <v>47</v>
      </c>
      <c r="AN232" s="28" t="s">
        <v>47</v>
      </c>
      <c r="AO232" s="17" t="s">
        <v>47</v>
      </c>
      <c r="AP232" s="17" t="s">
        <v>47</v>
      </c>
      <c r="AQ232" s="17">
        <v>8</v>
      </c>
      <c r="AR232" s="17">
        <v>13</v>
      </c>
      <c r="AS232" s="17">
        <v>8</v>
      </c>
      <c r="AT232" s="17"/>
      <c r="BH232" s="35"/>
    </row>
    <row r="233" spans="1:60" ht="0.75" customHeight="1">
      <c r="A233" s="15" t="b">
        <f>IF(A232=B232,TRUE,FALSE)</f>
        <v>1</v>
      </c>
      <c r="B233" s="17" t="b">
        <f>IF(B194=B232,TRUE,FALSE)</f>
        <v>1</v>
      </c>
      <c r="C233" s="18">
        <v>0.02</v>
      </c>
      <c r="D233" s="17" t="s">
        <v>47</v>
      </c>
      <c r="E233" s="17" t="s">
        <v>47</v>
      </c>
      <c r="F233" s="18">
        <v>0.06</v>
      </c>
      <c r="G233" s="29">
        <v>0.05</v>
      </c>
      <c r="H233" s="17" t="s">
        <v>47</v>
      </c>
      <c r="I233" s="17" t="s">
        <v>47</v>
      </c>
      <c r="J233" s="17" t="s">
        <v>47</v>
      </c>
      <c r="K233" s="18">
        <v>0.16</v>
      </c>
      <c r="L233" s="17" t="s">
        <v>47</v>
      </c>
      <c r="M233" s="17" t="s">
        <v>47</v>
      </c>
      <c r="N233" s="18">
        <v>0.08</v>
      </c>
      <c r="O233" s="17" t="s">
        <v>47</v>
      </c>
      <c r="P233" s="17" t="s">
        <v>47</v>
      </c>
      <c r="Q233" s="18">
        <v>0.05</v>
      </c>
      <c r="R233" s="18">
        <v>0.05</v>
      </c>
      <c r="S233" s="18">
        <v>0.09</v>
      </c>
      <c r="T233" s="17" t="s">
        <v>47</v>
      </c>
      <c r="U233" s="17" t="s">
        <v>47</v>
      </c>
      <c r="V233" s="17" t="s">
        <v>47</v>
      </c>
      <c r="W233" s="30">
        <v>0.03</v>
      </c>
      <c r="X233" s="17" t="s">
        <v>47</v>
      </c>
      <c r="Y233" s="17" t="s">
        <v>47</v>
      </c>
      <c r="Z233" s="18">
        <v>0.02</v>
      </c>
      <c r="AA233" s="18">
        <v>0.03</v>
      </c>
      <c r="AB233" s="17" t="s">
        <v>47</v>
      </c>
      <c r="AC233" s="17" t="s">
        <v>47</v>
      </c>
      <c r="AD233" s="18">
        <v>0.04</v>
      </c>
      <c r="AE233" s="18">
        <v>0.09</v>
      </c>
      <c r="AF233" s="17" t="s">
        <v>47</v>
      </c>
      <c r="AG233" s="18">
        <v>0.01</v>
      </c>
      <c r="AH233" s="18">
        <v>0.04</v>
      </c>
      <c r="AI233" s="17" t="s">
        <v>47</v>
      </c>
      <c r="AJ233" s="17" t="s">
        <v>47</v>
      </c>
      <c r="AK233" s="17" t="s">
        <v>47</v>
      </c>
      <c r="AL233" s="18">
        <v>0.11</v>
      </c>
      <c r="AM233" s="17" t="s">
        <v>47</v>
      </c>
      <c r="AN233" s="28" t="s">
        <v>47</v>
      </c>
      <c r="AO233" s="17" t="s">
        <v>47</v>
      </c>
      <c r="AP233" s="17" t="s">
        <v>47</v>
      </c>
      <c r="AQ233" s="18">
        <v>0.02</v>
      </c>
      <c r="AR233" s="18">
        <v>0.02</v>
      </c>
      <c r="AS233" s="18">
        <v>0.03</v>
      </c>
      <c r="AT233" s="17"/>
      <c r="BH233" s="35"/>
    </row>
    <row r="234" spans="1:60" ht="0.75" customHeight="1">
      <c r="A234" s="24"/>
      <c r="B234" s="17"/>
      <c r="C234" s="17"/>
      <c r="D234" s="17"/>
      <c r="E234" s="17"/>
      <c r="F234" s="17"/>
      <c r="G234" s="26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2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28"/>
      <c r="AO234" s="17"/>
      <c r="AP234" s="17"/>
      <c r="AQ234" s="17"/>
      <c r="AR234" s="17"/>
      <c r="AS234" s="17"/>
      <c r="AT234" s="17"/>
      <c r="BH234" s="35"/>
    </row>
    <row r="235" spans="1:60" ht="0.75" customHeight="1">
      <c r="A235" s="24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BH235" s="35"/>
    </row>
    <row r="236" spans="1:60" ht="0.75" customHeight="1">
      <c r="BH236" s="35"/>
    </row>
    <row r="237" spans="1:60" ht="0.75" customHeight="1">
      <c r="A237" s="15" t="b">
        <f>IF(A122=A82,(IF(A82=A42,(IF(A42=A3,TRUE,FALSE)),FALSE)),FALSE)</f>
        <v>1</v>
      </c>
      <c r="BH237" s="35"/>
    </row>
    <row r="238" spans="1:60" ht="0.75" customHeight="1">
      <c r="A238" s="15" t="str">
        <f>cover!C3</f>
        <v>A Rural/Urban Comparison</v>
      </c>
      <c r="BH238" s="35"/>
    </row>
    <row r="239" spans="1:60" ht="0.75" customHeight="1">
      <c r="BH239" s="35"/>
    </row>
    <row r="240" spans="1:60" ht="0.75" customHeight="1">
      <c r="BH240" s="35"/>
    </row>
    <row r="241" spans="2:60" ht="0.75" customHeight="1">
      <c r="BH241" s="35"/>
    </row>
    <row r="242" spans="2:60" ht="0.75" customHeight="1">
      <c r="BH242" s="35"/>
    </row>
    <row r="243" spans="2:60" ht="0.75" customHeight="1">
      <c r="BH243" s="35"/>
    </row>
    <row r="244" spans="2:60" ht="0.75" customHeight="1">
      <c r="BH244" s="35"/>
    </row>
    <row r="245" spans="2:60" ht="0.75" customHeight="1">
      <c r="BH245" s="35"/>
    </row>
    <row r="246" spans="2:60" ht="0.75" customHeight="1">
      <c r="BH246" s="35"/>
    </row>
    <row r="247" spans="2:60" ht="0.75" customHeight="1">
      <c r="BH247" s="35"/>
    </row>
    <row r="248" spans="2:60" ht="0.75" customHeight="1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BH248" s="35"/>
    </row>
    <row r="249" spans="2:60" ht="0.75" customHeight="1">
      <c r="BH249" s="35"/>
    </row>
    <row r="250" spans="2:60" ht="0.75" customHeight="1">
      <c r="BH250" s="35"/>
    </row>
    <row r="251" spans="2:60" hidden="1"/>
    <row r="252" spans="2:60" hidden="1"/>
    <row r="253" spans="2:60" hidden="1"/>
    <row r="254" spans="2:60" hidden="1"/>
    <row r="255" spans="2:60" hidden="1"/>
    <row r="256" spans="2:60" hidden="1"/>
    <row r="257" hidden="1"/>
    <row r="258" hidden="1"/>
    <row r="259" hidden="1"/>
    <row r="260" hidden="1"/>
  </sheetData>
  <sheetProtection algorithmName="SHA-512" hashValue="slEDFC+oNOUmhP4PiVbR4eFDjLxM31mso8IMhnN2hSdHXSnjK9X/P37pBis0P5QbqofMhW+mC1j3Em6GrzusiQ==" saltValue="AoOKWPOH6kIX2tJDws4u2g==" spinCount="100000" sheet="1" objects="1" scenarios="1"/>
  <mergeCells count="2">
    <mergeCell ref="B1:BG1"/>
    <mergeCell ref="BH1:BH2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H153"/>
  <sheetViews>
    <sheetView workbookViewId="0">
      <selection activeCell="B1" sqref="B1:BG1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18" customHeight="1">
      <c r="A1" s="14">
        <v>40940</v>
      </c>
      <c r="B1" s="38" t="str">
        <f>A3</f>
        <v xml:space="preserve">  Q10. How much do you expect capital investment to change over the next twelve months, compared to the previous twelve months?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9" t="s">
        <v>226</v>
      </c>
    </row>
    <row r="2" spans="1:60" ht="2.25" customHeight="1">
      <c r="BH2" s="39"/>
    </row>
    <row r="3" spans="1:60" ht="2.25" customHeight="1">
      <c r="A3" s="15" t="s">
        <v>124</v>
      </c>
      <c r="BH3" s="39"/>
    </row>
    <row r="4" spans="1:60" ht="2.25" customHeight="1">
      <c r="BH4" s="39"/>
    </row>
    <row r="5" spans="1:60" ht="2.25" customHeight="1">
      <c r="C5" t="s">
        <v>1</v>
      </c>
      <c r="D5" t="s">
        <v>2</v>
      </c>
      <c r="BH5" s="39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2.25" customHeight="1">
      <c r="A7" s="15" t="s">
        <v>42</v>
      </c>
      <c r="B7" t="s">
        <v>43</v>
      </c>
      <c r="C7">
        <v>2503</v>
      </c>
      <c r="D7">
        <v>24</v>
      </c>
      <c r="E7">
        <v>51</v>
      </c>
      <c r="F7">
        <v>46</v>
      </c>
      <c r="G7">
        <v>114</v>
      </c>
      <c r="H7">
        <v>56</v>
      </c>
      <c r="I7">
        <v>34</v>
      </c>
      <c r="J7">
        <v>33</v>
      </c>
      <c r="K7">
        <v>95</v>
      </c>
      <c r="L7">
        <v>50</v>
      </c>
      <c r="M7">
        <v>87</v>
      </c>
      <c r="N7">
        <v>69</v>
      </c>
      <c r="O7">
        <v>83</v>
      </c>
      <c r="P7">
        <v>107</v>
      </c>
      <c r="Q7">
        <v>89</v>
      </c>
      <c r="R7">
        <v>56</v>
      </c>
      <c r="S7">
        <v>168</v>
      </c>
      <c r="T7">
        <v>49</v>
      </c>
      <c r="U7">
        <v>27</v>
      </c>
      <c r="V7">
        <v>55</v>
      </c>
      <c r="W7">
        <v>111</v>
      </c>
      <c r="X7">
        <v>59</v>
      </c>
      <c r="Y7">
        <v>43</v>
      </c>
      <c r="Z7">
        <v>100</v>
      </c>
      <c r="AA7">
        <v>103</v>
      </c>
      <c r="AB7">
        <v>30</v>
      </c>
      <c r="AC7">
        <v>58</v>
      </c>
      <c r="AD7">
        <v>55</v>
      </c>
      <c r="AE7">
        <v>23</v>
      </c>
      <c r="AF7">
        <v>67</v>
      </c>
      <c r="AG7">
        <v>217</v>
      </c>
      <c r="AH7">
        <v>46</v>
      </c>
      <c r="AI7">
        <v>25</v>
      </c>
      <c r="AJ7">
        <v>56</v>
      </c>
      <c r="AK7">
        <v>17</v>
      </c>
      <c r="AL7">
        <v>58</v>
      </c>
      <c r="AM7">
        <v>40</v>
      </c>
      <c r="AN7">
        <v>66</v>
      </c>
      <c r="AO7">
        <v>15</v>
      </c>
      <c r="AP7">
        <v>21</v>
      </c>
      <c r="BH7" s="39"/>
    </row>
    <row r="8" spans="1:60" ht="2.25" customHeight="1">
      <c r="BH8" s="39"/>
    </row>
    <row r="9" spans="1:60" ht="2.25" customHeight="1">
      <c r="B9" t="s">
        <v>44</v>
      </c>
      <c r="C9">
        <v>2526</v>
      </c>
      <c r="D9">
        <v>28</v>
      </c>
      <c r="E9">
        <v>48</v>
      </c>
      <c r="F9">
        <v>55</v>
      </c>
      <c r="G9">
        <v>107</v>
      </c>
      <c r="H9">
        <v>58</v>
      </c>
      <c r="I9">
        <v>39</v>
      </c>
      <c r="J9">
        <v>40</v>
      </c>
      <c r="K9">
        <v>89</v>
      </c>
      <c r="L9">
        <v>52</v>
      </c>
      <c r="M9">
        <v>82</v>
      </c>
      <c r="N9">
        <v>72</v>
      </c>
      <c r="O9">
        <v>96</v>
      </c>
      <c r="P9">
        <v>86</v>
      </c>
      <c r="Q9">
        <v>86</v>
      </c>
      <c r="R9">
        <v>67</v>
      </c>
      <c r="S9">
        <v>175</v>
      </c>
      <c r="T9">
        <v>39</v>
      </c>
      <c r="U9">
        <v>29</v>
      </c>
      <c r="V9">
        <v>66</v>
      </c>
      <c r="W9">
        <v>119</v>
      </c>
      <c r="X9">
        <v>55</v>
      </c>
      <c r="Y9">
        <v>52</v>
      </c>
      <c r="Z9">
        <v>94</v>
      </c>
      <c r="AA9">
        <v>81</v>
      </c>
      <c r="AB9">
        <v>57</v>
      </c>
      <c r="AC9">
        <v>55</v>
      </c>
      <c r="AD9">
        <v>52</v>
      </c>
      <c r="AE9">
        <v>25</v>
      </c>
      <c r="AF9">
        <v>63</v>
      </c>
      <c r="AG9">
        <v>194</v>
      </c>
      <c r="AH9">
        <v>38</v>
      </c>
      <c r="AI9">
        <v>29</v>
      </c>
      <c r="AJ9">
        <v>58</v>
      </c>
      <c r="AK9">
        <v>32</v>
      </c>
      <c r="AL9">
        <v>54</v>
      </c>
      <c r="AM9">
        <v>46</v>
      </c>
      <c r="AN9">
        <v>69</v>
      </c>
      <c r="AO9">
        <v>17</v>
      </c>
      <c r="AP9">
        <v>22</v>
      </c>
      <c r="BH9" s="39"/>
    </row>
    <row r="10" spans="1:60" ht="2.25" customHeight="1">
      <c r="BH10" s="39"/>
    </row>
    <row r="11" spans="1:60" ht="2.25" customHeight="1">
      <c r="A11" s="15" t="s">
        <v>118</v>
      </c>
      <c r="B11" t="s">
        <v>119</v>
      </c>
      <c r="C11">
        <v>231</v>
      </c>
      <c r="D11" t="s">
        <v>47</v>
      </c>
      <c r="E11" t="s">
        <v>47</v>
      </c>
      <c r="F11">
        <v>6</v>
      </c>
      <c r="G11">
        <v>14</v>
      </c>
      <c r="H11">
        <v>4</v>
      </c>
      <c r="I11">
        <v>1</v>
      </c>
      <c r="J11">
        <v>1</v>
      </c>
      <c r="K11">
        <v>8</v>
      </c>
      <c r="L11">
        <v>5</v>
      </c>
      <c r="M11">
        <v>12</v>
      </c>
      <c r="N11">
        <v>10</v>
      </c>
      <c r="O11">
        <v>6</v>
      </c>
      <c r="P11">
        <v>10</v>
      </c>
      <c r="Q11">
        <v>6</v>
      </c>
      <c r="R11">
        <v>4</v>
      </c>
      <c r="S11">
        <v>18</v>
      </c>
      <c r="T11">
        <v>4</v>
      </c>
      <c r="U11">
        <v>2</v>
      </c>
      <c r="V11">
        <v>2</v>
      </c>
      <c r="W11">
        <v>12</v>
      </c>
      <c r="X11">
        <v>3</v>
      </c>
      <c r="Y11">
        <v>6</v>
      </c>
      <c r="Z11">
        <v>8</v>
      </c>
      <c r="AA11">
        <v>6</v>
      </c>
      <c r="AB11">
        <v>6</v>
      </c>
      <c r="AC11">
        <v>5</v>
      </c>
      <c r="AD11">
        <v>9</v>
      </c>
      <c r="AE11">
        <v>3</v>
      </c>
      <c r="AF11">
        <v>9</v>
      </c>
      <c r="AG11">
        <v>16</v>
      </c>
      <c r="AH11">
        <v>3</v>
      </c>
      <c r="AI11">
        <v>2</v>
      </c>
      <c r="AJ11">
        <v>8</v>
      </c>
      <c r="AK11">
        <v>2</v>
      </c>
      <c r="AL11">
        <v>8</v>
      </c>
      <c r="AM11" t="s">
        <v>47</v>
      </c>
      <c r="AN11">
        <v>5</v>
      </c>
      <c r="AO11">
        <v>2</v>
      </c>
      <c r="AP11">
        <v>3</v>
      </c>
      <c r="BH11" s="39"/>
    </row>
    <row r="12" spans="1:60" ht="2.25" customHeight="1">
      <c r="C12">
        <v>0.09</v>
      </c>
      <c r="D12" t="s">
        <v>47</v>
      </c>
      <c r="E12" t="s">
        <v>47</v>
      </c>
      <c r="F12">
        <v>0.11</v>
      </c>
      <c r="G12">
        <v>0.13</v>
      </c>
      <c r="H12">
        <v>7.0000000000000007E-2</v>
      </c>
      <c r="I12">
        <v>0.03</v>
      </c>
      <c r="J12">
        <v>0.03</v>
      </c>
      <c r="K12">
        <v>0.09</v>
      </c>
      <c r="L12">
        <v>0.1</v>
      </c>
      <c r="M12">
        <v>0.15</v>
      </c>
      <c r="N12">
        <v>0.14000000000000001</v>
      </c>
      <c r="O12">
        <v>0.06</v>
      </c>
      <c r="P12">
        <v>0.12</v>
      </c>
      <c r="Q12">
        <v>7.0000000000000007E-2</v>
      </c>
      <c r="R12">
        <v>0.05</v>
      </c>
      <c r="S12">
        <v>0.1</v>
      </c>
      <c r="T12">
        <v>0.1</v>
      </c>
      <c r="U12">
        <v>7.0000000000000007E-2</v>
      </c>
      <c r="V12">
        <v>0.04</v>
      </c>
      <c r="W12">
        <v>0.1</v>
      </c>
      <c r="X12">
        <v>0.05</v>
      </c>
      <c r="Y12">
        <v>0.12</v>
      </c>
      <c r="Z12">
        <v>0.08</v>
      </c>
      <c r="AA12">
        <v>7.0000000000000007E-2</v>
      </c>
      <c r="AB12">
        <v>0.1</v>
      </c>
      <c r="AC12">
        <v>0.09</v>
      </c>
      <c r="AD12">
        <v>0.18</v>
      </c>
      <c r="AE12">
        <v>0.13</v>
      </c>
      <c r="AF12">
        <v>0.15</v>
      </c>
      <c r="AG12">
        <v>0.08</v>
      </c>
      <c r="AH12">
        <v>0.09</v>
      </c>
      <c r="AI12">
        <v>0.08</v>
      </c>
      <c r="AJ12">
        <v>0.14000000000000001</v>
      </c>
      <c r="AK12">
        <v>0.06</v>
      </c>
      <c r="AL12">
        <v>0.16</v>
      </c>
      <c r="AM12" t="s">
        <v>47</v>
      </c>
      <c r="AN12">
        <v>0.08</v>
      </c>
      <c r="AO12">
        <v>0.13</v>
      </c>
      <c r="AP12">
        <v>0.14000000000000001</v>
      </c>
      <c r="BH12" s="39"/>
    </row>
    <row r="13" spans="1:60" ht="2.25" customHeight="1">
      <c r="B13" t="s">
        <v>227</v>
      </c>
      <c r="C13">
        <v>456</v>
      </c>
      <c r="D13">
        <v>6</v>
      </c>
      <c r="E13">
        <v>7</v>
      </c>
      <c r="F13">
        <v>10</v>
      </c>
      <c r="G13">
        <v>29</v>
      </c>
      <c r="H13">
        <v>9</v>
      </c>
      <c r="I13">
        <v>8</v>
      </c>
      <c r="J13">
        <v>4</v>
      </c>
      <c r="K13">
        <v>14</v>
      </c>
      <c r="L13">
        <v>11</v>
      </c>
      <c r="M13">
        <v>15</v>
      </c>
      <c r="N13">
        <v>9</v>
      </c>
      <c r="O13">
        <v>15</v>
      </c>
      <c r="P13">
        <v>16</v>
      </c>
      <c r="Q13">
        <v>13</v>
      </c>
      <c r="R13">
        <v>16</v>
      </c>
      <c r="S13">
        <v>37</v>
      </c>
      <c r="T13">
        <v>6</v>
      </c>
      <c r="U13">
        <v>5</v>
      </c>
      <c r="V13">
        <v>12</v>
      </c>
      <c r="W13">
        <v>21</v>
      </c>
      <c r="X13">
        <v>11</v>
      </c>
      <c r="Y13">
        <v>7</v>
      </c>
      <c r="Z13">
        <v>19</v>
      </c>
      <c r="AA13">
        <v>13</v>
      </c>
      <c r="AB13">
        <v>8</v>
      </c>
      <c r="AC13">
        <v>7</v>
      </c>
      <c r="AD13">
        <v>8</v>
      </c>
      <c r="AE13">
        <v>4</v>
      </c>
      <c r="AF13">
        <v>10</v>
      </c>
      <c r="AG13">
        <v>39</v>
      </c>
      <c r="AH13">
        <v>7</v>
      </c>
      <c r="AI13">
        <v>7</v>
      </c>
      <c r="AJ13">
        <v>10</v>
      </c>
      <c r="AK13">
        <v>8</v>
      </c>
      <c r="AL13">
        <v>4</v>
      </c>
      <c r="AM13">
        <v>12</v>
      </c>
      <c r="AN13">
        <v>11</v>
      </c>
      <c r="AO13">
        <v>6</v>
      </c>
      <c r="AP13">
        <v>2</v>
      </c>
      <c r="BH13" s="39"/>
    </row>
    <row r="14" spans="1:60" ht="2.25" customHeight="1">
      <c r="C14">
        <v>0.18</v>
      </c>
      <c r="D14">
        <v>0.21</v>
      </c>
      <c r="E14">
        <v>0.14000000000000001</v>
      </c>
      <c r="F14">
        <v>0.17</v>
      </c>
      <c r="G14">
        <v>0.27</v>
      </c>
      <c r="H14">
        <v>0.16</v>
      </c>
      <c r="I14">
        <v>0.21</v>
      </c>
      <c r="J14">
        <v>0.09</v>
      </c>
      <c r="K14">
        <v>0.16</v>
      </c>
      <c r="L14">
        <v>0.22</v>
      </c>
      <c r="M14">
        <v>0.18</v>
      </c>
      <c r="N14">
        <v>0.13</v>
      </c>
      <c r="O14">
        <v>0.16</v>
      </c>
      <c r="P14">
        <v>0.19</v>
      </c>
      <c r="Q14">
        <v>0.16</v>
      </c>
      <c r="R14">
        <v>0.23</v>
      </c>
      <c r="S14">
        <v>0.21</v>
      </c>
      <c r="T14">
        <v>0.14000000000000001</v>
      </c>
      <c r="U14">
        <v>0.19</v>
      </c>
      <c r="V14">
        <v>0.18</v>
      </c>
      <c r="W14">
        <v>0.18</v>
      </c>
      <c r="X14">
        <v>0.2</v>
      </c>
      <c r="Y14">
        <v>0.14000000000000001</v>
      </c>
      <c r="Z14">
        <v>0.2</v>
      </c>
      <c r="AA14">
        <v>0.16</v>
      </c>
      <c r="AB14">
        <v>0.13</v>
      </c>
      <c r="AC14">
        <v>0.12</v>
      </c>
      <c r="AD14">
        <v>0.16</v>
      </c>
      <c r="AE14">
        <v>0.17</v>
      </c>
      <c r="AF14">
        <v>0.16</v>
      </c>
      <c r="AG14">
        <v>0.2</v>
      </c>
      <c r="AH14">
        <v>0.17</v>
      </c>
      <c r="AI14">
        <v>0.24</v>
      </c>
      <c r="AJ14">
        <v>0.18</v>
      </c>
      <c r="AK14">
        <v>0.24</v>
      </c>
      <c r="AL14">
        <v>7.0000000000000007E-2</v>
      </c>
      <c r="AM14">
        <v>0.25</v>
      </c>
      <c r="AN14">
        <v>0.17</v>
      </c>
      <c r="AO14">
        <v>0.33</v>
      </c>
      <c r="AP14">
        <v>0.1</v>
      </c>
      <c r="BH14" s="39"/>
    </row>
    <row r="15" spans="1:60" ht="2.25" customHeight="1">
      <c r="B15" t="s">
        <v>60</v>
      </c>
      <c r="C15">
        <v>1109</v>
      </c>
      <c r="D15">
        <v>15</v>
      </c>
      <c r="E15">
        <v>31</v>
      </c>
      <c r="F15">
        <v>25</v>
      </c>
      <c r="G15">
        <v>41</v>
      </c>
      <c r="H15">
        <v>29</v>
      </c>
      <c r="I15">
        <v>17</v>
      </c>
      <c r="J15">
        <v>20</v>
      </c>
      <c r="K15">
        <v>42</v>
      </c>
      <c r="L15">
        <v>26</v>
      </c>
      <c r="M15">
        <v>36</v>
      </c>
      <c r="N15">
        <v>31</v>
      </c>
      <c r="O15">
        <v>46</v>
      </c>
      <c r="P15">
        <v>38</v>
      </c>
      <c r="Q15">
        <v>41</v>
      </c>
      <c r="R15">
        <v>28</v>
      </c>
      <c r="S15">
        <v>64</v>
      </c>
      <c r="T15">
        <v>14</v>
      </c>
      <c r="U15">
        <v>10</v>
      </c>
      <c r="V15">
        <v>24</v>
      </c>
      <c r="W15">
        <v>48</v>
      </c>
      <c r="X15">
        <v>24</v>
      </c>
      <c r="Y15">
        <v>17</v>
      </c>
      <c r="Z15">
        <v>42</v>
      </c>
      <c r="AA15">
        <v>38</v>
      </c>
      <c r="AB15">
        <v>21</v>
      </c>
      <c r="AC15">
        <v>25</v>
      </c>
      <c r="AD15">
        <v>20</v>
      </c>
      <c r="AE15">
        <v>14</v>
      </c>
      <c r="AF15">
        <v>27</v>
      </c>
      <c r="AG15">
        <v>81</v>
      </c>
      <c r="AH15">
        <v>20</v>
      </c>
      <c r="AI15">
        <v>13</v>
      </c>
      <c r="AJ15">
        <v>24</v>
      </c>
      <c r="AK15">
        <v>9</v>
      </c>
      <c r="AL15">
        <v>37</v>
      </c>
      <c r="AM15">
        <v>19</v>
      </c>
      <c r="AN15">
        <v>32</v>
      </c>
      <c r="AO15">
        <v>6</v>
      </c>
      <c r="AP15">
        <v>11</v>
      </c>
      <c r="BH15" s="39"/>
    </row>
    <row r="16" spans="1:60" ht="94.5" customHeight="1">
      <c r="C16">
        <v>0.44</v>
      </c>
      <c r="D16">
        <v>0.54</v>
      </c>
      <c r="E16">
        <v>0.65</v>
      </c>
      <c r="F16">
        <v>0.46</v>
      </c>
      <c r="G16">
        <v>0.39</v>
      </c>
      <c r="H16">
        <v>0.5</v>
      </c>
      <c r="I16">
        <v>0.44</v>
      </c>
      <c r="J16">
        <v>0.52</v>
      </c>
      <c r="K16">
        <v>0.47</v>
      </c>
      <c r="L16">
        <v>0.5</v>
      </c>
      <c r="M16">
        <v>0.44</v>
      </c>
      <c r="N16">
        <v>0.43</v>
      </c>
      <c r="O16">
        <v>0.48</v>
      </c>
      <c r="P16">
        <v>0.45</v>
      </c>
      <c r="Q16">
        <v>0.48</v>
      </c>
      <c r="R16">
        <v>0.41</v>
      </c>
      <c r="S16">
        <v>0.37</v>
      </c>
      <c r="T16">
        <v>0.37</v>
      </c>
      <c r="U16">
        <v>0.33</v>
      </c>
      <c r="V16">
        <v>0.36</v>
      </c>
      <c r="W16">
        <v>0.41</v>
      </c>
      <c r="X16">
        <v>0.44</v>
      </c>
      <c r="Y16">
        <v>0.33</v>
      </c>
      <c r="Z16">
        <v>0.45</v>
      </c>
      <c r="AA16">
        <v>0.47</v>
      </c>
      <c r="AB16">
        <v>0.37</v>
      </c>
      <c r="AC16">
        <v>0.47</v>
      </c>
      <c r="AD16">
        <v>0.38</v>
      </c>
      <c r="AE16">
        <v>0.56999999999999995</v>
      </c>
      <c r="AF16">
        <v>0.43</v>
      </c>
      <c r="AG16">
        <v>0.42</v>
      </c>
      <c r="AH16">
        <v>0.53</v>
      </c>
      <c r="AI16">
        <v>0.44</v>
      </c>
      <c r="AJ16">
        <v>0.41</v>
      </c>
      <c r="AK16">
        <v>0.28999999999999998</v>
      </c>
      <c r="AL16">
        <v>0.67</v>
      </c>
      <c r="AM16">
        <v>0.4</v>
      </c>
      <c r="AN16">
        <v>0.47</v>
      </c>
      <c r="AO16">
        <v>0.33</v>
      </c>
      <c r="AP16">
        <v>0.48</v>
      </c>
      <c r="BH16" s="39"/>
    </row>
    <row r="17" spans="1:60" ht="2.25" customHeight="1">
      <c r="B17" t="s">
        <v>121</v>
      </c>
      <c r="C17">
        <v>172</v>
      </c>
      <c r="D17">
        <v>1</v>
      </c>
      <c r="E17">
        <v>6</v>
      </c>
      <c r="F17">
        <v>1</v>
      </c>
      <c r="G17">
        <v>8</v>
      </c>
      <c r="H17">
        <v>3</v>
      </c>
      <c r="I17">
        <v>2</v>
      </c>
      <c r="J17">
        <v>2</v>
      </c>
      <c r="K17">
        <v>3</v>
      </c>
      <c r="L17">
        <v>2</v>
      </c>
      <c r="M17">
        <v>3</v>
      </c>
      <c r="N17">
        <v>4</v>
      </c>
      <c r="O17">
        <v>3</v>
      </c>
      <c r="P17">
        <v>5</v>
      </c>
      <c r="Q17">
        <v>7</v>
      </c>
      <c r="R17">
        <v>5</v>
      </c>
      <c r="S17">
        <v>8</v>
      </c>
      <c r="T17">
        <v>4</v>
      </c>
      <c r="U17">
        <v>2</v>
      </c>
      <c r="V17">
        <v>5</v>
      </c>
      <c r="W17">
        <v>12</v>
      </c>
      <c r="X17">
        <v>4</v>
      </c>
      <c r="Y17">
        <v>6</v>
      </c>
      <c r="Z17">
        <v>8</v>
      </c>
      <c r="AA17">
        <v>7</v>
      </c>
      <c r="AB17">
        <v>6</v>
      </c>
      <c r="AC17">
        <v>4</v>
      </c>
      <c r="AD17">
        <v>4</v>
      </c>
      <c r="AE17">
        <v>1</v>
      </c>
      <c r="AF17">
        <v>3</v>
      </c>
      <c r="AG17">
        <v>17</v>
      </c>
      <c r="AH17">
        <v>1</v>
      </c>
      <c r="AI17">
        <v>2</v>
      </c>
      <c r="AJ17">
        <v>3</v>
      </c>
      <c r="AK17">
        <v>6</v>
      </c>
      <c r="AL17">
        <v>1</v>
      </c>
      <c r="AM17">
        <v>5</v>
      </c>
      <c r="AN17">
        <v>8</v>
      </c>
      <c r="AO17">
        <v>1</v>
      </c>
      <c r="AP17">
        <v>1</v>
      </c>
      <c r="BH17" s="39"/>
    </row>
    <row r="18" spans="1:60" ht="2.25" customHeight="1">
      <c r="C18">
        <v>7.0000000000000007E-2</v>
      </c>
      <c r="D18">
        <v>0.04</v>
      </c>
      <c r="E18">
        <v>0.12</v>
      </c>
      <c r="F18">
        <v>0.02</v>
      </c>
      <c r="G18">
        <v>7.0000000000000007E-2</v>
      </c>
      <c r="H18">
        <v>0.05</v>
      </c>
      <c r="I18">
        <v>0.06</v>
      </c>
      <c r="J18">
        <v>0.06</v>
      </c>
      <c r="K18">
        <v>0.03</v>
      </c>
      <c r="L18">
        <v>0.04</v>
      </c>
      <c r="M18">
        <v>0.03</v>
      </c>
      <c r="N18">
        <v>0.06</v>
      </c>
      <c r="O18">
        <v>0.04</v>
      </c>
      <c r="P18">
        <v>0.06</v>
      </c>
      <c r="Q18">
        <v>0.08</v>
      </c>
      <c r="R18">
        <v>7.0000000000000007E-2</v>
      </c>
      <c r="S18">
        <v>0.05</v>
      </c>
      <c r="T18">
        <v>0.1</v>
      </c>
      <c r="U18">
        <v>7.0000000000000007E-2</v>
      </c>
      <c r="V18">
        <v>7.0000000000000007E-2</v>
      </c>
      <c r="W18">
        <v>0.1</v>
      </c>
      <c r="X18">
        <v>7.0000000000000007E-2</v>
      </c>
      <c r="Y18">
        <v>0.12</v>
      </c>
      <c r="Z18">
        <v>0.08</v>
      </c>
      <c r="AA18">
        <v>0.09</v>
      </c>
      <c r="AB18">
        <v>0.1</v>
      </c>
      <c r="AC18">
        <v>7.0000000000000007E-2</v>
      </c>
      <c r="AD18">
        <v>7.0000000000000007E-2</v>
      </c>
      <c r="AE18">
        <v>0.04</v>
      </c>
      <c r="AF18">
        <v>0.04</v>
      </c>
      <c r="AG18">
        <v>0.09</v>
      </c>
      <c r="AH18">
        <v>0.02</v>
      </c>
      <c r="AI18">
        <v>0.08</v>
      </c>
      <c r="AJ18">
        <v>0.05</v>
      </c>
      <c r="AK18">
        <v>0.18</v>
      </c>
      <c r="AL18">
        <v>0.02</v>
      </c>
      <c r="AM18">
        <v>0.1</v>
      </c>
      <c r="AN18">
        <v>0.12</v>
      </c>
      <c r="AO18">
        <v>7.0000000000000007E-2</v>
      </c>
      <c r="AP18">
        <v>0.05</v>
      </c>
      <c r="BH18" s="39"/>
    </row>
    <row r="19" spans="1:60" ht="2.25" customHeight="1">
      <c r="B19" t="s">
        <v>122</v>
      </c>
      <c r="C19">
        <v>178</v>
      </c>
      <c r="D19">
        <v>1</v>
      </c>
      <c r="E19">
        <v>4</v>
      </c>
      <c r="F19">
        <v>5</v>
      </c>
      <c r="G19">
        <v>2</v>
      </c>
      <c r="H19">
        <v>6</v>
      </c>
      <c r="I19">
        <v>2</v>
      </c>
      <c r="J19">
        <v>6</v>
      </c>
      <c r="K19">
        <v>5</v>
      </c>
      <c r="L19">
        <v>3</v>
      </c>
      <c r="M19">
        <v>3</v>
      </c>
      <c r="N19">
        <v>2</v>
      </c>
      <c r="O19">
        <v>10</v>
      </c>
      <c r="P19">
        <v>4</v>
      </c>
      <c r="Q19">
        <v>5</v>
      </c>
      <c r="R19">
        <v>4</v>
      </c>
      <c r="S19">
        <v>17</v>
      </c>
      <c r="T19">
        <v>6</v>
      </c>
      <c r="U19">
        <v>3</v>
      </c>
      <c r="V19">
        <v>6</v>
      </c>
      <c r="W19">
        <v>3</v>
      </c>
      <c r="X19">
        <v>6</v>
      </c>
      <c r="Y19">
        <v>6</v>
      </c>
      <c r="Z19">
        <v>7</v>
      </c>
      <c r="AA19">
        <v>8</v>
      </c>
      <c r="AB19">
        <v>11</v>
      </c>
      <c r="AC19">
        <v>3</v>
      </c>
      <c r="AD19">
        <v>6</v>
      </c>
      <c r="AE19" t="s">
        <v>47</v>
      </c>
      <c r="AF19">
        <v>4</v>
      </c>
      <c r="AG19">
        <v>12</v>
      </c>
      <c r="AH19">
        <v>3</v>
      </c>
      <c r="AI19">
        <v>1</v>
      </c>
      <c r="AJ19">
        <v>2</v>
      </c>
      <c r="AK19">
        <v>4</v>
      </c>
      <c r="AL19">
        <v>1</v>
      </c>
      <c r="AM19">
        <v>3</v>
      </c>
      <c r="AN19">
        <v>1</v>
      </c>
      <c r="AO19">
        <v>1</v>
      </c>
      <c r="AP19">
        <v>2</v>
      </c>
      <c r="BH19" s="39"/>
    </row>
    <row r="20" spans="1:60" ht="2.25" customHeight="1">
      <c r="C20">
        <v>7.0000000000000007E-2</v>
      </c>
      <c r="D20">
        <v>0.04</v>
      </c>
      <c r="E20">
        <v>0.08</v>
      </c>
      <c r="F20">
        <v>0.09</v>
      </c>
      <c r="G20">
        <v>0.02</v>
      </c>
      <c r="H20">
        <v>0.11</v>
      </c>
      <c r="I20">
        <v>0.06</v>
      </c>
      <c r="J20">
        <v>0.15</v>
      </c>
      <c r="K20">
        <v>0.05</v>
      </c>
      <c r="L20">
        <v>0.06</v>
      </c>
      <c r="M20">
        <v>0.04</v>
      </c>
      <c r="N20">
        <v>0.03</v>
      </c>
      <c r="O20">
        <v>0.11</v>
      </c>
      <c r="P20">
        <v>0.05</v>
      </c>
      <c r="Q20">
        <v>0.06</v>
      </c>
      <c r="R20">
        <v>0.05</v>
      </c>
      <c r="S20">
        <v>0.1</v>
      </c>
      <c r="T20">
        <v>0.15</v>
      </c>
      <c r="U20">
        <v>0.11</v>
      </c>
      <c r="V20">
        <v>0.09</v>
      </c>
      <c r="W20">
        <v>0.03</v>
      </c>
      <c r="X20">
        <v>0.1</v>
      </c>
      <c r="Y20">
        <v>0.12</v>
      </c>
      <c r="Z20">
        <v>7.0000000000000007E-2</v>
      </c>
      <c r="AA20">
        <v>0.1</v>
      </c>
      <c r="AB20">
        <v>0.2</v>
      </c>
      <c r="AC20">
        <v>0.05</v>
      </c>
      <c r="AD20">
        <v>0.11</v>
      </c>
      <c r="AE20" t="s">
        <v>47</v>
      </c>
      <c r="AF20">
        <v>0.06</v>
      </c>
      <c r="AG20">
        <v>0.06</v>
      </c>
      <c r="AH20">
        <v>0.09</v>
      </c>
      <c r="AI20">
        <v>0.04</v>
      </c>
      <c r="AJ20">
        <v>0.04</v>
      </c>
      <c r="AK20">
        <v>0.12</v>
      </c>
      <c r="AL20">
        <v>0.02</v>
      </c>
      <c r="AM20">
        <v>0.08</v>
      </c>
      <c r="AN20">
        <v>0.02</v>
      </c>
      <c r="AO20">
        <v>7.0000000000000007E-2</v>
      </c>
      <c r="AP20">
        <v>0.1</v>
      </c>
      <c r="BH20" s="39"/>
    </row>
    <row r="21" spans="1:60" ht="2.25" customHeight="1">
      <c r="B21" t="s">
        <v>123</v>
      </c>
      <c r="C21">
        <v>381</v>
      </c>
      <c r="D21">
        <v>5</v>
      </c>
      <c r="E21">
        <v>1</v>
      </c>
      <c r="F21">
        <v>8</v>
      </c>
      <c r="G21">
        <v>13</v>
      </c>
      <c r="H21">
        <v>6</v>
      </c>
      <c r="I21">
        <v>8</v>
      </c>
      <c r="J21">
        <v>6</v>
      </c>
      <c r="K21">
        <v>17</v>
      </c>
      <c r="L21">
        <v>4</v>
      </c>
      <c r="M21">
        <v>13</v>
      </c>
      <c r="N21">
        <v>15</v>
      </c>
      <c r="O21">
        <v>15</v>
      </c>
      <c r="P21">
        <v>12</v>
      </c>
      <c r="Q21">
        <v>14</v>
      </c>
      <c r="R21">
        <v>12</v>
      </c>
      <c r="S21">
        <v>30</v>
      </c>
      <c r="T21">
        <v>6</v>
      </c>
      <c r="U21">
        <v>6</v>
      </c>
      <c r="V21">
        <v>17</v>
      </c>
      <c r="W21">
        <v>22</v>
      </c>
      <c r="X21">
        <v>8</v>
      </c>
      <c r="Y21">
        <v>10</v>
      </c>
      <c r="Z21">
        <v>11</v>
      </c>
      <c r="AA21">
        <v>10</v>
      </c>
      <c r="AB21">
        <v>6</v>
      </c>
      <c r="AC21">
        <v>11</v>
      </c>
      <c r="AD21">
        <v>5</v>
      </c>
      <c r="AE21">
        <v>2</v>
      </c>
      <c r="AF21">
        <v>9</v>
      </c>
      <c r="AG21">
        <v>29</v>
      </c>
      <c r="AH21">
        <v>4</v>
      </c>
      <c r="AI21">
        <v>3</v>
      </c>
      <c r="AJ21">
        <v>10</v>
      </c>
      <c r="AK21">
        <v>4</v>
      </c>
      <c r="AL21">
        <v>4</v>
      </c>
      <c r="AM21">
        <v>8</v>
      </c>
      <c r="AN21">
        <v>10</v>
      </c>
      <c r="AO21">
        <v>1</v>
      </c>
      <c r="AP21">
        <v>3</v>
      </c>
      <c r="BH21" s="39"/>
    </row>
    <row r="22" spans="1:60" ht="2.25" customHeight="1">
      <c r="C22">
        <v>0.15</v>
      </c>
      <c r="D22">
        <v>0.17</v>
      </c>
      <c r="E22">
        <v>0.02</v>
      </c>
      <c r="F22">
        <v>0.15</v>
      </c>
      <c r="G22">
        <v>0.12</v>
      </c>
      <c r="H22">
        <v>0.11</v>
      </c>
      <c r="I22">
        <v>0.21</v>
      </c>
      <c r="J22">
        <v>0.15</v>
      </c>
      <c r="K22">
        <v>0.19</v>
      </c>
      <c r="L22">
        <v>0.08</v>
      </c>
      <c r="M22">
        <v>0.16</v>
      </c>
      <c r="N22">
        <v>0.2</v>
      </c>
      <c r="O22">
        <v>0.16</v>
      </c>
      <c r="P22">
        <v>0.14000000000000001</v>
      </c>
      <c r="Q22">
        <v>0.17</v>
      </c>
      <c r="R22">
        <v>0.18</v>
      </c>
      <c r="S22">
        <v>0.17</v>
      </c>
      <c r="T22">
        <v>0.14000000000000001</v>
      </c>
      <c r="U22">
        <v>0.22</v>
      </c>
      <c r="V22">
        <v>0.25</v>
      </c>
      <c r="W22">
        <v>0.19</v>
      </c>
      <c r="X22">
        <v>0.14000000000000001</v>
      </c>
      <c r="Y22">
        <v>0.19</v>
      </c>
      <c r="Z22">
        <v>0.12</v>
      </c>
      <c r="AA22">
        <v>0.13</v>
      </c>
      <c r="AB22">
        <v>0.1</v>
      </c>
      <c r="AC22">
        <v>0.21</v>
      </c>
      <c r="AD22">
        <v>0.09</v>
      </c>
      <c r="AE22">
        <v>0.09</v>
      </c>
      <c r="AF22">
        <v>0.15</v>
      </c>
      <c r="AG22">
        <v>0.15</v>
      </c>
      <c r="AH22">
        <v>0.1</v>
      </c>
      <c r="AI22">
        <v>0.12</v>
      </c>
      <c r="AJ22">
        <v>0.18</v>
      </c>
      <c r="AK22">
        <v>0.12</v>
      </c>
      <c r="AL22">
        <v>7.0000000000000007E-2</v>
      </c>
      <c r="AM22">
        <v>0.18</v>
      </c>
      <c r="AN22">
        <v>0.15</v>
      </c>
      <c r="AO22">
        <v>7.0000000000000007E-2</v>
      </c>
      <c r="AP22">
        <v>0.14000000000000001</v>
      </c>
      <c r="BH22" s="39"/>
    </row>
    <row r="23" spans="1:60" ht="2.25" customHeight="1">
      <c r="BH23" s="39"/>
    </row>
    <row r="24" spans="1:60" ht="2.25" customHeight="1">
      <c r="BH24" s="39"/>
    </row>
    <row r="25" spans="1:60" ht="2.25" customHeight="1">
      <c r="A25" s="14">
        <v>41030</v>
      </c>
      <c r="BH25" s="39"/>
    </row>
    <row r="26" spans="1:60" ht="2.25" customHeight="1">
      <c r="BH26" s="39"/>
    </row>
    <row r="27" spans="1:60" ht="2.25" customHeight="1">
      <c r="A27" s="15" t="s">
        <v>124</v>
      </c>
      <c r="AW27" t="s">
        <v>53</v>
      </c>
      <c r="AX27" t="s">
        <v>53</v>
      </c>
      <c r="AY27" t="s">
        <v>53</v>
      </c>
      <c r="AZ27" t="s">
        <v>53</v>
      </c>
      <c r="BA27" t="s">
        <v>53</v>
      </c>
      <c r="BH27" s="39"/>
    </row>
    <row r="28" spans="1:60" ht="2.25" customHeight="1">
      <c r="AW28" s="1">
        <v>41030</v>
      </c>
      <c r="AX28" s="1">
        <v>41122</v>
      </c>
      <c r="AY28" s="1">
        <v>41214</v>
      </c>
      <c r="AZ28" s="1">
        <v>41306</v>
      </c>
      <c r="BA28" s="1">
        <v>41395</v>
      </c>
      <c r="BH28" s="39"/>
    </row>
    <row r="29" spans="1:60" ht="2.25" customHeight="1">
      <c r="C29" t="s">
        <v>1</v>
      </c>
      <c r="D29" t="s">
        <v>2</v>
      </c>
      <c r="AQ29" t="s">
        <v>52</v>
      </c>
      <c r="AV29" t="s">
        <v>119</v>
      </c>
      <c r="AW29">
        <v>0.1</v>
      </c>
      <c r="AX29">
        <v>0.1</v>
      </c>
      <c r="AY29">
        <v>0.1</v>
      </c>
      <c r="AZ29">
        <v>0.08</v>
      </c>
      <c r="BA29">
        <v>0.11</v>
      </c>
      <c r="BH29" s="39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227</v>
      </c>
      <c r="AW30">
        <v>0.17</v>
      </c>
      <c r="AX30">
        <v>0.15</v>
      </c>
      <c r="AY30">
        <v>0.18</v>
      </c>
      <c r="AZ30">
        <v>0.17</v>
      </c>
      <c r="BA30">
        <v>0.16</v>
      </c>
      <c r="BH30" s="39"/>
    </row>
    <row r="31" spans="1:60" ht="2.25" customHeight="1">
      <c r="A31" s="15" t="s">
        <v>42</v>
      </c>
      <c r="B31" t="s">
        <v>43</v>
      </c>
      <c r="C31">
        <v>2839</v>
      </c>
      <c r="D31">
        <v>22</v>
      </c>
      <c r="E31">
        <v>47</v>
      </c>
      <c r="F31">
        <v>39</v>
      </c>
      <c r="G31">
        <v>106</v>
      </c>
      <c r="H31">
        <v>49</v>
      </c>
      <c r="I31">
        <v>30</v>
      </c>
      <c r="J31">
        <v>34</v>
      </c>
      <c r="K31">
        <v>77</v>
      </c>
      <c r="L31">
        <v>44</v>
      </c>
      <c r="M31">
        <v>92</v>
      </c>
      <c r="N31">
        <v>59</v>
      </c>
      <c r="O31">
        <v>68</v>
      </c>
      <c r="P31">
        <v>102</v>
      </c>
      <c r="Q31">
        <v>96</v>
      </c>
      <c r="R31">
        <v>48</v>
      </c>
      <c r="S31">
        <v>159</v>
      </c>
      <c r="T31">
        <v>42</v>
      </c>
      <c r="U31">
        <v>24</v>
      </c>
      <c r="V31">
        <v>44</v>
      </c>
      <c r="W31">
        <v>97</v>
      </c>
      <c r="X31">
        <v>57</v>
      </c>
      <c r="Y31">
        <v>45</v>
      </c>
      <c r="Z31">
        <v>89</v>
      </c>
      <c r="AA31">
        <v>86</v>
      </c>
      <c r="AB31">
        <v>30</v>
      </c>
      <c r="AC31">
        <v>54</v>
      </c>
      <c r="AD31">
        <v>45</v>
      </c>
      <c r="AE31">
        <v>21</v>
      </c>
      <c r="AF31">
        <v>54</v>
      </c>
      <c r="AG31">
        <v>183</v>
      </c>
      <c r="AH31">
        <v>44</v>
      </c>
      <c r="AI31">
        <v>18</v>
      </c>
      <c r="AJ31">
        <v>46</v>
      </c>
      <c r="AK31">
        <v>17</v>
      </c>
      <c r="AL31">
        <v>50</v>
      </c>
      <c r="AM31">
        <v>41</v>
      </c>
      <c r="AN31">
        <v>65</v>
      </c>
      <c r="AO31">
        <v>15</v>
      </c>
      <c r="AP31">
        <v>13</v>
      </c>
      <c r="AQ31">
        <v>927</v>
      </c>
      <c r="AR31">
        <v>1421</v>
      </c>
      <c r="AS31">
        <v>491</v>
      </c>
      <c r="AV31" t="s">
        <v>60</v>
      </c>
      <c r="AW31">
        <v>0.47</v>
      </c>
      <c r="AX31">
        <v>0.43</v>
      </c>
      <c r="AY31">
        <v>0.44</v>
      </c>
      <c r="AZ31">
        <v>0.46</v>
      </c>
      <c r="BA31">
        <v>0.46</v>
      </c>
      <c r="BH31" s="39"/>
    </row>
    <row r="32" spans="1:60" ht="2.25" customHeight="1">
      <c r="AV32" t="s">
        <v>121</v>
      </c>
      <c r="AW32">
        <v>0.06</v>
      </c>
      <c r="AX32">
        <v>7.0000000000000007E-2</v>
      </c>
      <c r="AY32">
        <v>7.0000000000000007E-2</v>
      </c>
      <c r="AZ32">
        <v>7.0000000000000007E-2</v>
      </c>
      <c r="BA32">
        <v>0.06</v>
      </c>
      <c r="BH32" s="39"/>
    </row>
    <row r="33" spans="1:60" ht="2.25" customHeight="1">
      <c r="B33" t="s">
        <v>44</v>
      </c>
      <c r="C33">
        <v>2838</v>
      </c>
      <c r="D33">
        <v>26</v>
      </c>
      <c r="E33">
        <v>46</v>
      </c>
      <c r="F33">
        <v>46</v>
      </c>
      <c r="G33">
        <v>102</v>
      </c>
      <c r="H33">
        <v>51</v>
      </c>
      <c r="I33">
        <v>35</v>
      </c>
      <c r="J33">
        <v>40</v>
      </c>
      <c r="K33">
        <v>69</v>
      </c>
      <c r="L33">
        <v>46</v>
      </c>
      <c r="M33">
        <v>89</v>
      </c>
      <c r="N33">
        <v>61</v>
      </c>
      <c r="O33">
        <v>80</v>
      </c>
      <c r="P33">
        <v>81</v>
      </c>
      <c r="Q33">
        <v>92</v>
      </c>
      <c r="R33">
        <v>57</v>
      </c>
      <c r="S33">
        <v>165</v>
      </c>
      <c r="T33">
        <v>33</v>
      </c>
      <c r="U33">
        <v>27</v>
      </c>
      <c r="V33">
        <v>52</v>
      </c>
      <c r="W33">
        <v>110</v>
      </c>
      <c r="X33">
        <v>51</v>
      </c>
      <c r="Y33">
        <v>54</v>
      </c>
      <c r="Z33">
        <v>83</v>
      </c>
      <c r="AA33">
        <v>67</v>
      </c>
      <c r="AB33">
        <v>52</v>
      </c>
      <c r="AC33">
        <v>49</v>
      </c>
      <c r="AD33">
        <v>44</v>
      </c>
      <c r="AE33">
        <v>24</v>
      </c>
      <c r="AF33">
        <v>52</v>
      </c>
      <c r="AG33">
        <v>165</v>
      </c>
      <c r="AH33">
        <v>36</v>
      </c>
      <c r="AI33">
        <v>21</v>
      </c>
      <c r="AJ33">
        <v>48</v>
      </c>
      <c r="AK33">
        <v>29</v>
      </c>
      <c r="AL33">
        <v>49</v>
      </c>
      <c r="AM33">
        <v>48</v>
      </c>
      <c r="AN33">
        <v>68</v>
      </c>
      <c r="AO33">
        <v>18</v>
      </c>
      <c r="AP33">
        <v>15</v>
      </c>
      <c r="AQ33">
        <v>916</v>
      </c>
      <c r="AR33">
        <v>1453</v>
      </c>
      <c r="AS33">
        <v>469</v>
      </c>
      <c r="AV33" t="s">
        <v>122</v>
      </c>
      <c r="AW33">
        <v>0.06</v>
      </c>
      <c r="AX33">
        <v>0.09</v>
      </c>
      <c r="AY33">
        <v>0.06</v>
      </c>
      <c r="AZ33">
        <v>0.08</v>
      </c>
      <c r="BA33">
        <v>7.0000000000000007E-2</v>
      </c>
      <c r="BH33" s="39"/>
    </row>
    <row r="34" spans="1:60" ht="2.25" customHeight="1">
      <c r="AV34" t="s">
        <v>123</v>
      </c>
      <c r="AW34">
        <v>0.15</v>
      </c>
      <c r="AX34">
        <v>0.15</v>
      </c>
      <c r="AY34">
        <v>0.14000000000000001</v>
      </c>
      <c r="AZ34">
        <v>0.13</v>
      </c>
      <c r="BA34">
        <v>0.14000000000000001</v>
      </c>
      <c r="BH34" s="39"/>
    </row>
    <row r="35" spans="1:60" ht="2.25" customHeight="1">
      <c r="A35" s="15" t="s">
        <v>118</v>
      </c>
      <c r="B35" t="s">
        <v>119</v>
      </c>
      <c r="C35">
        <v>267</v>
      </c>
      <c r="D35">
        <v>2</v>
      </c>
      <c r="E35">
        <v>2</v>
      </c>
      <c r="F35">
        <v>5</v>
      </c>
      <c r="G35">
        <v>12</v>
      </c>
      <c r="H35">
        <v>4</v>
      </c>
      <c r="I35">
        <v>1</v>
      </c>
      <c r="J35">
        <v>2</v>
      </c>
      <c r="K35">
        <v>7</v>
      </c>
      <c r="L35">
        <v>2</v>
      </c>
      <c r="M35">
        <v>16</v>
      </c>
      <c r="N35">
        <v>5</v>
      </c>
      <c r="O35">
        <v>9</v>
      </c>
      <c r="P35">
        <v>10</v>
      </c>
      <c r="Q35">
        <v>14</v>
      </c>
      <c r="R35">
        <v>6</v>
      </c>
      <c r="S35">
        <v>19</v>
      </c>
      <c r="T35">
        <v>3</v>
      </c>
      <c r="U35">
        <v>2</v>
      </c>
      <c r="V35">
        <v>5</v>
      </c>
      <c r="W35">
        <v>8</v>
      </c>
      <c r="X35">
        <v>5</v>
      </c>
      <c r="Y35">
        <v>6</v>
      </c>
      <c r="Z35">
        <v>7</v>
      </c>
      <c r="AA35">
        <v>5</v>
      </c>
      <c r="AB35">
        <v>3</v>
      </c>
      <c r="AC35">
        <v>3</v>
      </c>
      <c r="AD35">
        <v>5</v>
      </c>
      <c r="AE35">
        <v>1</v>
      </c>
      <c r="AF35">
        <v>6</v>
      </c>
      <c r="AG35">
        <v>12</v>
      </c>
      <c r="AH35">
        <v>5</v>
      </c>
      <c r="AI35">
        <v>2</v>
      </c>
      <c r="AJ35">
        <v>6</v>
      </c>
      <c r="AK35">
        <v>2</v>
      </c>
      <c r="AL35">
        <v>6</v>
      </c>
      <c r="AM35">
        <v>5</v>
      </c>
      <c r="AN35">
        <v>7</v>
      </c>
      <c r="AO35">
        <v>2</v>
      </c>
      <c r="AP35" t="s">
        <v>47</v>
      </c>
      <c r="AQ35">
        <v>91</v>
      </c>
      <c r="AR35">
        <v>133</v>
      </c>
      <c r="AS35">
        <v>43</v>
      </c>
      <c r="BH35" s="39"/>
    </row>
    <row r="36" spans="1:60" ht="2.25" customHeight="1">
      <c r="C36">
        <v>0.09</v>
      </c>
      <c r="D36">
        <v>0.09</v>
      </c>
      <c r="E36">
        <v>0.04</v>
      </c>
      <c r="F36">
        <v>0.1</v>
      </c>
      <c r="G36">
        <v>0.11</v>
      </c>
      <c r="H36">
        <v>0.08</v>
      </c>
      <c r="I36">
        <v>0.03</v>
      </c>
      <c r="J36">
        <v>0.06</v>
      </c>
      <c r="K36">
        <v>0.1</v>
      </c>
      <c r="L36">
        <v>0.05</v>
      </c>
      <c r="M36">
        <v>0.17</v>
      </c>
      <c r="N36">
        <v>0.08</v>
      </c>
      <c r="O36">
        <v>0.12</v>
      </c>
      <c r="P36">
        <v>0.13</v>
      </c>
      <c r="Q36">
        <v>0.15</v>
      </c>
      <c r="R36">
        <v>0.1</v>
      </c>
      <c r="S36">
        <v>0.11</v>
      </c>
      <c r="T36">
        <v>0.09</v>
      </c>
      <c r="U36">
        <v>0.08</v>
      </c>
      <c r="V36">
        <v>0.09</v>
      </c>
      <c r="W36">
        <v>7.0000000000000007E-2</v>
      </c>
      <c r="X36">
        <v>0.09</v>
      </c>
      <c r="Y36">
        <v>0.11</v>
      </c>
      <c r="Z36">
        <v>0.09</v>
      </c>
      <c r="AA36">
        <v>0.08</v>
      </c>
      <c r="AB36">
        <v>7.0000000000000007E-2</v>
      </c>
      <c r="AC36">
        <v>0.06</v>
      </c>
      <c r="AD36">
        <v>0.11</v>
      </c>
      <c r="AE36">
        <v>0.05</v>
      </c>
      <c r="AF36">
        <v>0.11</v>
      </c>
      <c r="AG36">
        <v>7.0000000000000007E-2</v>
      </c>
      <c r="AH36">
        <v>0.14000000000000001</v>
      </c>
      <c r="AI36">
        <v>0.11</v>
      </c>
      <c r="AJ36">
        <v>0.13</v>
      </c>
      <c r="AK36">
        <v>0.06</v>
      </c>
      <c r="AL36">
        <v>0.12</v>
      </c>
      <c r="AM36">
        <v>0.1</v>
      </c>
      <c r="AN36">
        <v>0.11</v>
      </c>
      <c r="AO36">
        <v>0.13</v>
      </c>
      <c r="AP36" t="s">
        <v>47</v>
      </c>
      <c r="AQ36">
        <v>0.1</v>
      </c>
      <c r="AR36">
        <v>0.09</v>
      </c>
      <c r="AS36">
        <v>0.09</v>
      </c>
      <c r="AW36" t="s">
        <v>54</v>
      </c>
      <c r="AX36" t="s">
        <v>54</v>
      </c>
      <c r="AY36" t="s">
        <v>54</v>
      </c>
      <c r="AZ36" t="s">
        <v>54</v>
      </c>
      <c r="BA36" t="s">
        <v>54</v>
      </c>
      <c r="BH36" s="39"/>
    </row>
    <row r="37" spans="1:60" ht="2.25" customHeight="1">
      <c r="B37" t="s">
        <v>120</v>
      </c>
      <c r="C37">
        <v>461</v>
      </c>
      <c r="D37">
        <v>7</v>
      </c>
      <c r="E37">
        <v>10</v>
      </c>
      <c r="F37">
        <v>11</v>
      </c>
      <c r="G37">
        <v>14</v>
      </c>
      <c r="H37">
        <v>11</v>
      </c>
      <c r="I37">
        <v>8</v>
      </c>
      <c r="J37">
        <v>5</v>
      </c>
      <c r="K37">
        <v>11</v>
      </c>
      <c r="L37">
        <v>10</v>
      </c>
      <c r="M37">
        <v>10</v>
      </c>
      <c r="N37">
        <v>10</v>
      </c>
      <c r="O37">
        <v>12</v>
      </c>
      <c r="P37">
        <v>8</v>
      </c>
      <c r="Q37">
        <v>11</v>
      </c>
      <c r="R37">
        <v>6</v>
      </c>
      <c r="S37">
        <v>16</v>
      </c>
      <c r="T37">
        <v>6</v>
      </c>
      <c r="U37">
        <v>3</v>
      </c>
      <c r="V37">
        <v>8</v>
      </c>
      <c r="W37">
        <v>19</v>
      </c>
      <c r="X37">
        <v>13</v>
      </c>
      <c r="Y37">
        <v>8</v>
      </c>
      <c r="Z37">
        <v>14</v>
      </c>
      <c r="AA37">
        <v>14</v>
      </c>
      <c r="AB37">
        <v>14</v>
      </c>
      <c r="AC37">
        <v>7</v>
      </c>
      <c r="AD37">
        <v>8</v>
      </c>
      <c r="AE37">
        <v>7</v>
      </c>
      <c r="AF37">
        <v>9</v>
      </c>
      <c r="AG37">
        <v>28</v>
      </c>
      <c r="AH37">
        <v>5</v>
      </c>
      <c r="AI37">
        <v>2</v>
      </c>
      <c r="AJ37">
        <v>9</v>
      </c>
      <c r="AK37">
        <v>3</v>
      </c>
      <c r="AL37">
        <v>8</v>
      </c>
      <c r="AM37">
        <v>7</v>
      </c>
      <c r="AN37">
        <v>17</v>
      </c>
      <c r="AO37">
        <v>7</v>
      </c>
      <c r="AP37">
        <v>1</v>
      </c>
      <c r="AQ37">
        <v>154</v>
      </c>
      <c r="AR37">
        <v>219</v>
      </c>
      <c r="AS37">
        <v>88</v>
      </c>
      <c r="AW37" s="1">
        <v>41030</v>
      </c>
      <c r="AX37" s="1">
        <v>41122</v>
      </c>
      <c r="AY37" s="1">
        <v>41214</v>
      </c>
      <c r="AZ37" s="1">
        <v>41306</v>
      </c>
      <c r="BA37" s="1">
        <v>41395</v>
      </c>
      <c r="BH37" s="39"/>
    </row>
    <row r="38" spans="1:60" ht="2.25" customHeight="1">
      <c r="C38">
        <v>0.16</v>
      </c>
      <c r="D38">
        <v>0.27</v>
      </c>
      <c r="E38">
        <v>0.21</v>
      </c>
      <c r="F38">
        <v>0.23</v>
      </c>
      <c r="G38">
        <v>0.13</v>
      </c>
      <c r="H38">
        <v>0.22</v>
      </c>
      <c r="I38">
        <v>0.23</v>
      </c>
      <c r="J38">
        <v>0.12</v>
      </c>
      <c r="K38">
        <v>0.16</v>
      </c>
      <c r="L38">
        <v>0.23</v>
      </c>
      <c r="M38">
        <v>0.11</v>
      </c>
      <c r="N38">
        <v>0.17</v>
      </c>
      <c r="O38">
        <v>0.15</v>
      </c>
      <c r="P38">
        <v>0.1</v>
      </c>
      <c r="Q38">
        <v>0.12</v>
      </c>
      <c r="R38">
        <v>0.1</v>
      </c>
      <c r="S38">
        <v>0.09</v>
      </c>
      <c r="T38">
        <v>0.19</v>
      </c>
      <c r="U38">
        <v>0.13</v>
      </c>
      <c r="V38">
        <v>0.16</v>
      </c>
      <c r="W38">
        <v>0.18</v>
      </c>
      <c r="X38">
        <v>0.25</v>
      </c>
      <c r="Y38">
        <v>0.16</v>
      </c>
      <c r="Z38">
        <v>0.17</v>
      </c>
      <c r="AA38">
        <v>0.21</v>
      </c>
      <c r="AB38">
        <v>0.27</v>
      </c>
      <c r="AC38">
        <v>0.15</v>
      </c>
      <c r="AD38">
        <v>0.18</v>
      </c>
      <c r="AE38">
        <v>0.28999999999999998</v>
      </c>
      <c r="AF38">
        <v>0.17</v>
      </c>
      <c r="AG38">
        <v>0.17</v>
      </c>
      <c r="AH38">
        <v>0.15</v>
      </c>
      <c r="AI38">
        <v>0.11</v>
      </c>
      <c r="AJ38">
        <v>0.19</v>
      </c>
      <c r="AK38">
        <v>0.12</v>
      </c>
      <c r="AL38">
        <v>0.16</v>
      </c>
      <c r="AM38">
        <v>0.15</v>
      </c>
      <c r="AN38">
        <v>0.25</v>
      </c>
      <c r="AO38">
        <v>0.4</v>
      </c>
      <c r="AP38">
        <v>0.08</v>
      </c>
      <c r="AQ38">
        <v>0.17</v>
      </c>
      <c r="AR38">
        <v>0.15</v>
      </c>
      <c r="AS38">
        <v>0.19</v>
      </c>
      <c r="AV38" t="s">
        <v>119</v>
      </c>
      <c r="AW38">
        <v>0.09</v>
      </c>
      <c r="AX38">
        <v>0.09</v>
      </c>
      <c r="AY38">
        <v>0.1</v>
      </c>
      <c r="AZ38">
        <v>0.11</v>
      </c>
      <c r="BA38">
        <v>0.09</v>
      </c>
      <c r="BH38" s="39"/>
    </row>
    <row r="39" spans="1:60" ht="2.25" customHeight="1">
      <c r="B39" t="s">
        <v>60</v>
      </c>
      <c r="C39">
        <v>1310</v>
      </c>
      <c r="D39">
        <v>9</v>
      </c>
      <c r="E39">
        <v>25</v>
      </c>
      <c r="F39">
        <v>20</v>
      </c>
      <c r="G39">
        <v>48</v>
      </c>
      <c r="H39">
        <v>19</v>
      </c>
      <c r="I39">
        <v>17</v>
      </c>
      <c r="J39">
        <v>18</v>
      </c>
      <c r="K39">
        <v>32</v>
      </c>
      <c r="L39">
        <v>22</v>
      </c>
      <c r="M39">
        <v>47</v>
      </c>
      <c r="N39">
        <v>27</v>
      </c>
      <c r="O39">
        <v>40</v>
      </c>
      <c r="P39">
        <v>38</v>
      </c>
      <c r="Q39">
        <v>42</v>
      </c>
      <c r="R39">
        <v>36</v>
      </c>
      <c r="S39">
        <v>85</v>
      </c>
      <c r="T39">
        <v>15</v>
      </c>
      <c r="U39">
        <v>10</v>
      </c>
      <c r="V39">
        <v>29</v>
      </c>
      <c r="W39">
        <v>50</v>
      </c>
      <c r="X39">
        <v>19</v>
      </c>
      <c r="Y39">
        <v>20</v>
      </c>
      <c r="Z39">
        <v>39</v>
      </c>
      <c r="AA39">
        <v>29</v>
      </c>
      <c r="AB39">
        <v>14</v>
      </c>
      <c r="AC39">
        <v>27</v>
      </c>
      <c r="AD39">
        <v>24</v>
      </c>
      <c r="AE39">
        <v>10</v>
      </c>
      <c r="AF39">
        <v>20</v>
      </c>
      <c r="AG39">
        <v>84</v>
      </c>
      <c r="AH39">
        <v>14</v>
      </c>
      <c r="AI39">
        <v>8</v>
      </c>
      <c r="AJ39">
        <v>25</v>
      </c>
      <c r="AK39">
        <v>15</v>
      </c>
      <c r="AL39">
        <v>26</v>
      </c>
      <c r="AM39">
        <v>22</v>
      </c>
      <c r="AN39">
        <v>28</v>
      </c>
      <c r="AO39">
        <v>7</v>
      </c>
      <c r="AP39">
        <v>11</v>
      </c>
      <c r="AQ39">
        <v>429</v>
      </c>
      <c r="AR39">
        <v>679</v>
      </c>
      <c r="AS39">
        <v>203</v>
      </c>
      <c r="AV39" t="s">
        <v>227</v>
      </c>
      <c r="AW39">
        <v>0.15</v>
      </c>
      <c r="AX39">
        <v>0.15</v>
      </c>
      <c r="AY39">
        <v>0.15</v>
      </c>
      <c r="AZ39">
        <v>0.19</v>
      </c>
      <c r="BA39">
        <v>0.15</v>
      </c>
      <c r="BH39" s="39"/>
    </row>
    <row r="40" spans="1:60" ht="2.25" customHeight="1">
      <c r="C40">
        <v>0.46</v>
      </c>
      <c r="D40">
        <v>0.36</v>
      </c>
      <c r="E40">
        <v>0.55000000000000004</v>
      </c>
      <c r="F40">
        <v>0.44</v>
      </c>
      <c r="G40">
        <v>0.47</v>
      </c>
      <c r="H40">
        <v>0.37</v>
      </c>
      <c r="I40">
        <v>0.47</v>
      </c>
      <c r="J40">
        <v>0.44</v>
      </c>
      <c r="K40">
        <v>0.45</v>
      </c>
      <c r="L40">
        <v>0.48</v>
      </c>
      <c r="M40">
        <v>0.52</v>
      </c>
      <c r="N40">
        <v>0.44</v>
      </c>
      <c r="O40">
        <v>0.5</v>
      </c>
      <c r="P40">
        <v>0.47</v>
      </c>
      <c r="Q40">
        <v>0.46</v>
      </c>
      <c r="R40">
        <v>0.63</v>
      </c>
      <c r="S40">
        <v>0.52</v>
      </c>
      <c r="T40">
        <v>0.45</v>
      </c>
      <c r="U40">
        <v>0.38</v>
      </c>
      <c r="V40">
        <v>0.55000000000000004</v>
      </c>
      <c r="W40">
        <v>0.45</v>
      </c>
      <c r="X40">
        <v>0.37</v>
      </c>
      <c r="Y40">
        <v>0.38</v>
      </c>
      <c r="Z40">
        <v>0.47</v>
      </c>
      <c r="AA40">
        <v>0.43</v>
      </c>
      <c r="AB40">
        <v>0.27</v>
      </c>
      <c r="AC40">
        <v>0.56000000000000005</v>
      </c>
      <c r="AD40">
        <v>0.56000000000000005</v>
      </c>
      <c r="AE40">
        <v>0.43</v>
      </c>
      <c r="AF40">
        <v>0.39</v>
      </c>
      <c r="AG40">
        <v>0.51</v>
      </c>
      <c r="AH40">
        <v>0.4</v>
      </c>
      <c r="AI40">
        <v>0.39</v>
      </c>
      <c r="AJ40">
        <v>0.52</v>
      </c>
      <c r="AK40">
        <v>0.53</v>
      </c>
      <c r="AL40">
        <v>0.54</v>
      </c>
      <c r="AM40">
        <v>0.46</v>
      </c>
      <c r="AN40">
        <v>0.41</v>
      </c>
      <c r="AO40">
        <v>0.4</v>
      </c>
      <c r="AP40">
        <v>0.77</v>
      </c>
      <c r="AQ40">
        <v>0.47</v>
      </c>
      <c r="AR40">
        <v>0.47</v>
      </c>
      <c r="AS40">
        <v>0.43</v>
      </c>
      <c r="AV40" t="s">
        <v>60</v>
      </c>
      <c r="AW40">
        <v>0.47</v>
      </c>
      <c r="AX40">
        <v>0.45</v>
      </c>
      <c r="AY40">
        <v>0.46</v>
      </c>
      <c r="AZ40">
        <v>0.41</v>
      </c>
      <c r="BA40">
        <v>0.47</v>
      </c>
      <c r="BH40" s="39"/>
    </row>
    <row r="41" spans="1:60" ht="2.25" customHeight="1">
      <c r="B41" t="s">
        <v>121</v>
      </c>
      <c r="C41">
        <v>172</v>
      </c>
      <c r="D41" t="s">
        <v>47</v>
      </c>
      <c r="E41">
        <v>1</v>
      </c>
      <c r="F41" t="s">
        <v>47</v>
      </c>
      <c r="G41">
        <v>7</v>
      </c>
      <c r="H41">
        <v>7</v>
      </c>
      <c r="I41" t="s">
        <v>47</v>
      </c>
      <c r="J41">
        <v>1</v>
      </c>
      <c r="K41">
        <v>6</v>
      </c>
      <c r="L41">
        <v>3</v>
      </c>
      <c r="M41">
        <v>6</v>
      </c>
      <c r="N41">
        <v>2</v>
      </c>
      <c r="O41">
        <v>5</v>
      </c>
      <c r="P41">
        <v>6</v>
      </c>
      <c r="Q41">
        <v>6</v>
      </c>
      <c r="R41">
        <v>2</v>
      </c>
      <c r="S41">
        <v>10</v>
      </c>
      <c r="T41">
        <v>2</v>
      </c>
      <c r="U41">
        <v>3</v>
      </c>
      <c r="V41">
        <v>1</v>
      </c>
      <c r="W41">
        <v>7</v>
      </c>
      <c r="X41">
        <v>3</v>
      </c>
      <c r="Y41">
        <v>2</v>
      </c>
      <c r="Z41">
        <v>6</v>
      </c>
      <c r="AA41">
        <v>5</v>
      </c>
      <c r="AB41">
        <v>5</v>
      </c>
      <c r="AC41">
        <v>2</v>
      </c>
      <c r="AD41" t="s">
        <v>47</v>
      </c>
      <c r="AE41" t="s">
        <v>47</v>
      </c>
      <c r="AF41">
        <v>4</v>
      </c>
      <c r="AG41">
        <v>12</v>
      </c>
      <c r="AH41">
        <v>2</v>
      </c>
      <c r="AI41">
        <v>6</v>
      </c>
      <c r="AJ41">
        <v>2</v>
      </c>
      <c r="AK41" t="s">
        <v>47</v>
      </c>
      <c r="AL41">
        <v>2</v>
      </c>
      <c r="AM41">
        <v>2</v>
      </c>
      <c r="AN41">
        <v>4</v>
      </c>
      <c r="AO41" t="s">
        <v>47</v>
      </c>
      <c r="AP41">
        <v>1</v>
      </c>
      <c r="AQ41">
        <v>51</v>
      </c>
      <c r="AR41">
        <v>91</v>
      </c>
      <c r="AS41">
        <v>30</v>
      </c>
      <c r="AV41" t="s">
        <v>121</v>
      </c>
      <c r="AW41">
        <v>0.06</v>
      </c>
      <c r="AX41">
        <v>7.0000000000000007E-2</v>
      </c>
      <c r="AY41">
        <v>0.06</v>
      </c>
      <c r="AZ41">
        <v>0.08</v>
      </c>
      <c r="BA41">
        <v>7.0000000000000007E-2</v>
      </c>
      <c r="BH41" s="39"/>
    </row>
    <row r="42" spans="1:60" ht="2.25" customHeight="1">
      <c r="C42">
        <v>0.06</v>
      </c>
      <c r="D42" t="s">
        <v>47</v>
      </c>
      <c r="E42">
        <v>0.02</v>
      </c>
      <c r="F42" t="s">
        <v>47</v>
      </c>
      <c r="G42">
        <v>7.0000000000000007E-2</v>
      </c>
      <c r="H42">
        <v>0.14000000000000001</v>
      </c>
      <c r="I42" t="s">
        <v>47</v>
      </c>
      <c r="J42">
        <v>0.03</v>
      </c>
      <c r="K42">
        <v>0.09</v>
      </c>
      <c r="L42">
        <v>7.0000000000000007E-2</v>
      </c>
      <c r="M42">
        <v>7.0000000000000007E-2</v>
      </c>
      <c r="N42">
        <v>0.03</v>
      </c>
      <c r="O42">
        <v>0.06</v>
      </c>
      <c r="P42">
        <v>0.08</v>
      </c>
      <c r="Q42">
        <v>0.06</v>
      </c>
      <c r="R42">
        <v>0.04</v>
      </c>
      <c r="S42">
        <v>0.06</v>
      </c>
      <c r="T42">
        <v>7.0000000000000007E-2</v>
      </c>
      <c r="U42">
        <v>0.13</v>
      </c>
      <c r="V42">
        <v>0.02</v>
      </c>
      <c r="W42">
        <v>0.06</v>
      </c>
      <c r="X42">
        <v>0.05</v>
      </c>
      <c r="Y42">
        <v>0.04</v>
      </c>
      <c r="Z42">
        <v>7.0000000000000007E-2</v>
      </c>
      <c r="AA42">
        <v>7.0000000000000007E-2</v>
      </c>
      <c r="AB42">
        <v>0.1</v>
      </c>
      <c r="AC42">
        <v>0.04</v>
      </c>
      <c r="AD42" t="s">
        <v>47</v>
      </c>
      <c r="AE42" t="s">
        <v>47</v>
      </c>
      <c r="AF42">
        <v>7.0000000000000007E-2</v>
      </c>
      <c r="AG42">
        <v>7.0000000000000007E-2</v>
      </c>
      <c r="AH42">
        <v>0.04</v>
      </c>
      <c r="AI42">
        <v>0.28000000000000003</v>
      </c>
      <c r="AJ42">
        <v>0.04</v>
      </c>
      <c r="AK42" t="s">
        <v>47</v>
      </c>
      <c r="AL42">
        <v>0.04</v>
      </c>
      <c r="AM42">
        <v>0.05</v>
      </c>
      <c r="AN42">
        <v>0.06</v>
      </c>
      <c r="AO42" t="s">
        <v>47</v>
      </c>
      <c r="AP42">
        <v>0.08</v>
      </c>
      <c r="AQ42">
        <v>0.06</v>
      </c>
      <c r="AR42">
        <v>0.06</v>
      </c>
      <c r="AS42">
        <v>0.06</v>
      </c>
      <c r="AV42" t="s">
        <v>122</v>
      </c>
      <c r="AW42">
        <v>0.08</v>
      </c>
      <c r="AX42">
        <v>0.08</v>
      </c>
      <c r="AY42">
        <v>7.0000000000000007E-2</v>
      </c>
      <c r="AZ42">
        <v>7.0000000000000007E-2</v>
      </c>
      <c r="BA42">
        <v>0.08</v>
      </c>
      <c r="BH42" s="39"/>
    </row>
    <row r="43" spans="1:60" ht="2.25" customHeight="1">
      <c r="B43" t="s">
        <v>122</v>
      </c>
      <c r="C43">
        <v>203</v>
      </c>
      <c r="D43">
        <v>2</v>
      </c>
      <c r="E43">
        <v>3</v>
      </c>
      <c r="F43">
        <v>2</v>
      </c>
      <c r="G43">
        <v>9</v>
      </c>
      <c r="H43">
        <v>3</v>
      </c>
      <c r="I43">
        <v>2</v>
      </c>
      <c r="J43">
        <v>4</v>
      </c>
      <c r="K43">
        <v>5</v>
      </c>
      <c r="L43">
        <v>5</v>
      </c>
      <c r="M43">
        <v>6</v>
      </c>
      <c r="N43">
        <v>5</v>
      </c>
      <c r="O43">
        <v>7</v>
      </c>
      <c r="P43">
        <v>4</v>
      </c>
      <c r="Q43">
        <v>3</v>
      </c>
      <c r="R43">
        <v>2</v>
      </c>
      <c r="S43">
        <v>9</v>
      </c>
      <c r="T43">
        <v>3</v>
      </c>
      <c r="U43">
        <v>6</v>
      </c>
      <c r="V43">
        <v>2</v>
      </c>
      <c r="W43">
        <v>7</v>
      </c>
      <c r="X43">
        <v>5</v>
      </c>
      <c r="Y43">
        <v>11</v>
      </c>
      <c r="Z43">
        <v>3</v>
      </c>
      <c r="AA43">
        <v>5</v>
      </c>
      <c r="AB43">
        <v>5</v>
      </c>
      <c r="AC43">
        <v>2</v>
      </c>
      <c r="AD43">
        <v>2</v>
      </c>
      <c r="AE43">
        <v>1</v>
      </c>
      <c r="AF43">
        <v>3</v>
      </c>
      <c r="AG43">
        <v>9</v>
      </c>
      <c r="AH43">
        <v>2</v>
      </c>
      <c r="AI43" t="s">
        <v>47</v>
      </c>
      <c r="AJ43">
        <v>3</v>
      </c>
      <c r="AK43">
        <v>3</v>
      </c>
      <c r="AL43">
        <v>1</v>
      </c>
      <c r="AM43">
        <v>5</v>
      </c>
      <c r="AN43">
        <v>2</v>
      </c>
      <c r="AO43" t="s">
        <v>47</v>
      </c>
      <c r="AP43" t="s">
        <v>47</v>
      </c>
      <c r="AQ43">
        <v>58</v>
      </c>
      <c r="AR43">
        <v>112</v>
      </c>
      <c r="AS43">
        <v>34</v>
      </c>
      <c r="AV43" t="s">
        <v>123</v>
      </c>
      <c r="AW43">
        <v>0.15</v>
      </c>
      <c r="AX43">
        <v>0.15</v>
      </c>
      <c r="AY43">
        <v>0.16</v>
      </c>
      <c r="AZ43">
        <v>0.15</v>
      </c>
      <c r="BA43">
        <v>0.16</v>
      </c>
      <c r="BH43" s="39"/>
    </row>
    <row r="44" spans="1:60" ht="2.25" customHeight="1">
      <c r="C44">
        <v>7.0000000000000007E-2</v>
      </c>
      <c r="D44">
        <v>0.09</v>
      </c>
      <c r="E44">
        <v>0.06</v>
      </c>
      <c r="F44">
        <v>0.05</v>
      </c>
      <c r="G44">
        <v>0.09</v>
      </c>
      <c r="H44">
        <v>0.06</v>
      </c>
      <c r="I44">
        <v>7.0000000000000007E-2</v>
      </c>
      <c r="J44">
        <v>0.09</v>
      </c>
      <c r="K44">
        <v>0.06</v>
      </c>
      <c r="L44">
        <v>0.11</v>
      </c>
      <c r="M44">
        <v>7.0000000000000007E-2</v>
      </c>
      <c r="N44">
        <v>0.08</v>
      </c>
      <c r="O44">
        <v>0.09</v>
      </c>
      <c r="P44">
        <v>0.05</v>
      </c>
      <c r="Q44">
        <v>0.03</v>
      </c>
      <c r="R44">
        <v>0.04</v>
      </c>
      <c r="S44">
        <v>0.06</v>
      </c>
      <c r="T44">
        <v>0.08</v>
      </c>
      <c r="U44">
        <v>0.21</v>
      </c>
      <c r="V44">
        <v>0.05</v>
      </c>
      <c r="W44">
        <v>0.06</v>
      </c>
      <c r="X44">
        <v>0.11</v>
      </c>
      <c r="Y44">
        <v>0.2</v>
      </c>
      <c r="Z44">
        <v>0.03</v>
      </c>
      <c r="AA44">
        <v>7.0000000000000007E-2</v>
      </c>
      <c r="AB44">
        <v>0.1</v>
      </c>
      <c r="AC44">
        <v>0.04</v>
      </c>
      <c r="AD44">
        <v>0.04</v>
      </c>
      <c r="AE44">
        <v>0.05</v>
      </c>
      <c r="AF44">
        <v>0.06</v>
      </c>
      <c r="AG44">
        <v>0.05</v>
      </c>
      <c r="AH44">
        <v>0.06</v>
      </c>
      <c r="AI44" t="s">
        <v>47</v>
      </c>
      <c r="AJ44">
        <v>7.0000000000000007E-2</v>
      </c>
      <c r="AK44">
        <v>0.12</v>
      </c>
      <c r="AL44">
        <v>0.02</v>
      </c>
      <c r="AM44">
        <v>0.1</v>
      </c>
      <c r="AN44">
        <v>0.03</v>
      </c>
      <c r="AO44" t="s">
        <v>47</v>
      </c>
      <c r="AP44" t="s">
        <v>47</v>
      </c>
      <c r="AQ44">
        <v>0.06</v>
      </c>
      <c r="AR44">
        <v>0.08</v>
      </c>
      <c r="AS44">
        <v>7.0000000000000007E-2</v>
      </c>
      <c r="BH44" s="39"/>
    </row>
    <row r="45" spans="1:60" ht="2.25" customHeight="1">
      <c r="B45" t="s">
        <v>123</v>
      </c>
      <c r="C45">
        <v>424</v>
      </c>
      <c r="D45">
        <v>5</v>
      </c>
      <c r="E45">
        <v>5</v>
      </c>
      <c r="F45">
        <v>8</v>
      </c>
      <c r="G45">
        <v>13</v>
      </c>
      <c r="H45">
        <v>6</v>
      </c>
      <c r="I45">
        <v>7</v>
      </c>
      <c r="J45">
        <v>11</v>
      </c>
      <c r="K45">
        <v>9</v>
      </c>
      <c r="L45">
        <v>3</v>
      </c>
      <c r="M45">
        <v>6</v>
      </c>
      <c r="N45">
        <v>11</v>
      </c>
      <c r="O45">
        <v>7</v>
      </c>
      <c r="P45">
        <v>14</v>
      </c>
      <c r="Q45">
        <v>16</v>
      </c>
      <c r="R45">
        <v>5</v>
      </c>
      <c r="S45">
        <v>26</v>
      </c>
      <c r="T45">
        <v>4</v>
      </c>
      <c r="U45">
        <v>2</v>
      </c>
      <c r="V45">
        <v>7</v>
      </c>
      <c r="W45">
        <v>19</v>
      </c>
      <c r="X45">
        <v>7</v>
      </c>
      <c r="Y45">
        <v>6</v>
      </c>
      <c r="Z45">
        <v>14</v>
      </c>
      <c r="AA45">
        <v>9</v>
      </c>
      <c r="AB45">
        <v>10</v>
      </c>
      <c r="AC45">
        <v>8</v>
      </c>
      <c r="AD45">
        <v>5</v>
      </c>
      <c r="AE45">
        <v>5</v>
      </c>
      <c r="AF45">
        <v>11</v>
      </c>
      <c r="AG45">
        <v>20</v>
      </c>
      <c r="AH45">
        <v>7</v>
      </c>
      <c r="AI45">
        <v>2</v>
      </c>
      <c r="AJ45">
        <v>2</v>
      </c>
      <c r="AK45">
        <v>5</v>
      </c>
      <c r="AL45">
        <v>6</v>
      </c>
      <c r="AM45">
        <v>7</v>
      </c>
      <c r="AN45">
        <v>9</v>
      </c>
      <c r="AO45">
        <v>1</v>
      </c>
      <c r="AP45">
        <v>1</v>
      </c>
      <c r="AQ45">
        <v>134</v>
      </c>
      <c r="AR45">
        <v>219</v>
      </c>
      <c r="AS45">
        <v>71</v>
      </c>
      <c r="BH45" s="39"/>
    </row>
    <row r="46" spans="1:60" ht="2.25" customHeight="1">
      <c r="C46">
        <v>0.15</v>
      </c>
      <c r="D46">
        <v>0.18</v>
      </c>
      <c r="E46">
        <v>0.11</v>
      </c>
      <c r="F46">
        <v>0.18</v>
      </c>
      <c r="G46">
        <v>0.12</v>
      </c>
      <c r="H46">
        <v>0.12</v>
      </c>
      <c r="I46">
        <v>0.2</v>
      </c>
      <c r="J46">
        <v>0.26</v>
      </c>
      <c r="K46">
        <v>0.13</v>
      </c>
      <c r="L46">
        <v>7.0000000000000007E-2</v>
      </c>
      <c r="M46">
        <v>7.0000000000000007E-2</v>
      </c>
      <c r="N46">
        <v>0.19</v>
      </c>
      <c r="O46">
        <v>0.09</v>
      </c>
      <c r="P46">
        <v>0.18</v>
      </c>
      <c r="Q46">
        <v>0.18</v>
      </c>
      <c r="R46">
        <v>0.08</v>
      </c>
      <c r="S46">
        <v>0.16</v>
      </c>
      <c r="T46">
        <v>0.12</v>
      </c>
      <c r="U46">
        <v>0.08</v>
      </c>
      <c r="V46">
        <v>0.14000000000000001</v>
      </c>
      <c r="W46">
        <v>0.18</v>
      </c>
      <c r="X46">
        <v>0.14000000000000001</v>
      </c>
      <c r="Y46">
        <v>0.11</v>
      </c>
      <c r="Z46">
        <v>0.17</v>
      </c>
      <c r="AA46">
        <v>0.14000000000000001</v>
      </c>
      <c r="AB46">
        <v>0.2</v>
      </c>
      <c r="AC46">
        <v>0.17</v>
      </c>
      <c r="AD46">
        <v>0.11</v>
      </c>
      <c r="AE46">
        <v>0.19</v>
      </c>
      <c r="AF46">
        <v>0.2</v>
      </c>
      <c r="AG46">
        <v>0.12</v>
      </c>
      <c r="AH46">
        <v>0.2</v>
      </c>
      <c r="AI46">
        <v>0.11</v>
      </c>
      <c r="AJ46">
        <v>0.04</v>
      </c>
      <c r="AK46">
        <v>0.18</v>
      </c>
      <c r="AL46">
        <v>0.12</v>
      </c>
      <c r="AM46">
        <v>0.15</v>
      </c>
      <c r="AN46">
        <v>0.14000000000000001</v>
      </c>
      <c r="AO46">
        <v>7.0000000000000007E-2</v>
      </c>
      <c r="AP46">
        <v>0.08</v>
      </c>
      <c r="AQ46">
        <v>0.15</v>
      </c>
      <c r="AR46">
        <v>0.15</v>
      </c>
      <c r="AS46">
        <v>0.15</v>
      </c>
      <c r="BH46" s="39"/>
    </row>
    <row r="47" spans="1:60" ht="2.25" customHeight="1">
      <c r="BH47" s="39"/>
    </row>
    <row r="48" spans="1:60" ht="2.25" customHeight="1">
      <c r="BH48" s="39"/>
    </row>
    <row r="49" spans="1:60" ht="2.25" customHeight="1">
      <c r="BH49" s="39"/>
    </row>
    <row r="50" spans="1:60" ht="2.25" customHeight="1">
      <c r="A50" s="14">
        <v>41122</v>
      </c>
      <c r="BH50" s="39"/>
    </row>
    <row r="51" spans="1:60" ht="2.25" customHeight="1">
      <c r="BH51" s="39"/>
    </row>
    <row r="52" spans="1:60" ht="2.25" customHeight="1">
      <c r="A52" s="15" t="s">
        <v>124</v>
      </c>
      <c r="BH52" s="39"/>
    </row>
    <row r="53" spans="1:60" ht="2.25" customHeight="1">
      <c r="BH53" s="39"/>
    </row>
    <row r="54" spans="1:60" ht="2.25" customHeight="1">
      <c r="C54" t="s">
        <v>1</v>
      </c>
      <c r="D54" t="s">
        <v>2</v>
      </c>
      <c r="AQ54" t="s">
        <v>52</v>
      </c>
      <c r="BH54" s="39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2.25" customHeight="1">
      <c r="A56" s="15" t="s">
        <v>42</v>
      </c>
      <c r="B56" t="s">
        <v>43</v>
      </c>
      <c r="C56">
        <v>2582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22</v>
      </c>
      <c r="J56">
        <v>29</v>
      </c>
      <c r="K56">
        <v>74</v>
      </c>
      <c r="L56">
        <v>37</v>
      </c>
      <c r="M56">
        <v>82</v>
      </c>
      <c r="N56">
        <v>64</v>
      </c>
      <c r="O56">
        <v>67</v>
      </c>
      <c r="P56">
        <v>88</v>
      </c>
      <c r="Q56">
        <v>77</v>
      </c>
      <c r="R56">
        <v>42</v>
      </c>
      <c r="S56">
        <v>143</v>
      </c>
      <c r="T56">
        <v>38</v>
      </c>
      <c r="U56">
        <v>22</v>
      </c>
      <c r="V56">
        <v>37</v>
      </c>
      <c r="W56">
        <v>95</v>
      </c>
      <c r="X56">
        <v>46</v>
      </c>
      <c r="Y56">
        <v>37</v>
      </c>
      <c r="Z56">
        <v>83</v>
      </c>
      <c r="AA56">
        <v>84</v>
      </c>
      <c r="AB56">
        <v>28</v>
      </c>
      <c r="AC56">
        <v>50</v>
      </c>
      <c r="AD56">
        <v>38</v>
      </c>
      <c r="AE56">
        <v>21</v>
      </c>
      <c r="AF56">
        <v>51</v>
      </c>
      <c r="AG56">
        <v>182</v>
      </c>
      <c r="AH56">
        <v>48</v>
      </c>
      <c r="AI56">
        <v>20</v>
      </c>
      <c r="AJ56">
        <v>43</v>
      </c>
      <c r="AK56">
        <v>12</v>
      </c>
      <c r="AL56">
        <v>41</v>
      </c>
      <c r="AM56">
        <v>35</v>
      </c>
      <c r="AN56">
        <v>58</v>
      </c>
      <c r="AO56">
        <v>14</v>
      </c>
      <c r="AP56">
        <v>14</v>
      </c>
      <c r="AQ56">
        <v>869</v>
      </c>
      <c r="AR56">
        <v>1434</v>
      </c>
      <c r="AS56">
        <v>279</v>
      </c>
      <c r="BH56" s="39"/>
    </row>
    <row r="57" spans="1:60" ht="2.25" customHeight="1">
      <c r="BH57" s="39"/>
    </row>
    <row r="58" spans="1:60" ht="2.25" customHeight="1">
      <c r="B58" t="s">
        <v>44</v>
      </c>
      <c r="C58">
        <v>2584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26</v>
      </c>
      <c r="J58">
        <v>37</v>
      </c>
      <c r="K58">
        <v>67</v>
      </c>
      <c r="L58">
        <v>37</v>
      </c>
      <c r="M58">
        <v>77</v>
      </c>
      <c r="N58">
        <v>65</v>
      </c>
      <c r="O58">
        <v>80</v>
      </c>
      <c r="P58">
        <v>69</v>
      </c>
      <c r="Q58">
        <v>72</v>
      </c>
      <c r="R58">
        <v>54</v>
      </c>
      <c r="S58">
        <v>144</v>
      </c>
      <c r="T58">
        <v>29</v>
      </c>
      <c r="U58">
        <v>24</v>
      </c>
      <c r="V58">
        <v>47</v>
      </c>
      <c r="W58">
        <v>102</v>
      </c>
      <c r="X58">
        <v>41</v>
      </c>
      <c r="Y58">
        <v>47</v>
      </c>
      <c r="Z58">
        <v>76</v>
      </c>
      <c r="AA58">
        <v>65</v>
      </c>
      <c r="AB58">
        <v>51</v>
      </c>
      <c r="AC58">
        <v>45</v>
      </c>
      <c r="AD58">
        <v>36</v>
      </c>
      <c r="AE58">
        <v>22</v>
      </c>
      <c r="AF58">
        <v>48</v>
      </c>
      <c r="AG58">
        <v>162</v>
      </c>
      <c r="AH58">
        <v>39</v>
      </c>
      <c r="AI58">
        <v>24</v>
      </c>
      <c r="AJ58">
        <v>43</v>
      </c>
      <c r="AK58">
        <v>22</v>
      </c>
      <c r="AL58">
        <v>38</v>
      </c>
      <c r="AM58">
        <v>42</v>
      </c>
      <c r="AN58">
        <v>59</v>
      </c>
      <c r="AO58">
        <v>17</v>
      </c>
      <c r="AP58">
        <v>15</v>
      </c>
      <c r="AQ58">
        <v>853</v>
      </c>
      <c r="AR58">
        <v>1449</v>
      </c>
      <c r="AS58">
        <v>282</v>
      </c>
      <c r="BH58" s="39"/>
    </row>
    <row r="59" spans="1:60" ht="2.25" customHeight="1">
      <c r="BH59" s="39"/>
    </row>
    <row r="60" spans="1:60" ht="2.25" customHeight="1">
      <c r="A60" s="15" t="s">
        <v>118</v>
      </c>
      <c r="B60" t="s">
        <v>119</v>
      </c>
      <c r="C60">
        <v>243</v>
      </c>
      <c r="D60">
        <v>2</v>
      </c>
      <c r="E60">
        <v>4</v>
      </c>
      <c r="F60">
        <v>8</v>
      </c>
      <c r="G60">
        <v>9</v>
      </c>
      <c r="H60">
        <v>5</v>
      </c>
      <c r="I60">
        <v>2</v>
      </c>
      <c r="J60">
        <v>3</v>
      </c>
      <c r="K60">
        <v>5</v>
      </c>
      <c r="L60">
        <v>1</v>
      </c>
      <c r="M60">
        <v>9</v>
      </c>
      <c r="N60">
        <v>8</v>
      </c>
      <c r="O60">
        <v>7</v>
      </c>
      <c r="P60">
        <v>5</v>
      </c>
      <c r="Q60">
        <v>5</v>
      </c>
      <c r="R60">
        <v>5</v>
      </c>
      <c r="S60">
        <v>12</v>
      </c>
      <c r="T60">
        <v>3</v>
      </c>
      <c r="U60">
        <v>1</v>
      </c>
      <c r="V60">
        <v>5</v>
      </c>
      <c r="W60">
        <v>10</v>
      </c>
      <c r="X60">
        <v>8</v>
      </c>
      <c r="Y60">
        <v>1</v>
      </c>
      <c r="Z60">
        <v>5</v>
      </c>
      <c r="AA60">
        <v>5</v>
      </c>
      <c r="AB60">
        <v>2</v>
      </c>
      <c r="AC60">
        <v>5</v>
      </c>
      <c r="AD60">
        <v>6</v>
      </c>
      <c r="AE60">
        <v>2</v>
      </c>
      <c r="AF60">
        <v>3</v>
      </c>
      <c r="AG60">
        <v>11</v>
      </c>
      <c r="AH60">
        <v>3</v>
      </c>
      <c r="AI60">
        <v>4</v>
      </c>
      <c r="AJ60">
        <v>9</v>
      </c>
      <c r="AK60">
        <v>2</v>
      </c>
      <c r="AL60">
        <v>6</v>
      </c>
      <c r="AM60">
        <v>5</v>
      </c>
      <c r="AN60">
        <v>4</v>
      </c>
      <c r="AO60">
        <v>1</v>
      </c>
      <c r="AP60">
        <v>4</v>
      </c>
      <c r="AQ60">
        <v>88</v>
      </c>
      <c r="AR60">
        <v>126</v>
      </c>
      <c r="AS60">
        <v>29</v>
      </c>
      <c r="BH60" s="39"/>
    </row>
    <row r="61" spans="1:60" ht="2.25" customHeight="1">
      <c r="C61">
        <v>0.09</v>
      </c>
      <c r="D61">
        <v>0.11</v>
      </c>
      <c r="E61">
        <v>0.08</v>
      </c>
      <c r="F61">
        <v>0.18</v>
      </c>
      <c r="G61">
        <v>0.12</v>
      </c>
      <c r="H61">
        <v>0.1</v>
      </c>
      <c r="I61">
        <v>0.09</v>
      </c>
      <c r="J61">
        <v>7.0000000000000007E-2</v>
      </c>
      <c r="K61">
        <v>0.08</v>
      </c>
      <c r="L61">
        <v>0.03</v>
      </c>
      <c r="M61">
        <v>0.12</v>
      </c>
      <c r="N61">
        <v>0.13</v>
      </c>
      <c r="O61">
        <v>0.09</v>
      </c>
      <c r="P61">
        <v>7.0000000000000007E-2</v>
      </c>
      <c r="Q61">
        <v>0.06</v>
      </c>
      <c r="R61">
        <v>0.1</v>
      </c>
      <c r="S61">
        <v>0.08</v>
      </c>
      <c r="T61">
        <v>0.1</v>
      </c>
      <c r="U61">
        <v>0.05</v>
      </c>
      <c r="V61">
        <v>0.11</v>
      </c>
      <c r="W61">
        <v>0.09</v>
      </c>
      <c r="X61">
        <v>0.2</v>
      </c>
      <c r="Y61">
        <v>0.03</v>
      </c>
      <c r="Z61">
        <v>0.06</v>
      </c>
      <c r="AA61">
        <v>7.0000000000000007E-2</v>
      </c>
      <c r="AB61">
        <v>0.04</v>
      </c>
      <c r="AC61">
        <v>0.12</v>
      </c>
      <c r="AD61">
        <v>0.16</v>
      </c>
      <c r="AE61">
        <v>0.1</v>
      </c>
      <c r="AF61">
        <v>0.06</v>
      </c>
      <c r="AG61">
        <v>7.0000000000000007E-2</v>
      </c>
      <c r="AH61">
        <v>0.08</v>
      </c>
      <c r="AI61">
        <v>0.15</v>
      </c>
      <c r="AJ61">
        <v>0.21</v>
      </c>
      <c r="AK61">
        <v>0.08</v>
      </c>
      <c r="AL61">
        <v>0.15</v>
      </c>
      <c r="AM61">
        <v>0.11</v>
      </c>
      <c r="AN61">
        <v>7.0000000000000007E-2</v>
      </c>
      <c r="AO61">
        <v>7.0000000000000007E-2</v>
      </c>
      <c r="AP61">
        <v>0.28999999999999998</v>
      </c>
      <c r="AQ61">
        <v>0.1</v>
      </c>
      <c r="AR61">
        <v>0.09</v>
      </c>
      <c r="AS61">
        <v>0.1</v>
      </c>
      <c r="BH61" s="39"/>
    </row>
    <row r="62" spans="1:60" ht="2.25" customHeight="1">
      <c r="B62" t="s">
        <v>120</v>
      </c>
      <c r="C62">
        <v>392</v>
      </c>
      <c r="D62">
        <v>4</v>
      </c>
      <c r="E62">
        <v>8</v>
      </c>
      <c r="F62">
        <v>15</v>
      </c>
      <c r="G62">
        <v>14</v>
      </c>
      <c r="H62">
        <v>10</v>
      </c>
      <c r="I62">
        <v>5</v>
      </c>
      <c r="J62">
        <v>9</v>
      </c>
      <c r="K62">
        <v>5</v>
      </c>
      <c r="L62">
        <v>8</v>
      </c>
      <c r="M62">
        <v>10</v>
      </c>
      <c r="N62">
        <v>9</v>
      </c>
      <c r="O62">
        <v>8</v>
      </c>
      <c r="P62">
        <v>9</v>
      </c>
      <c r="Q62">
        <v>8</v>
      </c>
      <c r="R62">
        <v>6</v>
      </c>
      <c r="S62">
        <v>19</v>
      </c>
      <c r="T62">
        <v>4</v>
      </c>
      <c r="U62">
        <v>6</v>
      </c>
      <c r="V62">
        <v>6</v>
      </c>
      <c r="W62">
        <v>17</v>
      </c>
      <c r="X62">
        <v>6</v>
      </c>
      <c r="Y62">
        <v>12</v>
      </c>
      <c r="Z62">
        <v>12</v>
      </c>
      <c r="AA62">
        <v>10</v>
      </c>
      <c r="AB62">
        <v>9</v>
      </c>
      <c r="AC62">
        <v>6</v>
      </c>
      <c r="AD62">
        <v>10</v>
      </c>
      <c r="AE62">
        <v>1</v>
      </c>
      <c r="AF62">
        <v>7</v>
      </c>
      <c r="AG62">
        <v>32</v>
      </c>
      <c r="AH62">
        <v>9</v>
      </c>
      <c r="AI62">
        <v>6</v>
      </c>
      <c r="AJ62">
        <v>7</v>
      </c>
      <c r="AK62">
        <v>4</v>
      </c>
      <c r="AL62">
        <v>6</v>
      </c>
      <c r="AM62">
        <v>7</v>
      </c>
      <c r="AN62">
        <v>9</v>
      </c>
      <c r="AO62">
        <v>5</v>
      </c>
      <c r="AP62">
        <v>2</v>
      </c>
      <c r="AQ62">
        <v>129</v>
      </c>
      <c r="AR62">
        <v>221</v>
      </c>
      <c r="AS62">
        <v>42</v>
      </c>
      <c r="BH62" s="39"/>
    </row>
    <row r="63" spans="1:60" ht="2.25" customHeight="1">
      <c r="C63">
        <v>0.15</v>
      </c>
      <c r="D63">
        <v>0.16</v>
      </c>
      <c r="E63">
        <v>0.18</v>
      </c>
      <c r="F63">
        <v>0.35</v>
      </c>
      <c r="G63">
        <v>0.17</v>
      </c>
      <c r="H63">
        <v>0.2</v>
      </c>
      <c r="I63">
        <v>0.18</v>
      </c>
      <c r="J63">
        <v>0.24</v>
      </c>
      <c r="K63">
        <v>0.08</v>
      </c>
      <c r="L63">
        <v>0.22</v>
      </c>
      <c r="M63">
        <v>0.13</v>
      </c>
      <c r="N63">
        <v>0.14000000000000001</v>
      </c>
      <c r="O63">
        <v>0.1</v>
      </c>
      <c r="P63">
        <v>0.14000000000000001</v>
      </c>
      <c r="Q63">
        <v>0.12</v>
      </c>
      <c r="R63">
        <v>0.12</v>
      </c>
      <c r="S63">
        <v>0.13</v>
      </c>
      <c r="T63">
        <v>0.13</v>
      </c>
      <c r="U63">
        <v>0.27</v>
      </c>
      <c r="V63">
        <v>0.14000000000000001</v>
      </c>
      <c r="W63">
        <v>0.17</v>
      </c>
      <c r="X63">
        <v>0.15</v>
      </c>
      <c r="Y63">
        <v>0.24</v>
      </c>
      <c r="Z63">
        <v>0.16</v>
      </c>
      <c r="AA63">
        <v>0.15</v>
      </c>
      <c r="AB63">
        <v>0.18</v>
      </c>
      <c r="AC63">
        <v>0.14000000000000001</v>
      </c>
      <c r="AD63">
        <v>0.28999999999999998</v>
      </c>
      <c r="AE63">
        <v>0.05</v>
      </c>
      <c r="AF63">
        <v>0.14000000000000001</v>
      </c>
      <c r="AG63">
        <v>0.2</v>
      </c>
      <c r="AH63">
        <v>0.24</v>
      </c>
      <c r="AI63">
        <v>0.25</v>
      </c>
      <c r="AJ63">
        <v>0.16</v>
      </c>
      <c r="AK63">
        <v>0.17</v>
      </c>
      <c r="AL63">
        <v>0.15</v>
      </c>
      <c r="AM63">
        <v>0.17</v>
      </c>
      <c r="AN63">
        <v>0.16</v>
      </c>
      <c r="AO63">
        <v>0.28999999999999998</v>
      </c>
      <c r="AP63">
        <v>0.14000000000000001</v>
      </c>
      <c r="AQ63">
        <v>0.15</v>
      </c>
      <c r="AR63">
        <v>0.15</v>
      </c>
      <c r="AS63">
        <v>0.15</v>
      </c>
      <c r="BH63" s="39"/>
    </row>
    <row r="64" spans="1:60" ht="2.25" customHeight="1">
      <c r="B64" t="s">
        <v>60</v>
      </c>
      <c r="C64">
        <v>1145</v>
      </c>
      <c r="D64">
        <v>10</v>
      </c>
      <c r="E64">
        <v>24</v>
      </c>
      <c r="F64">
        <v>14</v>
      </c>
      <c r="G64">
        <v>34</v>
      </c>
      <c r="H64">
        <v>16</v>
      </c>
      <c r="I64">
        <v>13</v>
      </c>
      <c r="J64">
        <v>18</v>
      </c>
      <c r="K64">
        <v>36</v>
      </c>
      <c r="L64">
        <v>16</v>
      </c>
      <c r="M64">
        <v>32</v>
      </c>
      <c r="N64">
        <v>27</v>
      </c>
      <c r="O64">
        <v>40</v>
      </c>
      <c r="P64">
        <v>32</v>
      </c>
      <c r="Q64">
        <v>38</v>
      </c>
      <c r="R64">
        <v>28</v>
      </c>
      <c r="S64">
        <v>63</v>
      </c>
      <c r="T64">
        <v>14</v>
      </c>
      <c r="U64">
        <v>4</v>
      </c>
      <c r="V64">
        <v>28</v>
      </c>
      <c r="W64">
        <v>48</v>
      </c>
      <c r="X64">
        <v>17</v>
      </c>
      <c r="Y64">
        <v>23</v>
      </c>
      <c r="Z64">
        <v>36</v>
      </c>
      <c r="AA64">
        <v>28</v>
      </c>
      <c r="AB64">
        <v>20</v>
      </c>
      <c r="AC64">
        <v>18</v>
      </c>
      <c r="AD64">
        <v>11</v>
      </c>
      <c r="AE64">
        <v>9</v>
      </c>
      <c r="AF64">
        <v>22</v>
      </c>
      <c r="AG64">
        <v>66</v>
      </c>
      <c r="AH64">
        <v>13</v>
      </c>
      <c r="AI64">
        <v>6</v>
      </c>
      <c r="AJ64">
        <v>20</v>
      </c>
      <c r="AK64">
        <v>9</v>
      </c>
      <c r="AL64">
        <v>20</v>
      </c>
      <c r="AM64">
        <v>18</v>
      </c>
      <c r="AN64">
        <v>31</v>
      </c>
      <c r="AO64">
        <v>8</v>
      </c>
      <c r="AP64">
        <v>7</v>
      </c>
      <c r="AQ64">
        <v>369</v>
      </c>
      <c r="AR64">
        <v>659</v>
      </c>
      <c r="AS64">
        <v>117</v>
      </c>
      <c r="BH64" s="39"/>
    </row>
    <row r="65" spans="1:60" ht="2.25" customHeight="1">
      <c r="C65">
        <v>0.44</v>
      </c>
      <c r="D65">
        <v>0.42</v>
      </c>
      <c r="E65">
        <v>0.51</v>
      </c>
      <c r="F65">
        <v>0.32</v>
      </c>
      <c r="G65">
        <v>0.42</v>
      </c>
      <c r="H65">
        <v>0.32</v>
      </c>
      <c r="I65">
        <v>0.5</v>
      </c>
      <c r="J65">
        <v>0.48</v>
      </c>
      <c r="K65">
        <v>0.54</v>
      </c>
      <c r="L65">
        <v>0.43</v>
      </c>
      <c r="M65">
        <v>0.41</v>
      </c>
      <c r="N65">
        <v>0.42</v>
      </c>
      <c r="O65">
        <v>0.49</v>
      </c>
      <c r="P65">
        <v>0.47</v>
      </c>
      <c r="Q65">
        <v>0.53</v>
      </c>
      <c r="R65">
        <v>0.52</v>
      </c>
      <c r="S65">
        <v>0.43</v>
      </c>
      <c r="T65">
        <v>0.47</v>
      </c>
      <c r="U65">
        <v>0.18</v>
      </c>
      <c r="V65">
        <v>0.59</v>
      </c>
      <c r="W65">
        <v>0.47</v>
      </c>
      <c r="X65">
        <v>0.41</v>
      </c>
      <c r="Y65">
        <v>0.49</v>
      </c>
      <c r="Z65">
        <v>0.47</v>
      </c>
      <c r="AA65">
        <v>0.43</v>
      </c>
      <c r="AB65">
        <v>0.39</v>
      </c>
      <c r="AC65">
        <v>0.4</v>
      </c>
      <c r="AD65">
        <v>0.32</v>
      </c>
      <c r="AE65">
        <v>0.38</v>
      </c>
      <c r="AF65">
        <v>0.45</v>
      </c>
      <c r="AG65">
        <v>0.41</v>
      </c>
      <c r="AH65">
        <v>0.35</v>
      </c>
      <c r="AI65">
        <v>0.25</v>
      </c>
      <c r="AJ65">
        <v>0.47</v>
      </c>
      <c r="AK65">
        <v>0.42</v>
      </c>
      <c r="AL65">
        <v>0.51</v>
      </c>
      <c r="AM65">
        <v>0.43</v>
      </c>
      <c r="AN65">
        <v>0.53</v>
      </c>
      <c r="AO65">
        <v>0.5</v>
      </c>
      <c r="AP65">
        <v>0.5</v>
      </c>
      <c r="AQ65">
        <v>0.43</v>
      </c>
      <c r="AR65">
        <v>0.45</v>
      </c>
      <c r="AS65">
        <v>0.42</v>
      </c>
      <c r="BH65" s="39"/>
    </row>
    <row r="66" spans="1:60" ht="2.25" customHeight="1">
      <c r="B66" t="s">
        <v>121</v>
      </c>
      <c r="C66">
        <v>194</v>
      </c>
      <c r="D66">
        <v>2</v>
      </c>
      <c r="E66">
        <v>1</v>
      </c>
      <c r="F66">
        <v>1</v>
      </c>
      <c r="G66">
        <v>3</v>
      </c>
      <c r="H66">
        <v>6</v>
      </c>
      <c r="I66">
        <v>1</v>
      </c>
      <c r="J66" t="s">
        <v>47</v>
      </c>
      <c r="K66">
        <v>5</v>
      </c>
      <c r="L66">
        <v>7</v>
      </c>
      <c r="M66">
        <v>4</v>
      </c>
      <c r="N66">
        <v>4</v>
      </c>
      <c r="O66">
        <v>8</v>
      </c>
      <c r="P66">
        <v>5</v>
      </c>
      <c r="Q66">
        <v>7</v>
      </c>
      <c r="R66">
        <v>3</v>
      </c>
      <c r="S66">
        <v>16</v>
      </c>
      <c r="T66">
        <v>3</v>
      </c>
      <c r="U66">
        <v>3</v>
      </c>
      <c r="V66">
        <v>4</v>
      </c>
      <c r="W66">
        <v>5</v>
      </c>
      <c r="X66">
        <v>4</v>
      </c>
      <c r="Y66">
        <v>1</v>
      </c>
      <c r="Z66">
        <v>4</v>
      </c>
      <c r="AA66">
        <v>8</v>
      </c>
      <c r="AB66">
        <v>4</v>
      </c>
      <c r="AC66">
        <v>2</v>
      </c>
      <c r="AD66">
        <v>3</v>
      </c>
      <c r="AE66">
        <v>1</v>
      </c>
      <c r="AF66">
        <v>1</v>
      </c>
      <c r="AG66">
        <v>8</v>
      </c>
      <c r="AH66">
        <v>4</v>
      </c>
      <c r="AI66">
        <v>2</v>
      </c>
      <c r="AJ66">
        <v>3</v>
      </c>
      <c r="AK66">
        <v>2</v>
      </c>
      <c r="AL66">
        <v>4</v>
      </c>
      <c r="AM66">
        <v>2</v>
      </c>
      <c r="AN66">
        <v>4</v>
      </c>
      <c r="AO66" t="s">
        <v>47</v>
      </c>
      <c r="AP66" t="s">
        <v>47</v>
      </c>
      <c r="AQ66">
        <v>64</v>
      </c>
      <c r="AR66">
        <v>102</v>
      </c>
      <c r="AS66">
        <v>29</v>
      </c>
      <c r="BH66" s="39"/>
    </row>
    <row r="67" spans="1:60" ht="2.25" customHeight="1">
      <c r="C67">
        <v>0.08</v>
      </c>
      <c r="D67">
        <v>0.11</v>
      </c>
      <c r="E67">
        <v>0.02</v>
      </c>
      <c r="F67">
        <v>0.03</v>
      </c>
      <c r="G67">
        <v>0.04</v>
      </c>
      <c r="H67">
        <v>0.12</v>
      </c>
      <c r="I67">
        <v>0.05</v>
      </c>
      <c r="J67" t="s">
        <v>47</v>
      </c>
      <c r="K67">
        <v>7.0000000000000007E-2</v>
      </c>
      <c r="L67">
        <v>0.19</v>
      </c>
      <c r="M67">
        <v>0.05</v>
      </c>
      <c r="N67">
        <v>0.06</v>
      </c>
      <c r="O67">
        <v>0.1</v>
      </c>
      <c r="P67">
        <v>7.0000000000000007E-2</v>
      </c>
      <c r="Q67">
        <v>0.09</v>
      </c>
      <c r="R67">
        <v>0.05</v>
      </c>
      <c r="S67">
        <v>0.11</v>
      </c>
      <c r="T67">
        <v>0.1</v>
      </c>
      <c r="U67">
        <v>0.14000000000000001</v>
      </c>
      <c r="V67">
        <v>0.08</v>
      </c>
      <c r="W67">
        <v>0.05</v>
      </c>
      <c r="X67">
        <v>0.09</v>
      </c>
      <c r="Y67">
        <v>0.03</v>
      </c>
      <c r="Z67">
        <v>0.05</v>
      </c>
      <c r="AA67">
        <v>0.13</v>
      </c>
      <c r="AB67">
        <v>7.0000000000000007E-2</v>
      </c>
      <c r="AC67">
        <v>0.04</v>
      </c>
      <c r="AD67">
        <v>0.08</v>
      </c>
      <c r="AE67">
        <v>0.05</v>
      </c>
      <c r="AF67">
        <v>0.02</v>
      </c>
      <c r="AG67">
        <v>0.05</v>
      </c>
      <c r="AH67">
        <v>0.11</v>
      </c>
      <c r="AI67">
        <v>0.1</v>
      </c>
      <c r="AJ67">
        <v>7.0000000000000007E-2</v>
      </c>
      <c r="AK67">
        <v>0.08</v>
      </c>
      <c r="AL67">
        <v>0.09</v>
      </c>
      <c r="AM67">
        <v>0.06</v>
      </c>
      <c r="AN67">
        <v>7.0000000000000007E-2</v>
      </c>
      <c r="AO67" t="s">
        <v>47</v>
      </c>
      <c r="AP67" t="s">
        <v>47</v>
      </c>
      <c r="AQ67">
        <v>7.0000000000000007E-2</v>
      </c>
      <c r="AR67">
        <v>7.0000000000000007E-2</v>
      </c>
      <c r="AS67">
        <v>0.1</v>
      </c>
      <c r="BH67" s="39"/>
    </row>
    <row r="68" spans="1:60" ht="2.25" customHeight="1">
      <c r="B68" t="s">
        <v>122</v>
      </c>
      <c r="C68">
        <v>224</v>
      </c>
      <c r="D68">
        <v>2</v>
      </c>
      <c r="E68">
        <v>4</v>
      </c>
      <c r="F68">
        <v>1</v>
      </c>
      <c r="G68">
        <v>3</v>
      </c>
      <c r="H68">
        <v>5</v>
      </c>
      <c r="I68">
        <v>1</v>
      </c>
      <c r="J68">
        <v>4</v>
      </c>
      <c r="K68">
        <v>5</v>
      </c>
      <c r="L68">
        <v>2</v>
      </c>
      <c r="M68">
        <v>9</v>
      </c>
      <c r="N68">
        <v>6</v>
      </c>
      <c r="O68">
        <v>8</v>
      </c>
      <c r="P68">
        <v>5</v>
      </c>
      <c r="Q68">
        <v>4</v>
      </c>
      <c r="R68">
        <v>3</v>
      </c>
      <c r="S68">
        <v>11</v>
      </c>
      <c r="T68">
        <v>4</v>
      </c>
      <c r="U68">
        <v>3</v>
      </c>
      <c r="V68" t="s">
        <v>47</v>
      </c>
      <c r="W68">
        <v>6</v>
      </c>
      <c r="X68">
        <v>3</v>
      </c>
      <c r="Y68">
        <v>4</v>
      </c>
      <c r="Z68">
        <v>7</v>
      </c>
      <c r="AA68">
        <v>8</v>
      </c>
      <c r="AB68">
        <v>4</v>
      </c>
      <c r="AC68">
        <v>4</v>
      </c>
      <c r="AD68">
        <v>1</v>
      </c>
      <c r="AE68">
        <v>3</v>
      </c>
      <c r="AF68">
        <v>6</v>
      </c>
      <c r="AG68">
        <v>19</v>
      </c>
      <c r="AH68">
        <v>2</v>
      </c>
      <c r="AI68">
        <v>4</v>
      </c>
      <c r="AJ68">
        <v>1</v>
      </c>
      <c r="AK68" t="s">
        <v>47</v>
      </c>
      <c r="AL68">
        <v>3</v>
      </c>
      <c r="AM68">
        <v>4</v>
      </c>
      <c r="AN68">
        <v>2</v>
      </c>
      <c r="AO68">
        <v>2</v>
      </c>
      <c r="AP68">
        <v>1</v>
      </c>
      <c r="AQ68">
        <v>79</v>
      </c>
      <c r="AR68">
        <v>123</v>
      </c>
      <c r="AS68">
        <v>23</v>
      </c>
      <c r="BH68" s="39"/>
    </row>
    <row r="69" spans="1:60" ht="2.25" customHeight="1">
      <c r="C69">
        <v>0.09</v>
      </c>
      <c r="D69">
        <v>0.11</v>
      </c>
      <c r="E69">
        <v>0.08</v>
      </c>
      <c r="F69">
        <v>0.03</v>
      </c>
      <c r="G69">
        <v>0.03</v>
      </c>
      <c r="H69">
        <v>0.1</v>
      </c>
      <c r="I69">
        <v>0.05</v>
      </c>
      <c r="J69">
        <v>0.1</v>
      </c>
      <c r="K69">
        <v>7.0000000000000007E-2</v>
      </c>
      <c r="L69">
        <v>0.05</v>
      </c>
      <c r="M69">
        <v>0.11</v>
      </c>
      <c r="N69">
        <v>0.09</v>
      </c>
      <c r="O69">
        <v>0.1</v>
      </c>
      <c r="P69">
        <v>0.08</v>
      </c>
      <c r="Q69">
        <v>0.05</v>
      </c>
      <c r="R69">
        <v>0.05</v>
      </c>
      <c r="S69">
        <v>0.08</v>
      </c>
      <c r="T69">
        <v>0.14000000000000001</v>
      </c>
      <c r="U69">
        <v>0.14000000000000001</v>
      </c>
      <c r="V69" t="s">
        <v>47</v>
      </c>
      <c r="W69">
        <v>0.06</v>
      </c>
      <c r="X69">
        <v>7.0000000000000007E-2</v>
      </c>
      <c r="Y69">
        <v>0.08</v>
      </c>
      <c r="Z69">
        <v>0.1</v>
      </c>
      <c r="AA69">
        <v>0.13</v>
      </c>
      <c r="AB69">
        <v>7.0000000000000007E-2</v>
      </c>
      <c r="AC69">
        <v>0.08</v>
      </c>
      <c r="AD69">
        <v>0.03</v>
      </c>
      <c r="AE69">
        <v>0.14000000000000001</v>
      </c>
      <c r="AF69">
        <v>0.12</v>
      </c>
      <c r="AG69">
        <v>0.12</v>
      </c>
      <c r="AH69">
        <v>0.06</v>
      </c>
      <c r="AI69">
        <v>0.15</v>
      </c>
      <c r="AJ69">
        <v>0.02</v>
      </c>
      <c r="AK69" t="s">
        <v>47</v>
      </c>
      <c r="AL69">
        <v>7.0000000000000007E-2</v>
      </c>
      <c r="AM69">
        <v>0.09</v>
      </c>
      <c r="AN69">
        <v>0.03</v>
      </c>
      <c r="AO69">
        <v>0.14000000000000001</v>
      </c>
      <c r="AP69">
        <v>7.0000000000000007E-2</v>
      </c>
      <c r="AQ69">
        <v>0.09</v>
      </c>
      <c r="AR69">
        <v>0.08</v>
      </c>
      <c r="AS69">
        <v>0.08</v>
      </c>
      <c r="BH69" s="39"/>
    </row>
    <row r="70" spans="1:60" ht="2.25" customHeight="1">
      <c r="B70" t="s">
        <v>123</v>
      </c>
      <c r="C70">
        <v>386</v>
      </c>
      <c r="D70">
        <v>2</v>
      </c>
      <c r="E70">
        <v>6</v>
      </c>
      <c r="F70">
        <v>4</v>
      </c>
      <c r="G70">
        <v>18</v>
      </c>
      <c r="H70">
        <v>8</v>
      </c>
      <c r="I70">
        <v>4</v>
      </c>
      <c r="J70">
        <v>4</v>
      </c>
      <c r="K70">
        <v>11</v>
      </c>
      <c r="L70">
        <v>3</v>
      </c>
      <c r="M70">
        <v>13</v>
      </c>
      <c r="N70">
        <v>10</v>
      </c>
      <c r="O70">
        <v>8</v>
      </c>
      <c r="P70">
        <v>12</v>
      </c>
      <c r="Q70">
        <v>10</v>
      </c>
      <c r="R70">
        <v>9</v>
      </c>
      <c r="S70">
        <v>23</v>
      </c>
      <c r="T70">
        <v>2</v>
      </c>
      <c r="U70">
        <v>5</v>
      </c>
      <c r="V70">
        <v>4</v>
      </c>
      <c r="W70">
        <v>15</v>
      </c>
      <c r="X70">
        <v>4</v>
      </c>
      <c r="Y70">
        <v>6</v>
      </c>
      <c r="Z70">
        <v>13</v>
      </c>
      <c r="AA70">
        <v>5</v>
      </c>
      <c r="AB70">
        <v>13</v>
      </c>
      <c r="AC70">
        <v>10</v>
      </c>
      <c r="AD70">
        <v>5</v>
      </c>
      <c r="AE70">
        <v>6</v>
      </c>
      <c r="AF70">
        <v>10</v>
      </c>
      <c r="AG70">
        <v>26</v>
      </c>
      <c r="AH70">
        <v>6</v>
      </c>
      <c r="AI70">
        <v>2</v>
      </c>
      <c r="AJ70">
        <v>3</v>
      </c>
      <c r="AK70">
        <v>5</v>
      </c>
      <c r="AL70">
        <v>1</v>
      </c>
      <c r="AM70">
        <v>6</v>
      </c>
      <c r="AN70">
        <v>8</v>
      </c>
      <c r="AO70" t="s">
        <v>47</v>
      </c>
      <c r="AP70" t="s">
        <v>47</v>
      </c>
      <c r="AQ70">
        <v>125</v>
      </c>
      <c r="AR70">
        <v>219</v>
      </c>
      <c r="AS70">
        <v>42</v>
      </c>
      <c r="BH70" s="39"/>
    </row>
    <row r="71" spans="1:60" ht="2.25" customHeight="1">
      <c r="C71">
        <v>0.15</v>
      </c>
      <c r="D71">
        <v>0.11</v>
      </c>
      <c r="E71">
        <v>0.12</v>
      </c>
      <c r="F71">
        <v>0.09</v>
      </c>
      <c r="G71">
        <v>0.22</v>
      </c>
      <c r="H71">
        <v>0.16</v>
      </c>
      <c r="I71">
        <v>0.14000000000000001</v>
      </c>
      <c r="J71">
        <v>0.1</v>
      </c>
      <c r="K71">
        <v>0.16</v>
      </c>
      <c r="L71">
        <v>0.08</v>
      </c>
      <c r="M71">
        <v>0.17</v>
      </c>
      <c r="N71">
        <v>0.16</v>
      </c>
      <c r="O71">
        <v>0.1</v>
      </c>
      <c r="P71">
        <v>0.18</v>
      </c>
      <c r="Q71">
        <v>0.14000000000000001</v>
      </c>
      <c r="R71">
        <v>0.17</v>
      </c>
      <c r="S71">
        <v>0.16</v>
      </c>
      <c r="T71">
        <v>0.05</v>
      </c>
      <c r="U71">
        <v>0.23</v>
      </c>
      <c r="V71">
        <v>0.08</v>
      </c>
      <c r="W71">
        <v>0.15</v>
      </c>
      <c r="X71">
        <v>0.09</v>
      </c>
      <c r="Y71">
        <v>0.14000000000000001</v>
      </c>
      <c r="Z71">
        <v>0.17</v>
      </c>
      <c r="AA71">
        <v>0.08</v>
      </c>
      <c r="AB71">
        <v>0.25</v>
      </c>
      <c r="AC71">
        <v>0.22</v>
      </c>
      <c r="AD71">
        <v>0.13</v>
      </c>
      <c r="AE71">
        <v>0.28999999999999998</v>
      </c>
      <c r="AF71">
        <v>0.22</v>
      </c>
      <c r="AG71">
        <v>0.16</v>
      </c>
      <c r="AH71">
        <v>0.17</v>
      </c>
      <c r="AI71">
        <v>0.1</v>
      </c>
      <c r="AJ71">
        <v>7.0000000000000007E-2</v>
      </c>
      <c r="AK71">
        <v>0.25</v>
      </c>
      <c r="AL71">
        <v>0.02</v>
      </c>
      <c r="AM71">
        <v>0.14000000000000001</v>
      </c>
      <c r="AN71">
        <v>0.14000000000000001</v>
      </c>
      <c r="AO71" t="s">
        <v>47</v>
      </c>
      <c r="AP71" t="s">
        <v>47</v>
      </c>
      <c r="AQ71">
        <v>0.15</v>
      </c>
      <c r="AR71">
        <v>0.15</v>
      </c>
      <c r="AS71">
        <v>0.15</v>
      </c>
      <c r="BH71" s="39"/>
    </row>
    <row r="72" spans="1:60" ht="2.25" customHeight="1">
      <c r="BH72" s="39"/>
    </row>
    <row r="73" spans="1:60" ht="2.25" customHeight="1">
      <c r="BH73" s="39"/>
    </row>
    <row r="74" spans="1:60" ht="2.25" customHeight="1">
      <c r="BH74" s="39"/>
    </row>
    <row r="75" spans="1:60" ht="2.25" customHeight="1">
      <c r="A75" s="14">
        <v>41214</v>
      </c>
      <c r="BH75" s="39"/>
    </row>
    <row r="76" spans="1:60" ht="2.25" customHeight="1">
      <c r="BH76" s="39"/>
    </row>
    <row r="77" spans="1:60" ht="2.25" customHeight="1">
      <c r="A77" s="15" t="s">
        <v>124</v>
      </c>
      <c r="BH77" s="39"/>
    </row>
    <row r="78" spans="1:60" ht="2.25" customHeight="1">
      <c r="BH78" s="39"/>
    </row>
    <row r="79" spans="1:60" ht="2.25" customHeight="1">
      <c r="C79" t="s">
        <v>1</v>
      </c>
      <c r="D79" t="s">
        <v>2</v>
      </c>
      <c r="AQ79" t="s">
        <v>52</v>
      </c>
      <c r="BH79" s="39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2.25" customHeight="1">
      <c r="A81" s="15" t="s">
        <v>42</v>
      </c>
      <c r="B81" t="s">
        <v>43</v>
      </c>
      <c r="C81">
        <v>2539</v>
      </c>
      <c r="D81">
        <v>17</v>
      </c>
      <c r="E81">
        <v>31</v>
      </c>
      <c r="F81">
        <v>37</v>
      </c>
      <c r="G81">
        <v>90</v>
      </c>
      <c r="H81">
        <v>50</v>
      </c>
      <c r="I81">
        <v>27</v>
      </c>
      <c r="J81">
        <v>31</v>
      </c>
      <c r="K81">
        <v>53</v>
      </c>
      <c r="L81">
        <v>39</v>
      </c>
      <c r="M81">
        <v>43</v>
      </c>
      <c r="N81">
        <v>62</v>
      </c>
      <c r="O81">
        <v>57</v>
      </c>
      <c r="P81">
        <v>87</v>
      </c>
      <c r="Q81">
        <v>75</v>
      </c>
      <c r="R81">
        <v>50</v>
      </c>
      <c r="S81">
        <v>144</v>
      </c>
      <c r="T81">
        <v>35</v>
      </c>
      <c r="U81">
        <v>8</v>
      </c>
      <c r="V81">
        <v>43</v>
      </c>
      <c r="W81">
        <v>80</v>
      </c>
      <c r="X81">
        <v>47</v>
      </c>
      <c r="Y81">
        <v>43</v>
      </c>
      <c r="Z81">
        <v>79</v>
      </c>
      <c r="AA81">
        <v>81</v>
      </c>
      <c r="AB81">
        <v>31</v>
      </c>
      <c r="AC81">
        <v>10</v>
      </c>
      <c r="AD81">
        <v>31</v>
      </c>
      <c r="AE81">
        <v>32</v>
      </c>
      <c r="AF81">
        <v>89</v>
      </c>
      <c r="AG81">
        <v>174</v>
      </c>
      <c r="AH81">
        <v>102</v>
      </c>
      <c r="AI81">
        <v>20</v>
      </c>
      <c r="AJ81">
        <v>45</v>
      </c>
      <c r="AK81">
        <v>12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820</v>
      </c>
      <c r="AR81">
        <v>1236</v>
      </c>
      <c r="AS81">
        <v>483</v>
      </c>
      <c r="BH81" s="39"/>
    </row>
    <row r="82" spans="1:60" ht="2.25" customHeight="1">
      <c r="BH82" s="39"/>
    </row>
    <row r="83" spans="1:60" ht="2.25" customHeight="1">
      <c r="B83" t="s">
        <v>44</v>
      </c>
      <c r="C83">
        <v>2533</v>
      </c>
      <c r="D83">
        <v>20</v>
      </c>
      <c r="E83">
        <v>30</v>
      </c>
      <c r="F83">
        <v>41</v>
      </c>
      <c r="G83">
        <v>87</v>
      </c>
      <c r="H83">
        <v>51</v>
      </c>
      <c r="I83">
        <v>32</v>
      </c>
      <c r="J83">
        <v>34</v>
      </c>
      <c r="K83">
        <v>51</v>
      </c>
      <c r="L83">
        <v>40</v>
      </c>
      <c r="M83">
        <v>41</v>
      </c>
      <c r="N83">
        <v>63</v>
      </c>
      <c r="O83">
        <v>67</v>
      </c>
      <c r="P83">
        <v>69</v>
      </c>
      <c r="Q83">
        <v>75</v>
      </c>
      <c r="R83">
        <v>56</v>
      </c>
      <c r="S83">
        <v>147</v>
      </c>
      <c r="T83">
        <v>27</v>
      </c>
      <c r="U83">
        <v>9</v>
      </c>
      <c r="V83">
        <v>48</v>
      </c>
      <c r="W83">
        <v>93</v>
      </c>
      <c r="X83">
        <v>45</v>
      </c>
      <c r="Y83">
        <v>48</v>
      </c>
      <c r="Z83">
        <v>81</v>
      </c>
      <c r="AA83">
        <v>63</v>
      </c>
      <c r="AB83">
        <v>48</v>
      </c>
      <c r="AC83">
        <v>10</v>
      </c>
      <c r="AD83">
        <v>30</v>
      </c>
      <c r="AE83">
        <v>35</v>
      </c>
      <c r="AF83">
        <v>86</v>
      </c>
      <c r="AG83">
        <v>156</v>
      </c>
      <c r="AH83">
        <v>92</v>
      </c>
      <c r="AI83">
        <v>23</v>
      </c>
      <c r="AJ83">
        <v>46</v>
      </c>
      <c r="AK83">
        <v>19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817</v>
      </c>
      <c r="AR83">
        <v>1266</v>
      </c>
      <c r="AS83">
        <v>449</v>
      </c>
      <c r="BH83" s="39"/>
    </row>
    <row r="84" spans="1:60" ht="2.25" customHeight="1">
      <c r="BH84" s="39"/>
    </row>
    <row r="85" spans="1:60" ht="2.25" customHeight="1">
      <c r="A85" s="15" t="s">
        <v>118</v>
      </c>
      <c r="B85" t="s">
        <v>119</v>
      </c>
      <c r="C85">
        <v>244</v>
      </c>
      <c r="D85">
        <v>1</v>
      </c>
      <c r="E85">
        <v>3</v>
      </c>
      <c r="F85">
        <v>7</v>
      </c>
      <c r="G85">
        <v>12</v>
      </c>
      <c r="H85">
        <v>4</v>
      </c>
      <c r="I85">
        <v>1</v>
      </c>
      <c r="J85">
        <v>2</v>
      </c>
      <c r="K85">
        <v>4</v>
      </c>
      <c r="L85">
        <v>3</v>
      </c>
      <c r="M85">
        <v>8</v>
      </c>
      <c r="N85">
        <v>8</v>
      </c>
      <c r="O85">
        <v>11</v>
      </c>
      <c r="P85">
        <v>7</v>
      </c>
      <c r="Q85">
        <v>4</v>
      </c>
      <c r="R85">
        <v>1</v>
      </c>
      <c r="S85">
        <v>16</v>
      </c>
      <c r="T85">
        <v>3</v>
      </c>
      <c r="U85">
        <v>1</v>
      </c>
      <c r="V85">
        <v>2</v>
      </c>
      <c r="W85">
        <v>13</v>
      </c>
      <c r="X85">
        <v>5</v>
      </c>
      <c r="Y85">
        <v>2</v>
      </c>
      <c r="Z85">
        <v>7</v>
      </c>
      <c r="AA85">
        <v>6</v>
      </c>
      <c r="AB85">
        <v>5</v>
      </c>
      <c r="AC85">
        <v>1</v>
      </c>
      <c r="AD85">
        <v>2</v>
      </c>
      <c r="AE85">
        <v>7</v>
      </c>
      <c r="AF85">
        <v>8</v>
      </c>
      <c r="AG85">
        <v>18</v>
      </c>
      <c r="AH85">
        <v>10</v>
      </c>
      <c r="AI85">
        <v>2</v>
      </c>
      <c r="AJ85">
        <v>8</v>
      </c>
      <c r="AK85">
        <v>3</v>
      </c>
      <c r="AL85">
        <v>5</v>
      </c>
      <c r="AM85" t="s">
        <v>47</v>
      </c>
      <c r="AN85">
        <v>6</v>
      </c>
      <c r="AO85" t="s">
        <v>47</v>
      </c>
      <c r="AP85" t="s">
        <v>47</v>
      </c>
      <c r="AQ85">
        <v>83</v>
      </c>
      <c r="AR85">
        <v>126</v>
      </c>
      <c r="AS85">
        <v>35</v>
      </c>
      <c r="BH85" s="39"/>
    </row>
    <row r="86" spans="1:60" ht="2.25" customHeight="1">
      <c r="C86">
        <v>0.1</v>
      </c>
      <c r="D86">
        <v>0.06</v>
      </c>
      <c r="E86">
        <v>0.1</v>
      </c>
      <c r="F86">
        <v>0.16</v>
      </c>
      <c r="G86">
        <v>0.14000000000000001</v>
      </c>
      <c r="H86">
        <v>0.08</v>
      </c>
      <c r="I86">
        <v>0.04</v>
      </c>
      <c r="J86">
        <v>0.06</v>
      </c>
      <c r="K86">
        <v>0.08</v>
      </c>
      <c r="L86">
        <v>0.08</v>
      </c>
      <c r="M86">
        <v>0.19</v>
      </c>
      <c r="N86">
        <v>0.13</v>
      </c>
      <c r="O86">
        <v>0.16</v>
      </c>
      <c r="P86">
        <v>0.1</v>
      </c>
      <c r="Q86">
        <v>0.05</v>
      </c>
      <c r="R86">
        <v>0.02</v>
      </c>
      <c r="S86">
        <v>0.11</v>
      </c>
      <c r="T86">
        <v>0.11</v>
      </c>
      <c r="U86">
        <v>0.13</v>
      </c>
      <c r="V86">
        <v>0.05</v>
      </c>
      <c r="W86">
        <v>0.14000000000000001</v>
      </c>
      <c r="X86">
        <v>0.11</v>
      </c>
      <c r="Y86">
        <v>0.05</v>
      </c>
      <c r="Z86">
        <v>0.09</v>
      </c>
      <c r="AA86">
        <v>0.1</v>
      </c>
      <c r="AB86">
        <v>0.1</v>
      </c>
      <c r="AC86">
        <v>0.1</v>
      </c>
      <c r="AD86">
        <v>0.06</v>
      </c>
      <c r="AE86">
        <v>0.19</v>
      </c>
      <c r="AF86">
        <v>0.09</v>
      </c>
      <c r="AG86">
        <v>0.11</v>
      </c>
      <c r="AH86">
        <v>0.11</v>
      </c>
      <c r="AI86">
        <v>0.1</v>
      </c>
      <c r="AJ86">
        <v>0.18</v>
      </c>
      <c r="AK86">
        <v>0.17</v>
      </c>
      <c r="AL86">
        <v>0.12</v>
      </c>
      <c r="AM86" t="s">
        <v>47</v>
      </c>
      <c r="AN86">
        <v>0.1</v>
      </c>
      <c r="AO86" t="s">
        <v>47</v>
      </c>
      <c r="AP86" t="s">
        <v>47</v>
      </c>
      <c r="AQ86">
        <v>0.1</v>
      </c>
      <c r="AR86">
        <v>0.1</v>
      </c>
      <c r="AS86">
        <v>0.08</v>
      </c>
      <c r="BH86" s="39"/>
    </row>
    <row r="87" spans="1:60" ht="2.25" customHeight="1">
      <c r="B87" t="s">
        <v>120</v>
      </c>
      <c r="C87">
        <v>404</v>
      </c>
      <c r="D87">
        <v>4</v>
      </c>
      <c r="E87">
        <v>4</v>
      </c>
      <c r="F87">
        <v>9</v>
      </c>
      <c r="G87">
        <v>11</v>
      </c>
      <c r="H87">
        <v>9</v>
      </c>
      <c r="I87">
        <v>5</v>
      </c>
      <c r="J87">
        <v>6</v>
      </c>
      <c r="K87">
        <v>11</v>
      </c>
      <c r="L87">
        <v>8</v>
      </c>
      <c r="M87">
        <v>5</v>
      </c>
      <c r="N87">
        <v>12</v>
      </c>
      <c r="O87">
        <v>15</v>
      </c>
      <c r="P87">
        <v>11</v>
      </c>
      <c r="Q87">
        <v>13</v>
      </c>
      <c r="R87">
        <v>13</v>
      </c>
      <c r="S87">
        <v>20</v>
      </c>
      <c r="T87">
        <v>5</v>
      </c>
      <c r="U87">
        <v>1</v>
      </c>
      <c r="V87">
        <v>7</v>
      </c>
      <c r="W87">
        <v>10</v>
      </c>
      <c r="X87">
        <v>7</v>
      </c>
      <c r="Y87">
        <v>8</v>
      </c>
      <c r="Z87">
        <v>15</v>
      </c>
      <c r="AA87">
        <v>9</v>
      </c>
      <c r="AB87">
        <v>9</v>
      </c>
      <c r="AC87">
        <v>1</v>
      </c>
      <c r="AD87">
        <v>6</v>
      </c>
      <c r="AE87">
        <v>6</v>
      </c>
      <c r="AF87">
        <v>10</v>
      </c>
      <c r="AG87">
        <v>22</v>
      </c>
      <c r="AH87">
        <v>16</v>
      </c>
      <c r="AI87">
        <v>1</v>
      </c>
      <c r="AJ87">
        <v>9</v>
      </c>
      <c r="AK87">
        <v>3</v>
      </c>
      <c r="AL87">
        <v>5</v>
      </c>
      <c r="AM87">
        <v>6</v>
      </c>
      <c r="AN87">
        <v>13</v>
      </c>
      <c r="AO87">
        <v>5</v>
      </c>
      <c r="AP87">
        <v>6</v>
      </c>
      <c r="AQ87">
        <v>145</v>
      </c>
      <c r="AR87">
        <v>184</v>
      </c>
      <c r="AS87">
        <v>76</v>
      </c>
      <c r="BH87" s="39"/>
    </row>
    <row r="88" spans="1:60" ht="2.25" customHeight="1">
      <c r="C88">
        <v>0.16</v>
      </c>
      <c r="D88">
        <v>0.18</v>
      </c>
      <c r="E88">
        <v>0.13</v>
      </c>
      <c r="F88">
        <v>0.22</v>
      </c>
      <c r="G88">
        <v>0.13</v>
      </c>
      <c r="H88">
        <v>0.18</v>
      </c>
      <c r="I88">
        <v>0.15</v>
      </c>
      <c r="J88">
        <v>0.16</v>
      </c>
      <c r="K88">
        <v>0.21</v>
      </c>
      <c r="L88">
        <v>0.21</v>
      </c>
      <c r="M88">
        <v>0.12</v>
      </c>
      <c r="N88">
        <v>0.19</v>
      </c>
      <c r="O88">
        <v>0.23</v>
      </c>
      <c r="P88">
        <v>0.16</v>
      </c>
      <c r="Q88">
        <v>0.17</v>
      </c>
      <c r="R88">
        <v>0.24</v>
      </c>
      <c r="S88">
        <v>0.14000000000000001</v>
      </c>
      <c r="T88">
        <v>0.17</v>
      </c>
      <c r="U88">
        <v>0.13</v>
      </c>
      <c r="V88">
        <v>0.14000000000000001</v>
      </c>
      <c r="W88">
        <v>0.11</v>
      </c>
      <c r="X88">
        <v>0.15</v>
      </c>
      <c r="Y88">
        <v>0.16</v>
      </c>
      <c r="Z88">
        <v>0.19</v>
      </c>
      <c r="AA88">
        <v>0.15</v>
      </c>
      <c r="AB88">
        <v>0.19</v>
      </c>
      <c r="AC88">
        <v>0.1</v>
      </c>
      <c r="AD88">
        <v>0.19</v>
      </c>
      <c r="AE88">
        <v>0.16</v>
      </c>
      <c r="AF88">
        <v>0.11</v>
      </c>
      <c r="AG88">
        <v>0.14000000000000001</v>
      </c>
      <c r="AH88">
        <v>0.17</v>
      </c>
      <c r="AI88">
        <v>0.05</v>
      </c>
      <c r="AJ88">
        <v>0.2</v>
      </c>
      <c r="AK88">
        <v>0.17</v>
      </c>
      <c r="AL88">
        <v>0.12</v>
      </c>
      <c r="AM88">
        <v>0.16</v>
      </c>
      <c r="AN88">
        <v>0.21</v>
      </c>
      <c r="AO88">
        <v>0.28999999999999998</v>
      </c>
      <c r="AP88">
        <v>0.24</v>
      </c>
      <c r="AQ88">
        <v>0.18</v>
      </c>
      <c r="AR88">
        <v>0.15</v>
      </c>
      <c r="AS88">
        <v>0.17</v>
      </c>
      <c r="BH88" s="39"/>
    </row>
    <row r="89" spans="1:60" ht="2.25" customHeight="1">
      <c r="B89" t="s">
        <v>60</v>
      </c>
      <c r="C89">
        <v>1142</v>
      </c>
      <c r="D89">
        <v>7</v>
      </c>
      <c r="E89">
        <v>14</v>
      </c>
      <c r="F89">
        <v>17</v>
      </c>
      <c r="G89">
        <v>43</v>
      </c>
      <c r="H89">
        <v>17</v>
      </c>
      <c r="I89">
        <v>16</v>
      </c>
      <c r="J89">
        <v>18</v>
      </c>
      <c r="K89">
        <v>24</v>
      </c>
      <c r="L89">
        <v>19</v>
      </c>
      <c r="M89">
        <v>14</v>
      </c>
      <c r="N89">
        <v>30</v>
      </c>
      <c r="O89">
        <v>28</v>
      </c>
      <c r="P89">
        <v>33</v>
      </c>
      <c r="Q89">
        <v>31</v>
      </c>
      <c r="R89">
        <v>22</v>
      </c>
      <c r="S89">
        <v>78</v>
      </c>
      <c r="T89">
        <v>12</v>
      </c>
      <c r="U89">
        <v>2</v>
      </c>
      <c r="V89">
        <v>24</v>
      </c>
      <c r="W89">
        <v>43</v>
      </c>
      <c r="X89">
        <v>20</v>
      </c>
      <c r="Y89">
        <v>27</v>
      </c>
      <c r="Z89">
        <v>38</v>
      </c>
      <c r="AA89">
        <v>28</v>
      </c>
      <c r="AB89">
        <v>16</v>
      </c>
      <c r="AC89">
        <v>4</v>
      </c>
      <c r="AD89">
        <v>15</v>
      </c>
      <c r="AE89">
        <v>15</v>
      </c>
      <c r="AF89">
        <v>36</v>
      </c>
      <c r="AG89">
        <v>63</v>
      </c>
      <c r="AH89">
        <v>41</v>
      </c>
      <c r="AI89">
        <v>13</v>
      </c>
      <c r="AJ89">
        <v>16</v>
      </c>
      <c r="AK89">
        <v>6</v>
      </c>
      <c r="AL89">
        <v>18</v>
      </c>
      <c r="AM89">
        <v>15</v>
      </c>
      <c r="AN89">
        <v>29</v>
      </c>
      <c r="AO89">
        <v>9</v>
      </c>
      <c r="AP89">
        <v>10</v>
      </c>
      <c r="AQ89">
        <v>362</v>
      </c>
      <c r="AR89">
        <v>587</v>
      </c>
      <c r="AS89">
        <v>193</v>
      </c>
      <c r="BH89" s="39"/>
    </row>
    <row r="90" spans="1:60" ht="2.25" customHeight="1">
      <c r="C90">
        <v>0.45</v>
      </c>
      <c r="D90">
        <v>0.35</v>
      </c>
      <c r="E90">
        <v>0.48</v>
      </c>
      <c r="F90">
        <v>0.41</v>
      </c>
      <c r="G90">
        <v>0.49</v>
      </c>
      <c r="H90">
        <v>0.34</v>
      </c>
      <c r="I90">
        <v>0.52</v>
      </c>
      <c r="J90">
        <v>0.52</v>
      </c>
      <c r="K90">
        <v>0.47</v>
      </c>
      <c r="L90">
        <v>0.49</v>
      </c>
      <c r="M90">
        <v>0.35</v>
      </c>
      <c r="N90">
        <v>0.47</v>
      </c>
      <c r="O90">
        <v>0.42</v>
      </c>
      <c r="P90">
        <v>0.47</v>
      </c>
      <c r="Q90">
        <v>0.41</v>
      </c>
      <c r="R90">
        <v>0.4</v>
      </c>
      <c r="S90">
        <v>0.53</v>
      </c>
      <c r="T90">
        <v>0.43</v>
      </c>
      <c r="U90">
        <v>0.25</v>
      </c>
      <c r="V90">
        <v>0.51</v>
      </c>
      <c r="W90">
        <v>0.46</v>
      </c>
      <c r="X90">
        <v>0.45</v>
      </c>
      <c r="Y90">
        <v>0.56000000000000005</v>
      </c>
      <c r="Z90">
        <v>0.47</v>
      </c>
      <c r="AA90">
        <v>0.43</v>
      </c>
      <c r="AB90">
        <v>0.32</v>
      </c>
      <c r="AC90">
        <v>0.4</v>
      </c>
      <c r="AD90">
        <v>0.52</v>
      </c>
      <c r="AE90">
        <v>0.43</v>
      </c>
      <c r="AF90">
        <v>0.43</v>
      </c>
      <c r="AG90">
        <v>0.41</v>
      </c>
      <c r="AH90">
        <v>0.45</v>
      </c>
      <c r="AI90">
        <v>0.55000000000000004</v>
      </c>
      <c r="AJ90">
        <v>0.36</v>
      </c>
      <c r="AK90">
        <v>0.33</v>
      </c>
      <c r="AL90">
        <v>0.44</v>
      </c>
      <c r="AM90">
        <v>0.42</v>
      </c>
      <c r="AN90">
        <v>0.45</v>
      </c>
      <c r="AO90">
        <v>0.56999999999999995</v>
      </c>
      <c r="AP90">
        <v>0.43</v>
      </c>
      <c r="AQ90">
        <v>0.44</v>
      </c>
      <c r="AR90">
        <v>0.46</v>
      </c>
      <c r="AS90">
        <v>0.43</v>
      </c>
      <c r="BH90" s="39"/>
    </row>
    <row r="91" spans="1:60" ht="2.25" customHeight="1">
      <c r="B91" t="s">
        <v>121</v>
      </c>
      <c r="C91">
        <v>165</v>
      </c>
      <c r="D91">
        <v>1</v>
      </c>
      <c r="E91" t="s">
        <v>47</v>
      </c>
      <c r="F91">
        <v>2</v>
      </c>
      <c r="G91">
        <v>5</v>
      </c>
      <c r="H91">
        <v>5</v>
      </c>
      <c r="I91">
        <v>1</v>
      </c>
      <c r="J91" t="s">
        <v>47</v>
      </c>
      <c r="K91">
        <v>5</v>
      </c>
      <c r="L91">
        <v>2</v>
      </c>
      <c r="M91">
        <v>3</v>
      </c>
      <c r="N91">
        <v>3</v>
      </c>
      <c r="O91">
        <v>4</v>
      </c>
      <c r="P91">
        <v>3</v>
      </c>
      <c r="Q91">
        <v>7</v>
      </c>
      <c r="R91">
        <v>4</v>
      </c>
      <c r="S91">
        <v>7</v>
      </c>
      <c r="T91" t="s">
        <v>47</v>
      </c>
      <c r="U91" t="s">
        <v>47</v>
      </c>
      <c r="V91">
        <v>4</v>
      </c>
      <c r="W91">
        <v>3</v>
      </c>
      <c r="X91">
        <v>2</v>
      </c>
      <c r="Y91">
        <v>6</v>
      </c>
      <c r="Z91">
        <v>2</v>
      </c>
      <c r="AA91">
        <v>7</v>
      </c>
      <c r="AB91">
        <v>5</v>
      </c>
      <c r="AC91">
        <v>1</v>
      </c>
      <c r="AD91" t="s">
        <v>47</v>
      </c>
      <c r="AE91">
        <v>1</v>
      </c>
      <c r="AF91">
        <v>8</v>
      </c>
      <c r="AG91">
        <v>12</v>
      </c>
      <c r="AH91">
        <v>3</v>
      </c>
      <c r="AI91">
        <v>1</v>
      </c>
      <c r="AJ91">
        <v>1</v>
      </c>
      <c r="AK91" t="s">
        <v>47</v>
      </c>
      <c r="AL91">
        <v>4</v>
      </c>
      <c r="AM91">
        <v>4</v>
      </c>
      <c r="AN91">
        <v>4</v>
      </c>
      <c r="AO91" t="s">
        <v>47</v>
      </c>
      <c r="AP91">
        <v>2</v>
      </c>
      <c r="AQ91">
        <v>60</v>
      </c>
      <c r="AR91">
        <v>80</v>
      </c>
      <c r="AS91">
        <v>26</v>
      </c>
      <c r="BH91" s="39"/>
    </row>
    <row r="92" spans="1:60" ht="2.25" customHeight="1">
      <c r="C92">
        <v>7.0000000000000007E-2</v>
      </c>
      <c r="D92">
        <v>0.06</v>
      </c>
      <c r="E92" t="s">
        <v>47</v>
      </c>
      <c r="F92">
        <v>0.05</v>
      </c>
      <c r="G92">
        <v>0.06</v>
      </c>
      <c r="H92">
        <v>0.1</v>
      </c>
      <c r="I92">
        <v>0.04</v>
      </c>
      <c r="J92" t="s">
        <v>47</v>
      </c>
      <c r="K92">
        <v>0.09</v>
      </c>
      <c r="L92">
        <v>0.05</v>
      </c>
      <c r="M92">
        <v>7.0000000000000007E-2</v>
      </c>
      <c r="N92">
        <v>0.05</v>
      </c>
      <c r="O92">
        <v>0.05</v>
      </c>
      <c r="P92">
        <v>0.05</v>
      </c>
      <c r="Q92">
        <v>0.09</v>
      </c>
      <c r="R92">
        <v>0.08</v>
      </c>
      <c r="S92">
        <v>0.05</v>
      </c>
      <c r="T92" t="s">
        <v>47</v>
      </c>
      <c r="U92" t="s">
        <v>47</v>
      </c>
      <c r="V92">
        <v>0.09</v>
      </c>
      <c r="W92">
        <v>0.04</v>
      </c>
      <c r="X92">
        <v>0.04</v>
      </c>
      <c r="Y92">
        <v>0.12</v>
      </c>
      <c r="Z92">
        <v>0.03</v>
      </c>
      <c r="AA92">
        <v>0.11</v>
      </c>
      <c r="AB92">
        <v>0.1</v>
      </c>
      <c r="AC92">
        <v>0.1</v>
      </c>
      <c r="AD92" t="s">
        <v>47</v>
      </c>
      <c r="AE92">
        <v>0.03</v>
      </c>
      <c r="AF92">
        <v>0.09</v>
      </c>
      <c r="AG92">
        <v>0.08</v>
      </c>
      <c r="AH92">
        <v>0.04</v>
      </c>
      <c r="AI92">
        <v>0.05</v>
      </c>
      <c r="AJ92">
        <v>0.02</v>
      </c>
      <c r="AK92" t="s">
        <v>47</v>
      </c>
      <c r="AL92">
        <v>0.09</v>
      </c>
      <c r="AM92">
        <v>0.1</v>
      </c>
      <c r="AN92">
        <v>0.06</v>
      </c>
      <c r="AO92" t="s">
        <v>47</v>
      </c>
      <c r="AP92">
        <v>0.1</v>
      </c>
      <c r="AQ92">
        <v>7.0000000000000007E-2</v>
      </c>
      <c r="AR92">
        <v>0.06</v>
      </c>
      <c r="AS92">
        <v>0.06</v>
      </c>
      <c r="BH92" s="39"/>
    </row>
    <row r="93" spans="1:60" ht="2.25" customHeight="1">
      <c r="B93" t="s">
        <v>122</v>
      </c>
      <c r="C93">
        <v>179</v>
      </c>
      <c r="D93">
        <v>2</v>
      </c>
      <c r="E93">
        <v>1</v>
      </c>
      <c r="F93">
        <v>2</v>
      </c>
      <c r="G93">
        <v>3</v>
      </c>
      <c r="H93">
        <v>7</v>
      </c>
      <c r="I93">
        <v>2</v>
      </c>
      <c r="J93">
        <v>6</v>
      </c>
      <c r="K93">
        <v>2</v>
      </c>
      <c r="L93">
        <v>1</v>
      </c>
      <c r="M93">
        <v>3</v>
      </c>
      <c r="N93">
        <v>2</v>
      </c>
      <c r="O93">
        <v>4</v>
      </c>
      <c r="P93">
        <v>2</v>
      </c>
      <c r="Q93">
        <v>3</v>
      </c>
      <c r="R93">
        <v>2</v>
      </c>
      <c r="S93">
        <v>9</v>
      </c>
      <c r="T93">
        <v>3</v>
      </c>
      <c r="U93">
        <v>5</v>
      </c>
      <c r="V93">
        <v>3</v>
      </c>
      <c r="W93">
        <v>6</v>
      </c>
      <c r="X93">
        <v>5</v>
      </c>
      <c r="Y93">
        <v>2</v>
      </c>
      <c r="Z93">
        <v>5</v>
      </c>
      <c r="AA93">
        <v>4</v>
      </c>
      <c r="AB93">
        <v>3</v>
      </c>
      <c r="AC93">
        <v>2</v>
      </c>
      <c r="AD93">
        <v>2</v>
      </c>
      <c r="AE93">
        <v>2</v>
      </c>
      <c r="AF93">
        <v>7</v>
      </c>
      <c r="AG93">
        <v>14</v>
      </c>
      <c r="AH93">
        <v>5</v>
      </c>
      <c r="AI93">
        <v>2</v>
      </c>
      <c r="AJ93">
        <v>2</v>
      </c>
      <c r="AK93" t="s">
        <v>47</v>
      </c>
      <c r="AL93">
        <v>2</v>
      </c>
      <c r="AM93">
        <v>4</v>
      </c>
      <c r="AN93">
        <v>5</v>
      </c>
      <c r="AO93">
        <v>1</v>
      </c>
      <c r="AP93">
        <v>1</v>
      </c>
      <c r="AQ93">
        <v>50</v>
      </c>
      <c r="AR93">
        <v>87</v>
      </c>
      <c r="AS93">
        <v>42</v>
      </c>
      <c r="BH93" s="39"/>
    </row>
    <row r="94" spans="1:60" ht="2.25" customHeight="1">
      <c r="C94">
        <v>7.0000000000000007E-2</v>
      </c>
      <c r="D94">
        <v>0.12</v>
      </c>
      <c r="E94">
        <v>0.03</v>
      </c>
      <c r="F94">
        <v>0.05</v>
      </c>
      <c r="G94">
        <v>0.03</v>
      </c>
      <c r="H94">
        <v>0.14000000000000001</v>
      </c>
      <c r="I94">
        <v>7.0000000000000007E-2</v>
      </c>
      <c r="J94">
        <v>0.16</v>
      </c>
      <c r="K94">
        <v>0.04</v>
      </c>
      <c r="L94">
        <v>0.03</v>
      </c>
      <c r="M94">
        <v>7.0000000000000007E-2</v>
      </c>
      <c r="N94">
        <v>0.03</v>
      </c>
      <c r="O94">
        <v>0.05</v>
      </c>
      <c r="P94">
        <v>0.03</v>
      </c>
      <c r="Q94">
        <v>0.04</v>
      </c>
      <c r="R94">
        <v>0.04</v>
      </c>
      <c r="S94">
        <v>0.06</v>
      </c>
      <c r="T94">
        <v>0.09</v>
      </c>
      <c r="U94">
        <v>0.5</v>
      </c>
      <c r="V94">
        <v>7.0000000000000007E-2</v>
      </c>
      <c r="W94">
        <v>0.06</v>
      </c>
      <c r="X94">
        <v>0.11</v>
      </c>
      <c r="Y94">
        <v>0.05</v>
      </c>
      <c r="Z94">
        <v>0.06</v>
      </c>
      <c r="AA94">
        <v>0.06</v>
      </c>
      <c r="AB94">
        <v>0.06</v>
      </c>
      <c r="AC94">
        <v>0.2</v>
      </c>
      <c r="AD94">
        <v>0.06</v>
      </c>
      <c r="AE94">
        <v>0.06</v>
      </c>
      <c r="AF94">
        <v>0.08</v>
      </c>
      <c r="AG94">
        <v>0.09</v>
      </c>
      <c r="AH94">
        <v>0.06</v>
      </c>
      <c r="AI94">
        <v>0.1</v>
      </c>
      <c r="AJ94">
        <v>0.04</v>
      </c>
      <c r="AK94" t="s">
        <v>47</v>
      </c>
      <c r="AL94">
        <v>0.05</v>
      </c>
      <c r="AM94">
        <v>0.1</v>
      </c>
      <c r="AN94">
        <v>0.08</v>
      </c>
      <c r="AO94">
        <v>7.0000000000000007E-2</v>
      </c>
      <c r="AP94">
        <v>0.05</v>
      </c>
      <c r="AQ94">
        <v>0.06</v>
      </c>
      <c r="AR94">
        <v>7.0000000000000007E-2</v>
      </c>
      <c r="AS94">
        <v>0.09</v>
      </c>
      <c r="BH94" s="39"/>
    </row>
    <row r="95" spans="1:60" ht="2.25" customHeight="1">
      <c r="B95" t="s">
        <v>123</v>
      </c>
      <c r="C95">
        <v>399</v>
      </c>
      <c r="D95">
        <v>5</v>
      </c>
      <c r="E95">
        <v>8</v>
      </c>
      <c r="F95">
        <v>4</v>
      </c>
      <c r="G95">
        <v>12</v>
      </c>
      <c r="H95">
        <v>8</v>
      </c>
      <c r="I95">
        <v>6</v>
      </c>
      <c r="J95">
        <v>3</v>
      </c>
      <c r="K95">
        <v>6</v>
      </c>
      <c r="L95">
        <v>6</v>
      </c>
      <c r="M95">
        <v>9</v>
      </c>
      <c r="N95">
        <v>8</v>
      </c>
      <c r="O95">
        <v>6</v>
      </c>
      <c r="P95">
        <v>13</v>
      </c>
      <c r="Q95">
        <v>18</v>
      </c>
      <c r="R95">
        <v>12</v>
      </c>
      <c r="S95">
        <v>16</v>
      </c>
      <c r="T95">
        <v>5</v>
      </c>
      <c r="U95" t="s">
        <v>47</v>
      </c>
      <c r="V95">
        <v>7</v>
      </c>
      <c r="W95">
        <v>17</v>
      </c>
      <c r="X95">
        <v>7</v>
      </c>
      <c r="Y95">
        <v>3</v>
      </c>
      <c r="Z95">
        <v>13</v>
      </c>
      <c r="AA95">
        <v>9</v>
      </c>
      <c r="AB95">
        <v>11</v>
      </c>
      <c r="AC95">
        <v>1</v>
      </c>
      <c r="AD95">
        <v>5</v>
      </c>
      <c r="AE95">
        <v>4</v>
      </c>
      <c r="AF95">
        <v>17</v>
      </c>
      <c r="AG95">
        <v>26</v>
      </c>
      <c r="AH95">
        <v>16</v>
      </c>
      <c r="AI95">
        <v>4</v>
      </c>
      <c r="AJ95">
        <v>9</v>
      </c>
      <c r="AK95">
        <v>6</v>
      </c>
      <c r="AL95">
        <v>8</v>
      </c>
      <c r="AM95">
        <v>8</v>
      </c>
      <c r="AN95">
        <v>6</v>
      </c>
      <c r="AO95">
        <v>1</v>
      </c>
      <c r="AP95">
        <v>5</v>
      </c>
      <c r="AQ95">
        <v>117</v>
      </c>
      <c r="AR95">
        <v>203</v>
      </c>
      <c r="AS95">
        <v>79</v>
      </c>
      <c r="BH95" s="39"/>
    </row>
    <row r="96" spans="1:60" ht="2.25" customHeight="1">
      <c r="C96">
        <v>0.16</v>
      </c>
      <c r="D96">
        <v>0.24</v>
      </c>
      <c r="E96">
        <v>0.26</v>
      </c>
      <c r="F96">
        <v>0.11</v>
      </c>
      <c r="G96">
        <v>0.14000000000000001</v>
      </c>
      <c r="H96">
        <v>0.16</v>
      </c>
      <c r="I96">
        <v>0.19</v>
      </c>
      <c r="J96">
        <v>0.1</v>
      </c>
      <c r="K96">
        <v>0.11</v>
      </c>
      <c r="L96">
        <v>0.15</v>
      </c>
      <c r="M96">
        <v>0.21</v>
      </c>
      <c r="N96">
        <v>0.13</v>
      </c>
      <c r="O96">
        <v>0.09</v>
      </c>
      <c r="P96">
        <v>0.18</v>
      </c>
      <c r="Q96">
        <v>0.23</v>
      </c>
      <c r="R96">
        <v>0.22</v>
      </c>
      <c r="S96">
        <v>0.11</v>
      </c>
      <c r="T96">
        <v>0.2</v>
      </c>
      <c r="U96" t="s">
        <v>47</v>
      </c>
      <c r="V96">
        <v>0.14000000000000001</v>
      </c>
      <c r="W96">
        <v>0.19</v>
      </c>
      <c r="X96">
        <v>0.15</v>
      </c>
      <c r="Y96">
        <v>7.0000000000000007E-2</v>
      </c>
      <c r="Z96">
        <v>0.16</v>
      </c>
      <c r="AA96">
        <v>0.15</v>
      </c>
      <c r="AB96">
        <v>0.23</v>
      </c>
      <c r="AC96">
        <v>0.1</v>
      </c>
      <c r="AD96">
        <v>0.16</v>
      </c>
      <c r="AE96">
        <v>0.13</v>
      </c>
      <c r="AF96">
        <v>0.2</v>
      </c>
      <c r="AG96">
        <v>0.17</v>
      </c>
      <c r="AH96">
        <v>0.17</v>
      </c>
      <c r="AI96">
        <v>0.15</v>
      </c>
      <c r="AJ96">
        <v>0.2</v>
      </c>
      <c r="AK96">
        <v>0.33</v>
      </c>
      <c r="AL96">
        <v>0.19</v>
      </c>
      <c r="AM96">
        <v>0.23</v>
      </c>
      <c r="AN96">
        <v>0.1</v>
      </c>
      <c r="AO96">
        <v>7.0000000000000007E-2</v>
      </c>
      <c r="AP96">
        <v>0.19</v>
      </c>
      <c r="AQ96">
        <v>0.14000000000000001</v>
      </c>
      <c r="AR96">
        <v>0.16</v>
      </c>
      <c r="AS96">
        <v>0.18</v>
      </c>
      <c r="BH96" s="39"/>
    </row>
    <row r="97" spans="1:60" ht="2.25" customHeight="1">
      <c r="BH97" s="39"/>
    </row>
    <row r="98" spans="1:60" ht="2.25" customHeight="1">
      <c r="A98" s="23">
        <v>41306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9"/>
    </row>
    <row r="99" spans="1:60" ht="2.25" customHeight="1">
      <c r="A99" s="24" t="s">
        <v>124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9"/>
    </row>
    <row r="100" spans="1:60" ht="2.25" customHeight="1">
      <c r="A100" s="2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BH100" s="39"/>
    </row>
    <row r="101" spans="1:60" ht="2.25" customHeight="1">
      <c r="A101" s="24"/>
      <c r="B101" s="17"/>
      <c r="C101" s="17" t="s">
        <v>1</v>
      </c>
      <c r="D101" s="17" t="s">
        <v>2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 t="s">
        <v>52</v>
      </c>
      <c r="AR101" s="17"/>
      <c r="AS101" s="17"/>
      <c r="AT101" s="17"/>
      <c r="BH101" s="39"/>
    </row>
    <row r="102" spans="1:60" ht="2.25" customHeight="1">
      <c r="A102" s="24"/>
      <c r="B102" s="17"/>
      <c r="C102" s="17"/>
      <c r="D102" s="17" t="s">
        <v>3</v>
      </c>
      <c r="E102" s="17" t="s">
        <v>4</v>
      </c>
      <c r="F102" s="17" t="s">
        <v>5</v>
      </c>
      <c r="G102" s="17" t="s">
        <v>6</v>
      </c>
      <c r="H102" s="17" t="s">
        <v>7</v>
      </c>
      <c r="I102" s="17" t="s">
        <v>8</v>
      </c>
      <c r="J102" s="17" t="s">
        <v>9</v>
      </c>
      <c r="K102" s="17" t="s">
        <v>10</v>
      </c>
      <c r="L102" s="17" t="s">
        <v>11</v>
      </c>
      <c r="M102" s="17" t="s">
        <v>12</v>
      </c>
      <c r="N102" s="17" t="s">
        <v>13</v>
      </c>
      <c r="O102" s="17" t="s">
        <v>14</v>
      </c>
      <c r="P102" s="17" t="s">
        <v>15</v>
      </c>
      <c r="Q102" s="17" t="s">
        <v>16</v>
      </c>
      <c r="R102" s="17" t="s">
        <v>17</v>
      </c>
      <c r="S102" s="17" t="s">
        <v>18</v>
      </c>
      <c r="T102" s="17" t="s">
        <v>19</v>
      </c>
      <c r="U102" s="17" t="s">
        <v>20</v>
      </c>
      <c r="V102" s="17" t="s">
        <v>21</v>
      </c>
      <c r="W102" s="17" t="s">
        <v>22</v>
      </c>
      <c r="X102" s="17" t="s">
        <v>23</v>
      </c>
      <c r="Y102" s="17" t="s">
        <v>24</v>
      </c>
      <c r="Z102" s="17" t="s">
        <v>25</v>
      </c>
      <c r="AA102" s="17" t="s">
        <v>26</v>
      </c>
      <c r="AB102" s="17" t="s">
        <v>27</v>
      </c>
      <c r="AC102" s="17" t="s">
        <v>28</v>
      </c>
      <c r="AD102" s="17" t="s">
        <v>29</v>
      </c>
      <c r="AE102" s="17" t="s">
        <v>30</v>
      </c>
      <c r="AF102" s="17" t="s">
        <v>31</v>
      </c>
      <c r="AG102" s="17" t="s">
        <v>32</v>
      </c>
      <c r="AH102" s="17" t="s">
        <v>33</v>
      </c>
      <c r="AI102" s="17" t="s">
        <v>34</v>
      </c>
      <c r="AJ102" s="17" t="s">
        <v>35</v>
      </c>
      <c r="AK102" s="17" t="s">
        <v>36</v>
      </c>
      <c r="AL102" s="17" t="s">
        <v>37</v>
      </c>
      <c r="AM102" s="17" t="s">
        <v>38</v>
      </c>
      <c r="AN102" s="17" t="s">
        <v>39</v>
      </c>
      <c r="AO102" s="17" t="s">
        <v>40</v>
      </c>
      <c r="AP102" s="17" t="s">
        <v>41</v>
      </c>
      <c r="AQ102" s="17" t="s">
        <v>53</v>
      </c>
      <c r="AR102" s="17" t="s">
        <v>54</v>
      </c>
      <c r="AS102" s="17" t="s">
        <v>55</v>
      </c>
      <c r="AT102" s="17"/>
      <c r="BH102" s="39"/>
    </row>
    <row r="103" spans="1:60" ht="2.25" customHeight="1">
      <c r="A103" s="24" t="s">
        <v>42</v>
      </c>
      <c r="B103" s="17" t="s">
        <v>43</v>
      </c>
      <c r="C103" s="17">
        <v>2679</v>
      </c>
      <c r="D103" s="17">
        <v>18</v>
      </c>
      <c r="E103" s="17">
        <v>27</v>
      </c>
      <c r="F103" s="17">
        <v>43</v>
      </c>
      <c r="G103" s="17">
        <v>79</v>
      </c>
      <c r="H103" s="17">
        <v>43</v>
      </c>
      <c r="I103" s="17">
        <v>25</v>
      </c>
      <c r="J103" s="17">
        <v>31</v>
      </c>
      <c r="K103" s="17">
        <v>64</v>
      </c>
      <c r="L103" s="17">
        <v>43</v>
      </c>
      <c r="M103" s="17">
        <v>43</v>
      </c>
      <c r="N103" s="17">
        <v>56</v>
      </c>
      <c r="O103" s="17">
        <v>67</v>
      </c>
      <c r="P103" s="17">
        <v>89</v>
      </c>
      <c r="Q103" s="17">
        <v>85</v>
      </c>
      <c r="R103" s="17">
        <v>46</v>
      </c>
      <c r="S103" s="17">
        <v>150</v>
      </c>
      <c r="T103" s="17">
        <v>40</v>
      </c>
      <c r="U103" s="17">
        <v>10</v>
      </c>
      <c r="V103" s="17">
        <v>42</v>
      </c>
      <c r="W103" s="17">
        <v>88</v>
      </c>
      <c r="X103" s="17">
        <v>51</v>
      </c>
      <c r="Y103" s="17">
        <v>41</v>
      </c>
      <c r="Z103" s="17">
        <v>93</v>
      </c>
      <c r="AA103" s="17">
        <v>90</v>
      </c>
      <c r="AB103" s="17">
        <v>25</v>
      </c>
      <c r="AC103" s="17">
        <v>14</v>
      </c>
      <c r="AD103" s="17">
        <v>46</v>
      </c>
      <c r="AE103" s="17">
        <v>32</v>
      </c>
      <c r="AF103" s="17">
        <v>86</v>
      </c>
      <c r="AG103" s="17">
        <v>185</v>
      </c>
      <c r="AH103" s="17">
        <v>103</v>
      </c>
      <c r="AI103" s="17">
        <v>19</v>
      </c>
      <c r="AJ103" s="17">
        <v>53</v>
      </c>
      <c r="AK103" s="17">
        <v>9</v>
      </c>
      <c r="AL103" s="17">
        <v>44</v>
      </c>
      <c r="AM103" s="17">
        <v>32</v>
      </c>
      <c r="AN103" s="17">
        <v>68</v>
      </c>
      <c r="AO103" s="17">
        <v>13</v>
      </c>
      <c r="AP103" s="17">
        <v>27</v>
      </c>
      <c r="AQ103" s="17">
        <v>844</v>
      </c>
      <c r="AR103" s="17">
        <v>1322</v>
      </c>
      <c r="AS103" s="17">
        <v>513</v>
      </c>
      <c r="AT103" s="17"/>
      <c r="BH103" s="39"/>
    </row>
    <row r="104" spans="1:60" ht="2.25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9"/>
    </row>
    <row r="105" spans="1:60" ht="2.25" customHeight="1">
      <c r="A105" s="24"/>
      <c r="B105" s="17" t="s">
        <v>44</v>
      </c>
      <c r="C105" s="17">
        <v>2678</v>
      </c>
      <c r="D105" s="17">
        <v>21</v>
      </c>
      <c r="E105" s="17">
        <v>27</v>
      </c>
      <c r="F105" s="17">
        <v>50</v>
      </c>
      <c r="G105" s="17">
        <v>78</v>
      </c>
      <c r="H105" s="17">
        <v>44</v>
      </c>
      <c r="I105" s="17">
        <v>30</v>
      </c>
      <c r="J105" s="17">
        <v>36</v>
      </c>
      <c r="K105" s="17">
        <v>57</v>
      </c>
      <c r="L105" s="17">
        <v>44</v>
      </c>
      <c r="M105" s="17">
        <v>43</v>
      </c>
      <c r="N105" s="17">
        <v>58</v>
      </c>
      <c r="O105" s="17">
        <v>79</v>
      </c>
      <c r="P105" s="17">
        <v>73</v>
      </c>
      <c r="Q105" s="17">
        <v>80</v>
      </c>
      <c r="R105" s="17">
        <v>54</v>
      </c>
      <c r="S105" s="17">
        <v>155</v>
      </c>
      <c r="T105" s="17">
        <v>33</v>
      </c>
      <c r="U105" s="17">
        <v>11</v>
      </c>
      <c r="V105" s="17">
        <v>49</v>
      </c>
      <c r="W105" s="17">
        <v>98</v>
      </c>
      <c r="X105" s="17">
        <v>45</v>
      </c>
      <c r="Y105" s="17">
        <v>48</v>
      </c>
      <c r="Z105" s="17">
        <v>84</v>
      </c>
      <c r="AA105" s="17">
        <v>73</v>
      </c>
      <c r="AB105" s="17">
        <v>53</v>
      </c>
      <c r="AC105" s="17">
        <v>12</v>
      </c>
      <c r="AD105" s="17">
        <v>46</v>
      </c>
      <c r="AE105" s="17">
        <v>33</v>
      </c>
      <c r="AF105" s="17">
        <v>85</v>
      </c>
      <c r="AG105" s="17">
        <v>172</v>
      </c>
      <c r="AH105" s="17">
        <v>92</v>
      </c>
      <c r="AI105" s="17">
        <v>23</v>
      </c>
      <c r="AJ105" s="17">
        <v>54</v>
      </c>
      <c r="AK105" s="17">
        <v>19</v>
      </c>
      <c r="AL105" s="17">
        <v>43</v>
      </c>
      <c r="AM105" s="17">
        <v>38</v>
      </c>
      <c r="AN105" s="17">
        <v>70</v>
      </c>
      <c r="AO105" s="17">
        <v>15</v>
      </c>
      <c r="AP105" s="17">
        <v>30</v>
      </c>
      <c r="AQ105" s="17">
        <v>842</v>
      </c>
      <c r="AR105" s="17">
        <v>1364</v>
      </c>
      <c r="AS105" s="17">
        <v>472</v>
      </c>
      <c r="AT105" s="17"/>
      <c r="BH105" s="39"/>
    </row>
    <row r="106" spans="1:60" ht="2.25" customHeight="1">
      <c r="A106" s="24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BH106" s="39"/>
    </row>
    <row r="107" spans="1:60" ht="2.25" customHeight="1">
      <c r="A107" s="24" t="s">
        <v>118</v>
      </c>
      <c r="B107" s="17" t="s">
        <v>119</v>
      </c>
      <c r="C107" s="17">
        <v>268</v>
      </c>
      <c r="D107" s="17">
        <v>2</v>
      </c>
      <c r="E107" s="17">
        <v>1</v>
      </c>
      <c r="F107" s="17">
        <v>7</v>
      </c>
      <c r="G107" s="17">
        <v>9</v>
      </c>
      <c r="H107" s="17">
        <v>7</v>
      </c>
      <c r="I107" s="17">
        <v>2</v>
      </c>
      <c r="J107" s="17">
        <v>2</v>
      </c>
      <c r="K107" s="17">
        <v>7</v>
      </c>
      <c r="L107" s="17">
        <v>4</v>
      </c>
      <c r="M107" s="17">
        <v>8</v>
      </c>
      <c r="N107" s="17">
        <v>4</v>
      </c>
      <c r="O107" s="17">
        <v>11</v>
      </c>
      <c r="P107" s="17">
        <v>4</v>
      </c>
      <c r="Q107" s="17">
        <v>4</v>
      </c>
      <c r="R107" s="17">
        <v>2</v>
      </c>
      <c r="S107" s="17">
        <v>13</v>
      </c>
      <c r="T107" s="17">
        <v>5</v>
      </c>
      <c r="U107" s="17">
        <v>1</v>
      </c>
      <c r="V107" s="17">
        <v>9</v>
      </c>
      <c r="W107" s="17">
        <v>6</v>
      </c>
      <c r="X107" s="17">
        <v>2</v>
      </c>
      <c r="Y107" s="17">
        <v>6</v>
      </c>
      <c r="Z107" s="17">
        <v>9</v>
      </c>
      <c r="AA107" s="17">
        <v>8</v>
      </c>
      <c r="AB107" s="17">
        <v>6</v>
      </c>
      <c r="AC107" s="17">
        <v>1</v>
      </c>
      <c r="AD107" s="17">
        <v>4</v>
      </c>
      <c r="AE107" s="17">
        <v>2</v>
      </c>
      <c r="AF107" s="17">
        <v>13</v>
      </c>
      <c r="AG107" s="17">
        <v>12</v>
      </c>
      <c r="AH107" s="17">
        <v>9</v>
      </c>
      <c r="AI107" s="17">
        <v>4</v>
      </c>
      <c r="AJ107" s="17">
        <v>7</v>
      </c>
      <c r="AK107" s="17" t="s">
        <v>47</v>
      </c>
      <c r="AL107" s="17">
        <v>6</v>
      </c>
      <c r="AM107" s="17">
        <v>2</v>
      </c>
      <c r="AN107" s="17">
        <v>7</v>
      </c>
      <c r="AO107" s="17">
        <v>2</v>
      </c>
      <c r="AP107" s="17">
        <v>3</v>
      </c>
      <c r="AQ107" s="17">
        <v>71</v>
      </c>
      <c r="AR107" s="17">
        <v>146</v>
      </c>
      <c r="AS107" s="17">
        <v>51</v>
      </c>
      <c r="AT107" s="17"/>
      <c r="BH107" s="39"/>
    </row>
    <row r="108" spans="1:60" ht="2.25" customHeight="1">
      <c r="A108" s="24"/>
      <c r="B108" s="17"/>
      <c r="C108" s="18">
        <v>0.1</v>
      </c>
      <c r="D108" s="18">
        <v>0.11</v>
      </c>
      <c r="E108" s="18">
        <v>0.04</v>
      </c>
      <c r="F108" s="18">
        <v>0.14000000000000001</v>
      </c>
      <c r="G108" s="18">
        <v>0.11</v>
      </c>
      <c r="H108" s="18">
        <v>0.16</v>
      </c>
      <c r="I108" s="18">
        <v>0.08</v>
      </c>
      <c r="J108" s="18">
        <v>0.06</v>
      </c>
      <c r="K108" s="18">
        <v>0.13</v>
      </c>
      <c r="L108" s="18">
        <v>0.09</v>
      </c>
      <c r="M108" s="18">
        <v>0.19</v>
      </c>
      <c r="N108" s="18">
        <v>7.0000000000000007E-2</v>
      </c>
      <c r="O108" s="18">
        <v>0.13</v>
      </c>
      <c r="P108" s="18">
        <v>0.06</v>
      </c>
      <c r="Q108" s="18">
        <v>0.05</v>
      </c>
      <c r="R108" s="18">
        <v>0.04</v>
      </c>
      <c r="S108" s="18">
        <v>0.09</v>
      </c>
      <c r="T108" s="18">
        <v>0.15</v>
      </c>
      <c r="U108" s="18">
        <v>0.1</v>
      </c>
      <c r="V108" s="18">
        <v>0.19</v>
      </c>
      <c r="W108" s="18">
        <v>0.06</v>
      </c>
      <c r="X108" s="18">
        <v>0.04</v>
      </c>
      <c r="Y108" s="18">
        <v>0.12</v>
      </c>
      <c r="Z108" s="18">
        <v>0.11</v>
      </c>
      <c r="AA108" s="18">
        <v>0.11</v>
      </c>
      <c r="AB108" s="18">
        <v>0.12</v>
      </c>
      <c r="AC108" s="18">
        <v>7.0000000000000007E-2</v>
      </c>
      <c r="AD108" s="18">
        <v>0.09</v>
      </c>
      <c r="AE108" s="18">
        <v>7.0000000000000007E-2</v>
      </c>
      <c r="AF108" s="18">
        <v>0.15</v>
      </c>
      <c r="AG108" s="18">
        <v>7.0000000000000007E-2</v>
      </c>
      <c r="AH108" s="18">
        <v>0.1</v>
      </c>
      <c r="AI108" s="18">
        <v>0.16</v>
      </c>
      <c r="AJ108" s="18">
        <v>0.13</v>
      </c>
      <c r="AK108" s="17" t="s">
        <v>47</v>
      </c>
      <c r="AL108" s="18">
        <v>0.14000000000000001</v>
      </c>
      <c r="AM108" s="18">
        <v>0.06</v>
      </c>
      <c r="AN108" s="18">
        <v>0.1</v>
      </c>
      <c r="AO108" s="18">
        <v>0.15</v>
      </c>
      <c r="AP108" s="18">
        <v>0.11</v>
      </c>
      <c r="AQ108" s="18">
        <v>0.08</v>
      </c>
      <c r="AR108" s="18">
        <v>0.11</v>
      </c>
      <c r="AS108" s="18">
        <v>0.11</v>
      </c>
      <c r="AT108" s="17"/>
      <c r="BH108" s="39"/>
    </row>
    <row r="109" spans="1:60" ht="2.25" customHeight="1">
      <c r="A109" s="24"/>
      <c r="B109" s="17" t="s">
        <v>120</v>
      </c>
      <c r="C109" s="17">
        <v>472</v>
      </c>
      <c r="D109" s="17">
        <v>5</v>
      </c>
      <c r="E109" s="17">
        <v>4</v>
      </c>
      <c r="F109" s="17">
        <v>4</v>
      </c>
      <c r="G109" s="17">
        <v>11</v>
      </c>
      <c r="H109" s="17">
        <v>5</v>
      </c>
      <c r="I109" s="17">
        <v>5</v>
      </c>
      <c r="J109" s="17">
        <v>2</v>
      </c>
      <c r="K109" s="17">
        <v>7</v>
      </c>
      <c r="L109" s="17">
        <v>5</v>
      </c>
      <c r="M109" s="17">
        <v>7</v>
      </c>
      <c r="N109" s="17">
        <v>12</v>
      </c>
      <c r="O109" s="17">
        <v>17</v>
      </c>
      <c r="P109" s="17">
        <v>20</v>
      </c>
      <c r="Q109" s="17">
        <v>19</v>
      </c>
      <c r="R109" s="17">
        <v>9</v>
      </c>
      <c r="S109" s="17">
        <v>31</v>
      </c>
      <c r="T109" s="17">
        <v>5</v>
      </c>
      <c r="U109" s="17">
        <v>1</v>
      </c>
      <c r="V109" s="17">
        <v>5</v>
      </c>
      <c r="W109" s="17">
        <v>27</v>
      </c>
      <c r="X109" s="17">
        <v>10</v>
      </c>
      <c r="Y109" s="17">
        <v>11</v>
      </c>
      <c r="Z109" s="17">
        <v>14</v>
      </c>
      <c r="AA109" s="17">
        <v>11</v>
      </c>
      <c r="AB109" s="17">
        <v>9</v>
      </c>
      <c r="AC109" s="17">
        <v>1</v>
      </c>
      <c r="AD109" s="17">
        <v>11</v>
      </c>
      <c r="AE109" s="17">
        <v>5</v>
      </c>
      <c r="AF109" s="17">
        <v>11</v>
      </c>
      <c r="AG109" s="17">
        <v>34</v>
      </c>
      <c r="AH109" s="17">
        <v>15</v>
      </c>
      <c r="AI109" s="17">
        <v>5</v>
      </c>
      <c r="AJ109" s="17">
        <v>15</v>
      </c>
      <c r="AK109" s="17">
        <v>2</v>
      </c>
      <c r="AL109" s="17">
        <v>5</v>
      </c>
      <c r="AM109" s="17">
        <v>5</v>
      </c>
      <c r="AN109" s="17">
        <v>16</v>
      </c>
      <c r="AO109" s="17">
        <v>2</v>
      </c>
      <c r="AP109" s="17">
        <v>3</v>
      </c>
      <c r="AQ109" s="17">
        <v>140</v>
      </c>
      <c r="AR109" s="17">
        <v>253</v>
      </c>
      <c r="AS109" s="17">
        <v>80</v>
      </c>
      <c r="AT109" s="17"/>
      <c r="BH109" s="39"/>
    </row>
    <row r="110" spans="1:60" ht="2.25" customHeight="1">
      <c r="A110" s="24"/>
      <c r="B110" s="17"/>
      <c r="C110" s="18">
        <v>0.18</v>
      </c>
      <c r="D110" s="18">
        <v>0.22</v>
      </c>
      <c r="E110" s="18">
        <v>0.15</v>
      </c>
      <c r="F110" s="18">
        <v>7.0000000000000007E-2</v>
      </c>
      <c r="G110" s="18">
        <v>0.14000000000000001</v>
      </c>
      <c r="H110" s="18">
        <v>0.12</v>
      </c>
      <c r="I110" s="18">
        <v>0.16</v>
      </c>
      <c r="J110" s="18">
        <v>0.06</v>
      </c>
      <c r="K110" s="18">
        <v>0.13</v>
      </c>
      <c r="L110" s="18">
        <v>0.12</v>
      </c>
      <c r="M110" s="18">
        <v>0.16</v>
      </c>
      <c r="N110" s="18">
        <v>0.21</v>
      </c>
      <c r="O110" s="18">
        <v>0.21</v>
      </c>
      <c r="P110" s="18">
        <v>0.27</v>
      </c>
      <c r="Q110" s="18">
        <v>0.24</v>
      </c>
      <c r="R110" s="18">
        <v>0.17</v>
      </c>
      <c r="S110" s="18">
        <v>0.2</v>
      </c>
      <c r="T110" s="18">
        <v>0.15</v>
      </c>
      <c r="U110" s="18">
        <v>0.1</v>
      </c>
      <c r="V110" s="18">
        <v>0.1</v>
      </c>
      <c r="W110" s="18">
        <v>0.27</v>
      </c>
      <c r="X110" s="18">
        <v>0.22</v>
      </c>
      <c r="Y110" s="18">
        <v>0.22</v>
      </c>
      <c r="Z110" s="18">
        <v>0.17</v>
      </c>
      <c r="AA110" s="18">
        <v>0.16</v>
      </c>
      <c r="AB110" s="18">
        <v>0.16</v>
      </c>
      <c r="AC110" s="18">
        <v>7.0000000000000007E-2</v>
      </c>
      <c r="AD110" s="18">
        <v>0.24</v>
      </c>
      <c r="AE110" s="18">
        <v>0.15</v>
      </c>
      <c r="AF110" s="18">
        <v>0.13</v>
      </c>
      <c r="AG110" s="18">
        <v>0.2</v>
      </c>
      <c r="AH110" s="18">
        <v>0.16</v>
      </c>
      <c r="AI110" s="18">
        <v>0.21</v>
      </c>
      <c r="AJ110" s="18">
        <v>0.28000000000000003</v>
      </c>
      <c r="AK110" s="18">
        <v>0.11</v>
      </c>
      <c r="AL110" s="18">
        <v>0.11</v>
      </c>
      <c r="AM110" s="18">
        <v>0.13</v>
      </c>
      <c r="AN110" s="18">
        <v>0.23</v>
      </c>
      <c r="AO110" s="18">
        <v>0.15</v>
      </c>
      <c r="AP110" s="18">
        <v>0.11</v>
      </c>
      <c r="AQ110" s="18">
        <v>0.17</v>
      </c>
      <c r="AR110" s="18">
        <v>0.19</v>
      </c>
      <c r="AS110" s="18">
        <v>0.17</v>
      </c>
      <c r="AT110" s="17"/>
      <c r="BH110" s="39"/>
    </row>
    <row r="111" spans="1:60" ht="2.25" customHeight="1">
      <c r="A111" s="24"/>
      <c r="B111" s="17" t="s">
        <v>60</v>
      </c>
      <c r="C111" s="17">
        <v>1138</v>
      </c>
      <c r="D111" s="17">
        <v>12</v>
      </c>
      <c r="E111" s="17">
        <v>13</v>
      </c>
      <c r="F111" s="17">
        <v>25</v>
      </c>
      <c r="G111" s="17">
        <v>35</v>
      </c>
      <c r="H111" s="17">
        <v>20</v>
      </c>
      <c r="I111" s="17">
        <v>11</v>
      </c>
      <c r="J111" s="17">
        <v>18</v>
      </c>
      <c r="K111" s="17">
        <v>26</v>
      </c>
      <c r="L111" s="17">
        <v>22</v>
      </c>
      <c r="M111" s="17">
        <v>12</v>
      </c>
      <c r="N111" s="17">
        <v>21</v>
      </c>
      <c r="O111" s="17">
        <v>29</v>
      </c>
      <c r="P111" s="17">
        <v>34</v>
      </c>
      <c r="Q111" s="17">
        <v>33</v>
      </c>
      <c r="R111" s="17">
        <v>23</v>
      </c>
      <c r="S111" s="17">
        <v>78</v>
      </c>
      <c r="T111" s="17">
        <v>14</v>
      </c>
      <c r="U111" s="17">
        <v>4</v>
      </c>
      <c r="V111" s="17">
        <v>26</v>
      </c>
      <c r="W111" s="17">
        <v>34</v>
      </c>
      <c r="X111" s="17">
        <v>20</v>
      </c>
      <c r="Y111" s="17">
        <v>14</v>
      </c>
      <c r="Z111" s="17">
        <v>34</v>
      </c>
      <c r="AA111" s="17">
        <v>33</v>
      </c>
      <c r="AB111" s="17">
        <v>21</v>
      </c>
      <c r="AC111" s="17">
        <v>5</v>
      </c>
      <c r="AD111" s="17">
        <v>16</v>
      </c>
      <c r="AE111" s="17">
        <v>18</v>
      </c>
      <c r="AF111" s="17">
        <v>35</v>
      </c>
      <c r="AG111" s="17">
        <v>67</v>
      </c>
      <c r="AH111" s="17">
        <v>45</v>
      </c>
      <c r="AI111" s="17">
        <v>8</v>
      </c>
      <c r="AJ111" s="17">
        <v>22</v>
      </c>
      <c r="AK111" s="17">
        <v>11</v>
      </c>
      <c r="AL111" s="17">
        <v>26</v>
      </c>
      <c r="AM111" s="17">
        <v>23</v>
      </c>
      <c r="AN111" s="17">
        <v>25</v>
      </c>
      <c r="AO111" s="17">
        <v>7</v>
      </c>
      <c r="AP111" s="17">
        <v>13</v>
      </c>
      <c r="AQ111" s="17">
        <v>386</v>
      </c>
      <c r="AR111" s="17">
        <v>555</v>
      </c>
      <c r="AS111" s="17">
        <v>198</v>
      </c>
      <c r="AT111" s="17"/>
      <c r="BH111" s="39"/>
    </row>
    <row r="112" spans="1:60" ht="2.25" customHeight="1">
      <c r="A112" s="24"/>
      <c r="B112" s="17"/>
      <c r="C112" s="18">
        <v>0.42</v>
      </c>
      <c r="D112" s="18">
        <v>0.56000000000000005</v>
      </c>
      <c r="E112" s="18">
        <v>0.48</v>
      </c>
      <c r="F112" s="18">
        <v>0.49</v>
      </c>
      <c r="G112" s="18">
        <v>0.46</v>
      </c>
      <c r="H112" s="18">
        <v>0.44</v>
      </c>
      <c r="I112" s="18">
        <v>0.36</v>
      </c>
      <c r="J112" s="18">
        <v>0.48</v>
      </c>
      <c r="K112" s="18">
        <v>0.45</v>
      </c>
      <c r="L112" s="18">
        <v>0.49</v>
      </c>
      <c r="M112" s="18">
        <v>0.28000000000000003</v>
      </c>
      <c r="N112" s="18">
        <v>0.36</v>
      </c>
      <c r="O112" s="18">
        <v>0.37</v>
      </c>
      <c r="P112" s="18">
        <v>0.47</v>
      </c>
      <c r="Q112" s="18">
        <v>0.42</v>
      </c>
      <c r="R112" s="18">
        <v>0.43</v>
      </c>
      <c r="S112" s="18">
        <v>0.51</v>
      </c>
      <c r="T112" s="18">
        <v>0.42</v>
      </c>
      <c r="U112" s="18">
        <v>0.4</v>
      </c>
      <c r="V112" s="18">
        <v>0.52</v>
      </c>
      <c r="W112" s="18">
        <v>0.35</v>
      </c>
      <c r="X112" s="18">
        <v>0.43</v>
      </c>
      <c r="Y112" s="18">
        <v>0.28999999999999998</v>
      </c>
      <c r="Z112" s="18">
        <v>0.41</v>
      </c>
      <c r="AA112" s="18">
        <v>0.45</v>
      </c>
      <c r="AB112" s="18">
        <v>0.4</v>
      </c>
      <c r="AC112" s="18">
        <v>0.43</v>
      </c>
      <c r="AD112" s="18">
        <v>0.35</v>
      </c>
      <c r="AE112" s="18">
        <v>0.53</v>
      </c>
      <c r="AF112" s="18">
        <v>0.41</v>
      </c>
      <c r="AG112" s="18">
        <v>0.39</v>
      </c>
      <c r="AH112" s="18">
        <v>0.5</v>
      </c>
      <c r="AI112" s="18">
        <v>0.37</v>
      </c>
      <c r="AJ112" s="18">
        <v>0.4</v>
      </c>
      <c r="AK112" s="18">
        <v>0.56000000000000005</v>
      </c>
      <c r="AL112" s="18">
        <v>0.59</v>
      </c>
      <c r="AM112" s="18">
        <v>0.59</v>
      </c>
      <c r="AN112" s="18">
        <v>0.35</v>
      </c>
      <c r="AO112" s="18">
        <v>0.46</v>
      </c>
      <c r="AP112" s="18">
        <v>0.44</v>
      </c>
      <c r="AQ112" s="18">
        <v>0.46</v>
      </c>
      <c r="AR112" s="18">
        <v>0.41</v>
      </c>
      <c r="AS112" s="18">
        <v>0.42</v>
      </c>
      <c r="AT112" s="17"/>
      <c r="BH112" s="39"/>
    </row>
    <row r="113" spans="1:60" ht="2.25" customHeight="1">
      <c r="A113" s="24"/>
      <c r="B113" s="17" t="s">
        <v>121</v>
      </c>
      <c r="C113" s="17">
        <v>198</v>
      </c>
      <c r="D113" s="17">
        <v>1</v>
      </c>
      <c r="E113" s="17">
        <v>2</v>
      </c>
      <c r="F113" s="17">
        <v>2</v>
      </c>
      <c r="G113" s="17">
        <v>11</v>
      </c>
      <c r="H113" s="17">
        <v>2</v>
      </c>
      <c r="I113" s="17">
        <v>2</v>
      </c>
      <c r="J113" s="17">
        <v>1</v>
      </c>
      <c r="K113" s="17">
        <v>3</v>
      </c>
      <c r="L113" s="17">
        <v>4</v>
      </c>
      <c r="M113" s="17">
        <v>5</v>
      </c>
      <c r="N113" s="17">
        <v>4</v>
      </c>
      <c r="O113" s="17">
        <v>6</v>
      </c>
      <c r="P113" s="17">
        <v>1</v>
      </c>
      <c r="Q113" s="17">
        <v>7</v>
      </c>
      <c r="R113" s="17">
        <v>6</v>
      </c>
      <c r="S113" s="17">
        <v>7</v>
      </c>
      <c r="T113" s="17">
        <v>3</v>
      </c>
      <c r="U113" s="17">
        <v>1</v>
      </c>
      <c r="V113" s="17">
        <v>1</v>
      </c>
      <c r="W113" s="17">
        <v>7</v>
      </c>
      <c r="X113" s="17">
        <v>2</v>
      </c>
      <c r="Y113" s="17">
        <v>9</v>
      </c>
      <c r="Z113" s="17">
        <v>8</v>
      </c>
      <c r="AA113" s="17">
        <v>7</v>
      </c>
      <c r="AB113" s="17" t="s">
        <v>47</v>
      </c>
      <c r="AC113" s="17" t="s">
        <v>47</v>
      </c>
      <c r="AD113" s="17">
        <v>5</v>
      </c>
      <c r="AE113" s="17">
        <v>3</v>
      </c>
      <c r="AF113" s="17">
        <v>8</v>
      </c>
      <c r="AG113" s="17">
        <v>13</v>
      </c>
      <c r="AH113" s="17">
        <v>6</v>
      </c>
      <c r="AI113" s="17">
        <v>2</v>
      </c>
      <c r="AJ113" s="17">
        <v>2</v>
      </c>
      <c r="AK113" s="17" t="s">
        <v>47</v>
      </c>
      <c r="AL113" s="17">
        <v>1</v>
      </c>
      <c r="AM113" s="17" t="s">
        <v>47</v>
      </c>
      <c r="AN113" s="17">
        <v>7</v>
      </c>
      <c r="AO113" s="17">
        <v>1</v>
      </c>
      <c r="AP113" s="17">
        <v>4</v>
      </c>
      <c r="AQ113" s="17">
        <v>62</v>
      </c>
      <c r="AR113" s="17">
        <v>106</v>
      </c>
      <c r="AS113" s="17">
        <v>30</v>
      </c>
      <c r="AT113" s="17"/>
      <c r="BH113" s="39"/>
    </row>
    <row r="114" spans="1:60" ht="2.25" customHeight="1">
      <c r="A114" s="24"/>
      <c r="B114" s="17"/>
      <c r="C114" s="18">
        <v>7.0000000000000007E-2</v>
      </c>
      <c r="D114" s="18">
        <v>0.06</v>
      </c>
      <c r="E114" s="18">
        <v>7.0000000000000007E-2</v>
      </c>
      <c r="F114" s="18">
        <v>0.05</v>
      </c>
      <c r="G114" s="18">
        <v>0.14000000000000001</v>
      </c>
      <c r="H114" s="18">
        <v>0.05</v>
      </c>
      <c r="I114" s="18">
        <v>0.08</v>
      </c>
      <c r="J114" s="18">
        <v>0.03</v>
      </c>
      <c r="K114" s="18">
        <v>0.05</v>
      </c>
      <c r="L114" s="18">
        <v>0.09</v>
      </c>
      <c r="M114" s="18">
        <v>0.12</v>
      </c>
      <c r="N114" s="18">
        <v>7.0000000000000007E-2</v>
      </c>
      <c r="O114" s="18">
        <v>7.0000000000000007E-2</v>
      </c>
      <c r="P114" s="18">
        <v>0.01</v>
      </c>
      <c r="Q114" s="18">
        <v>0.09</v>
      </c>
      <c r="R114" s="18">
        <v>0.11</v>
      </c>
      <c r="S114" s="18">
        <v>0.05</v>
      </c>
      <c r="T114" s="18">
        <v>0.1</v>
      </c>
      <c r="U114" s="18">
        <v>0.1</v>
      </c>
      <c r="V114" s="18">
        <v>0.02</v>
      </c>
      <c r="W114" s="18">
        <v>7.0000000000000007E-2</v>
      </c>
      <c r="X114" s="18">
        <v>0.04</v>
      </c>
      <c r="Y114" s="18">
        <v>0.2</v>
      </c>
      <c r="Z114" s="18">
        <v>0.1</v>
      </c>
      <c r="AA114" s="18">
        <v>0.1</v>
      </c>
      <c r="AB114" s="17" t="s">
        <v>47</v>
      </c>
      <c r="AC114" s="17" t="s">
        <v>47</v>
      </c>
      <c r="AD114" s="18">
        <v>0.11</v>
      </c>
      <c r="AE114" s="18">
        <v>0.09</v>
      </c>
      <c r="AF114" s="18">
        <v>0.09</v>
      </c>
      <c r="AG114" s="18">
        <v>0.08</v>
      </c>
      <c r="AH114" s="18">
        <v>7.0000000000000007E-2</v>
      </c>
      <c r="AI114" s="18">
        <v>0.11</v>
      </c>
      <c r="AJ114" s="18">
        <v>0.04</v>
      </c>
      <c r="AK114" s="17" t="s">
        <v>47</v>
      </c>
      <c r="AL114" s="18">
        <v>0.02</v>
      </c>
      <c r="AM114" s="17" t="s">
        <v>47</v>
      </c>
      <c r="AN114" s="18">
        <v>0.1</v>
      </c>
      <c r="AO114" s="18">
        <v>0.08</v>
      </c>
      <c r="AP114" s="18">
        <v>0.15</v>
      </c>
      <c r="AQ114" s="18">
        <v>7.0000000000000007E-2</v>
      </c>
      <c r="AR114" s="18">
        <v>0.08</v>
      </c>
      <c r="AS114" s="18">
        <v>0.06</v>
      </c>
      <c r="AT114" s="17"/>
      <c r="BH114" s="39"/>
    </row>
    <row r="115" spans="1:60" ht="2.25" customHeight="1">
      <c r="A115" s="24"/>
      <c r="B115" s="17" t="s">
        <v>122</v>
      </c>
      <c r="C115" s="17">
        <v>211</v>
      </c>
      <c r="D115" s="17">
        <v>1</v>
      </c>
      <c r="E115" s="17">
        <v>4</v>
      </c>
      <c r="F115" s="17">
        <v>4</v>
      </c>
      <c r="G115" s="17">
        <v>4</v>
      </c>
      <c r="H115" s="17">
        <v>7</v>
      </c>
      <c r="I115" s="17">
        <v>4</v>
      </c>
      <c r="J115" s="17">
        <v>4</v>
      </c>
      <c r="K115" s="17">
        <v>3</v>
      </c>
      <c r="L115" s="17">
        <v>4</v>
      </c>
      <c r="M115" s="17">
        <v>1</v>
      </c>
      <c r="N115" s="17">
        <v>6</v>
      </c>
      <c r="O115" s="17">
        <v>6</v>
      </c>
      <c r="P115" s="17">
        <v>4</v>
      </c>
      <c r="Q115" s="17">
        <v>6</v>
      </c>
      <c r="R115" s="17">
        <v>4</v>
      </c>
      <c r="S115" s="17">
        <v>8</v>
      </c>
      <c r="T115" s="17">
        <v>3</v>
      </c>
      <c r="U115" s="17">
        <v>2</v>
      </c>
      <c r="V115" s="17">
        <v>2</v>
      </c>
      <c r="W115" s="17">
        <v>7</v>
      </c>
      <c r="X115" s="17">
        <v>6</v>
      </c>
      <c r="Y115" s="17">
        <v>2</v>
      </c>
      <c r="Z115" s="17">
        <v>8</v>
      </c>
      <c r="AA115" s="17">
        <v>5</v>
      </c>
      <c r="AB115" s="17">
        <v>6</v>
      </c>
      <c r="AC115" s="17">
        <v>2</v>
      </c>
      <c r="AD115" s="17">
        <v>1</v>
      </c>
      <c r="AE115" s="17">
        <v>2</v>
      </c>
      <c r="AF115" s="17">
        <v>7</v>
      </c>
      <c r="AG115" s="17">
        <v>15</v>
      </c>
      <c r="AH115" s="17">
        <v>6</v>
      </c>
      <c r="AI115" s="17">
        <v>1</v>
      </c>
      <c r="AJ115" s="17">
        <v>3</v>
      </c>
      <c r="AK115" s="17">
        <v>2</v>
      </c>
      <c r="AL115" s="17">
        <v>1</v>
      </c>
      <c r="AM115" s="17">
        <v>5</v>
      </c>
      <c r="AN115" s="17">
        <v>4</v>
      </c>
      <c r="AO115" s="17">
        <v>1</v>
      </c>
      <c r="AP115" s="17">
        <v>3</v>
      </c>
      <c r="AQ115" s="17">
        <v>71</v>
      </c>
      <c r="AR115" s="17">
        <v>99</v>
      </c>
      <c r="AS115" s="17">
        <v>41</v>
      </c>
      <c r="AT115" s="17"/>
      <c r="BH115" s="39"/>
    </row>
    <row r="116" spans="1:60" ht="2.25" customHeight="1">
      <c r="A116" s="24"/>
      <c r="B116" s="17"/>
      <c r="C116" s="18">
        <v>0.08</v>
      </c>
      <c r="D116" s="18">
        <v>0.06</v>
      </c>
      <c r="E116" s="18">
        <v>0.15</v>
      </c>
      <c r="F116" s="18">
        <v>7.0000000000000007E-2</v>
      </c>
      <c r="G116" s="18">
        <v>0.05</v>
      </c>
      <c r="H116" s="18">
        <v>0.16</v>
      </c>
      <c r="I116" s="18">
        <v>0.12</v>
      </c>
      <c r="J116" s="18">
        <v>0.1</v>
      </c>
      <c r="K116" s="18">
        <v>0.05</v>
      </c>
      <c r="L116" s="18">
        <v>0.09</v>
      </c>
      <c r="M116" s="18">
        <v>0.02</v>
      </c>
      <c r="N116" s="18">
        <v>0.11</v>
      </c>
      <c r="O116" s="18">
        <v>7.0000000000000007E-2</v>
      </c>
      <c r="P116" s="18">
        <v>0.06</v>
      </c>
      <c r="Q116" s="18">
        <v>7.0000000000000007E-2</v>
      </c>
      <c r="R116" s="18">
        <v>7.0000000000000007E-2</v>
      </c>
      <c r="S116" s="18">
        <v>0.05</v>
      </c>
      <c r="T116" s="18">
        <v>0.08</v>
      </c>
      <c r="U116" s="18">
        <v>0.2</v>
      </c>
      <c r="V116" s="18">
        <v>0.05</v>
      </c>
      <c r="W116" s="18">
        <v>7.0000000000000007E-2</v>
      </c>
      <c r="X116" s="18">
        <v>0.14000000000000001</v>
      </c>
      <c r="Y116" s="18">
        <v>0.05</v>
      </c>
      <c r="Z116" s="18">
        <v>0.1</v>
      </c>
      <c r="AA116" s="18">
        <v>7.0000000000000007E-2</v>
      </c>
      <c r="AB116" s="18">
        <v>0.12</v>
      </c>
      <c r="AC116" s="18">
        <v>0.14000000000000001</v>
      </c>
      <c r="AD116" s="18">
        <v>0.02</v>
      </c>
      <c r="AE116" s="18">
        <v>0.06</v>
      </c>
      <c r="AF116" s="18">
        <v>0.08</v>
      </c>
      <c r="AG116" s="18">
        <v>0.09</v>
      </c>
      <c r="AH116" s="18">
        <v>0.06</v>
      </c>
      <c r="AI116" s="18">
        <v>0.05</v>
      </c>
      <c r="AJ116" s="18">
        <v>0.06</v>
      </c>
      <c r="AK116" s="18">
        <v>0.11</v>
      </c>
      <c r="AL116" s="18">
        <v>0.02</v>
      </c>
      <c r="AM116" s="18">
        <v>0.13</v>
      </c>
      <c r="AN116" s="18">
        <v>0.06</v>
      </c>
      <c r="AO116" s="18">
        <v>0.08</v>
      </c>
      <c r="AP116" s="18">
        <v>0.11</v>
      </c>
      <c r="AQ116" s="18">
        <v>0.08</v>
      </c>
      <c r="AR116" s="18">
        <v>7.0000000000000007E-2</v>
      </c>
      <c r="AS116" s="18">
        <v>0.09</v>
      </c>
      <c r="AT116" s="17"/>
      <c r="BH116" s="39"/>
    </row>
    <row r="117" spans="1:60" ht="2.25" customHeight="1">
      <c r="A117" s="24"/>
      <c r="B117" s="17" t="s">
        <v>123</v>
      </c>
      <c r="C117" s="17">
        <v>391</v>
      </c>
      <c r="D117" s="17" t="s">
        <v>47</v>
      </c>
      <c r="E117" s="17">
        <v>3</v>
      </c>
      <c r="F117" s="17">
        <v>9</v>
      </c>
      <c r="G117" s="17">
        <v>8</v>
      </c>
      <c r="H117" s="17">
        <v>3</v>
      </c>
      <c r="I117" s="17">
        <v>6</v>
      </c>
      <c r="J117" s="17">
        <v>9</v>
      </c>
      <c r="K117" s="17">
        <v>12</v>
      </c>
      <c r="L117" s="17">
        <v>5</v>
      </c>
      <c r="M117" s="17">
        <v>10</v>
      </c>
      <c r="N117" s="17">
        <v>10</v>
      </c>
      <c r="O117" s="17">
        <v>11</v>
      </c>
      <c r="P117" s="17">
        <v>10</v>
      </c>
      <c r="Q117" s="17">
        <v>10</v>
      </c>
      <c r="R117" s="17">
        <v>9</v>
      </c>
      <c r="S117" s="17">
        <v>16</v>
      </c>
      <c r="T117" s="17">
        <v>3</v>
      </c>
      <c r="U117" s="17">
        <v>1</v>
      </c>
      <c r="V117" s="17">
        <v>6</v>
      </c>
      <c r="W117" s="17">
        <v>18</v>
      </c>
      <c r="X117" s="17">
        <v>6</v>
      </c>
      <c r="Y117" s="17">
        <v>6</v>
      </c>
      <c r="Z117" s="17">
        <v>10</v>
      </c>
      <c r="AA117" s="17">
        <v>8</v>
      </c>
      <c r="AB117" s="17">
        <v>11</v>
      </c>
      <c r="AC117" s="17">
        <v>4</v>
      </c>
      <c r="AD117" s="17">
        <v>9</v>
      </c>
      <c r="AE117" s="17">
        <v>3</v>
      </c>
      <c r="AF117" s="17">
        <v>12</v>
      </c>
      <c r="AG117" s="17">
        <v>31</v>
      </c>
      <c r="AH117" s="17">
        <v>11</v>
      </c>
      <c r="AI117" s="17">
        <v>2</v>
      </c>
      <c r="AJ117" s="17">
        <v>5</v>
      </c>
      <c r="AK117" s="17">
        <v>4</v>
      </c>
      <c r="AL117" s="17">
        <v>5</v>
      </c>
      <c r="AM117" s="17">
        <v>4</v>
      </c>
      <c r="AN117" s="17">
        <v>10</v>
      </c>
      <c r="AO117" s="17">
        <v>1</v>
      </c>
      <c r="AP117" s="17">
        <v>2</v>
      </c>
      <c r="AQ117" s="17">
        <v>112</v>
      </c>
      <c r="AR117" s="17">
        <v>206</v>
      </c>
      <c r="AS117" s="17">
        <v>73</v>
      </c>
      <c r="AT117" s="17"/>
      <c r="BH117" s="39"/>
    </row>
    <row r="118" spans="1:60" ht="2.25" customHeight="1">
      <c r="A118" s="24"/>
      <c r="B118" s="17"/>
      <c r="C118" s="18">
        <v>0.15</v>
      </c>
      <c r="D118" s="17" t="s">
        <v>47</v>
      </c>
      <c r="E118" s="18">
        <v>0.11</v>
      </c>
      <c r="F118" s="18">
        <v>0.19</v>
      </c>
      <c r="G118" s="18">
        <v>0.1</v>
      </c>
      <c r="H118" s="18">
        <v>7.0000000000000007E-2</v>
      </c>
      <c r="I118" s="18">
        <v>0.2</v>
      </c>
      <c r="J118" s="18">
        <v>0.26</v>
      </c>
      <c r="K118" s="18">
        <v>0.2</v>
      </c>
      <c r="L118" s="18">
        <v>0.12</v>
      </c>
      <c r="M118" s="18">
        <v>0.23</v>
      </c>
      <c r="N118" s="18">
        <v>0.18</v>
      </c>
      <c r="O118" s="18">
        <v>0.13</v>
      </c>
      <c r="P118" s="18">
        <v>0.13</v>
      </c>
      <c r="Q118" s="18">
        <v>0.13</v>
      </c>
      <c r="R118" s="18">
        <v>0.17</v>
      </c>
      <c r="S118" s="18">
        <v>0.11</v>
      </c>
      <c r="T118" s="18">
        <v>0.1</v>
      </c>
      <c r="U118" s="18">
        <v>0.1</v>
      </c>
      <c r="V118" s="18">
        <v>0.12</v>
      </c>
      <c r="W118" s="18">
        <v>0.18</v>
      </c>
      <c r="X118" s="18">
        <v>0.14000000000000001</v>
      </c>
      <c r="Y118" s="18">
        <v>0.12</v>
      </c>
      <c r="Z118" s="18">
        <v>0.12</v>
      </c>
      <c r="AA118" s="18">
        <v>0.11</v>
      </c>
      <c r="AB118" s="18">
        <v>0.2</v>
      </c>
      <c r="AC118" s="18">
        <v>0.28999999999999998</v>
      </c>
      <c r="AD118" s="18">
        <v>0.2</v>
      </c>
      <c r="AE118" s="18">
        <v>0.09</v>
      </c>
      <c r="AF118" s="18">
        <v>0.14000000000000001</v>
      </c>
      <c r="AG118" s="18">
        <v>0.18</v>
      </c>
      <c r="AH118" s="18">
        <v>0.12</v>
      </c>
      <c r="AI118" s="18">
        <v>0.11</v>
      </c>
      <c r="AJ118" s="18">
        <v>0.09</v>
      </c>
      <c r="AK118" s="18">
        <v>0.22</v>
      </c>
      <c r="AL118" s="18">
        <v>0.11</v>
      </c>
      <c r="AM118" s="18">
        <v>0.09</v>
      </c>
      <c r="AN118" s="18">
        <v>0.15</v>
      </c>
      <c r="AO118" s="18">
        <v>0.08</v>
      </c>
      <c r="AP118" s="18">
        <v>7.0000000000000007E-2</v>
      </c>
      <c r="AQ118" s="18">
        <v>0.13</v>
      </c>
      <c r="AR118" s="18">
        <v>0.15</v>
      </c>
      <c r="AS118" s="18">
        <v>0.15</v>
      </c>
      <c r="AT118" s="17"/>
      <c r="BH118" s="39"/>
    </row>
    <row r="119" spans="1:60" ht="2.25" customHeight="1">
      <c r="A119" s="2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BH119" s="39"/>
    </row>
    <row r="120" spans="1:60" ht="2.25" customHeight="1">
      <c r="A120" s="23">
        <v>41395</v>
      </c>
      <c r="B120" s="17"/>
      <c r="C120" s="17"/>
      <c r="D120" s="17"/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/>
      <c r="AR120" s="17"/>
      <c r="AS120" s="17"/>
      <c r="AT120" s="17"/>
      <c r="BH120" s="39"/>
    </row>
    <row r="121" spans="1:60" ht="2.25" customHeight="1">
      <c r="A121" s="24" t="s">
        <v>124</v>
      </c>
      <c r="B121" s="17"/>
      <c r="C121" s="17"/>
      <c r="D121" s="17"/>
      <c r="E121" s="17"/>
      <c r="F121" s="17"/>
      <c r="G121" s="26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2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28"/>
      <c r="AO121" s="17"/>
      <c r="AP121" s="17"/>
      <c r="AQ121" s="17"/>
      <c r="AR121" s="17"/>
      <c r="AS121" s="17"/>
      <c r="AT121" s="17"/>
      <c r="BH121" s="39"/>
    </row>
    <row r="122" spans="1:60" ht="2.25" customHeight="1">
      <c r="A122" s="24"/>
      <c r="B122" s="17"/>
      <c r="C122" s="17"/>
      <c r="D122" s="17"/>
      <c r="E122" s="17"/>
      <c r="F122" s="17"/>
      <c r="G122" s="2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2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28"/>
      <c r="AO122" s="17"/>
      <c r="AP122" s="17"/>
      <c r="AQ122" s="17"/>
      <c r="AR122" s="17"/>
      <c r="AS122" s="17"/>
      <c r="AT122" s="17"/>
      <c r="BH122" s="39"/>
    </row>
    <row r="123" spans="1:60" ht="2.25" customHeight="1">
      <c r="A123" s="24"/>
      <c r="B123" s="17"/>
      <c r="C123" s="17" t="s">
        <v>1</v>
      </c>
      <c r="D123" s="17" t="s">
        <v>2</v>
      </c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 t="s">
        <v>52</v>
      </c>
      <c r="AR123" s="17"/>
      <c r="AS123" s="17"/>
      <c r="AT123" s="17"/>
      <c r="BH123" s="39"/>
    </row>
    <row r="124" spans="1:60" ht="2.25" customHeight="1">
      <c r="A124" s="24"/>
      <c r="B124" s="17"/>
      <c r="C124" s="17"/>
      <c r="D124" s="17" t="s">
        <v>3</v>
      </c>
      <c r="E124" s="17" t="s">
        <v>4</v>
      </c>
      <c r="F124" s="17" t="s">
        <v>5</v>
      </c>
      <c r="G124" s="26" t="s">
        <v>6</v>
      </c>
      <c r="H124" s="17" t="s">
        <v>7</v>
      </c>
      <c r="I124" s="17" t="s">
        <v>8</v>
      </c>
      <c r="J124" s="17" t="s">
        <v>9</v>
      </c>
      <c r="K124" s="17" t="s">
        <v>10</v>
      </c>
      <c r="L124" s="17" t="s">
        <v>11</v>
      </c>
      <c r="M124" s="17" t="s">
        <v>12</v>
      </c>
      <c r="N124" s="17" t="s">
        <v>13</v>
      </c>
      <c r="O124" s="17" t="s">
        <v>14</v>
      </c>
      <c r="P124" s="17" t="s">
        <v>15</v>
      </c>
      <c r="Q124" s="17" t="s">
        <v>16</v>
      </c>
      <c r="R124" s="17" t="s">
        <v>17</v>
      </c>
      <c r="S124" s="17" t="s">
        <v>18</v>
      </c>
      <c r="T124" s="17" t="s">
        <v>19</v>
      </c>
      <c r="U124" s="17" t="s">
        <v>20</v>
      </c>
      <c r="V124" s="17" t="s">
        <v>21</v>
      </c>
      <c r="W124" s="27" t="s">
        <v>22</v>
      </c>
      <c r="X124" s="17" t="s">
        <v>23</v>
      </c>
      <c r="Y124" s="17" t="s">
        <v>24</v>
      </c>
      <c r="Z124" s="17" t="s">
        <v>25</v>
      </c>
      <c r="AA124" s="17" t="s">
        <v>26</v>
      </c>
      <c r="AB124" s="17" t="s">
        <v>27</v>
      </c>
      <c r="AC124" s="17" t="s">
        <v>28</v>
      </c>
      <c r="AD124" s="17" t="s">
        <v>29</v>
      </c>
      <c r="AE124" s="17" t="s">
        <v>30</v>
      </c>
      <c r="AF124" s="17" t="s">
        <v>31</v>
      </c>
      <c r="AG124" s="17" t="s">
        <v>32</v>
      </c>
      <c r="AH124" s="17" t="s">
        <v>33</v>
      </c>
      <c r="AI124" s="17" t="s">
        <v>34</v>
      </c>
      <c r="AJ124" s="17" t="s">
        <v>35</v>
      </c>
      <c r="AK124" s="17" t="s">
        <v>36</v>
      </c>
      <c r="AL124" s="17" t="s">
        <v>37</v>
      </c>
      <c r="AM124" s="17" t="s">
        <v>38</v>
      </c>
      <c r="AN124" s="28" t="s">
        <v>39</v>
      </c>
      <c r="AO124" s="17" t="s">
        <v>40</v>
      </c>
      <c r="AP124" s="17" t="s">
        <v>41</v>
      </c>
      <c r="AQ124" s="17" t="s">
        <v>53</v>
      </c>
      <c r="AR124" s="17" t="s">
        <v>54</v>
      </c>
      <c r="AS124" s="17" t="s">
        <v>55</v>
      </c>
      <c r="AT124" s="17"/>
      <c r="BH124" s="39"/>
    </row>
    <row r="125" spans="1:60" ht="2.25" customHeight="1">
      <c r="A125" s="24" t="s">
        <v>42</v>
      </c>
      <c r="B125" s="17" t="s">
        <v>43</v>
      </c>
      <c r="C125" s="17">
        <v>2396</v>
      </c>
      <c r="D125" s="17">
        <v>14</v>
      </c>
      <c r="E125" s="17">
        <v>28</v>
      </c>
      <c r="F125" s="17">
        <v>30</v>
      </c>
      <c r="G125" s="26">
        <v>81</v>
      </c>
      <c r="H125" s="17">
        <v>49</v>
      </c>
      <c r="I125" s="17">
        <v>28</v>
      </c>
      <c r="J125" s="17">
        <v>26</v>
      </c>
      <c r="K125" s="17">
        <v>60</v>
      </c>
      <c r="L125" s="17">
        <v>32</v>
      </c>
      <c r="M125" s="17">
        <v>32</v>
      </c>
      <c r="N125" s="17">
        <v>51</v>
      </c>
      <c r="O125" s="17">
        <v>57</v>
      </c>
      <c r="P125" s="17">
        <v>83</v>
      </c>
      <c r="Q125" s="17">
        <v>77</v>
      </c>
      <c r="R125" s="17">
        <v>40</v>
      </c>
      <c r="S125" s="17">
        <v>132</v>
      </c>
      <c r="T125" s="17">
        <v>33</v>
      </c>
      <c r="U125" s="17">
        <v>7</v>
      </c>
      <c r="V125" s="17">
        <v>40</v>
      </c>
      <c r="W125" s="27">
        <v>72</v>
      </c>
      <c r="X125" s="17">
        <v>47</v>
      </c>
      <c r="Y125" s="17">
        <v>37</v>
      </c>
      <c r="Z125" s="17">
        <v>74</v>
      </c>
      <c r="AA125" s="17">
        <v>72</v>
      </c>
      <c r="AB125" s="17">
        <v>22</v>
      </c>
      <c r="AC125" s="17">
        <v>5</v>
      </c>
      <c r="AD125" s="17">
        <v>38</v>
      </c>
      <c r="AE125" s="17">
        <v>32</v>
      </c>
      <c r="AF125" s="17">
        <v>82</v>
      </c>
      <c r="AG125" s="17">
        <v>156</v>
      </c>
      <c r="AH125" s="17">
        <v>94</v>
      </c>
      <c r="AI125" s="17">
        <v>17</v>
      </c>
      <c r="AJ125" s="17">
        <v>43</v>
      </c>
      <c r="AK125" s="17">
        <v>7</v>
      </c>
      <c r="AL125" s="17">
        <v>41</v>
      </c>
      <c r="AM125" s="17">
        <v>33</v>
      </c>
      <c r="AN125" s="28">
        <v>51</v>
      </c>
      <c r="AO125" s="17">
        <v>12</v>
      </c>
      <c r="AP125" s="17">
        <v>24</v>
      </c>
      <c r="AQ125" s="17">
        <v>743</v>
      </c>
      <c r="AR125" s="17">
        <v>1120</v>
      </c>
      <c r="AS125" s="17">
        <v>533</v>
      </c>
      <c r="AT125" s="17"/>
      <c r="BH125" s="39"/>
    </row>
    <row r="126" spans="1:60" ht="2.25" customHeight="1">
      <c r="A126" s="24"/>
      <c r="B126" s="17"/>
      <c r="C126" s="17"/>
      <c r="D126" s="17"/>
      <c r="E126" s="17"/>
      <c r="F126" s="17"/>
      <c r="G126" s="26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2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28"/>
      <c r="AO126" s="17"/>
      <c r="AP126" s="17"/>
      <c r="AQ126" s="17"/>
      <c r="AR126" s="17"/>
      <c r="AS126" s="17"/>
      <c r="AT126" s="17"/>
      <c r="BH126" s="39"/>
    </row>
    <row r="127" spans="1:60" ht="2.25" customHeight="1">
      <c r="A127" s="24"/>
      <c r="B127" s="17" t="s">
        <v>44</v>
      </c>
      <c r="C127" s="17">
        <v>2391</v>
      </c>
      <c r="D127" s="17">
        <v>16</v>
      </c>
      <c r="E127" s="17">
        <v>27</v>
      </c>
      <c r="F127" s="17">
        <v>37</v>
      </c>
      <c r="G127" s="26">
        <v>78</v>
      </c>
      <c r="H127" s="17">
        <v>52</v>
      </c>
      <c r="I127" s="17">
        <v>32</v>
      </c>
      <c r="J127" s="17">
        <v>32</v>
      </c>
      <c r="K127" s="17">
        <v>53</v>
      </c>
      <c r="L127" s="17">
        <v>34</v>
      </c>
      <c r="M127" s="17">
        <v>31</v>
      </c>
      <c r="N127" s="17">
        <v>54</v>
      </c>
      <c r="O127" s="17">
        <v>65</v>
      </c>
      <c r="P127" s="17">
        <v>68</v>
      </c>
      <c r="Q127" s="17">
        <v>72</v>
      </c>
      <c r="R127" s="17">
        <v>49</v>
      </c>
      <c r="S127" s="17">
        <v>140</v>
      </c>
      <c r="T127" s="17">
        <v>27</v>
      </c>
      <c r="U127" s="17">
        <v>8</v>
      </c>
      <c r="V127" s="17">
        <v>49</v>
      </c>
      <c r="W127" s="27">
        <v>82</v>
      </c>
      <c r="X127" s="17">
        <v>41</v>
      </c>
      <c r="Y127" s="17">
        <v>46</v>
      </c>
      <c r="Z127" s="17">
        <v>64</v>
      </c>
      <c r="AA127" s="17">
        <v>58</v>
      </c>
      <c r="AB127" s="17">
        <v>48</v>
      </c>
      <c r="AC127" s="17">
        <v>4</v>
      </c>
      <c r="AD127" s="17">
        <v>37</v>
      </c>
      <c r="AE127" s="17">
        <v>33</v>
      </c>
      <c r="AF127" s="17">
        <v>80</v>
      </c>
      <c r="AG127" s="17">
        <v>143</v>
      </c>
      <c r="AH127" s="17">
        <v>82</v>
      </c>
      <c r="AI127" s="17">
        <v>19</v>
      </c>
      <c r="AJ127" s="17">
        <v>45</v>
      </c>
      <c r="AK127" s="17">
        <v>15</v>
      </c>
      <c r="AL127" s="17">
        <v>40</v>
      </c>
      <c r="AM127" s="17">
        <v>38</v>
      </c>
      <c r="AN127" s="28">
        <v>54</v>
      </c>
      <c r="AO127" s="17">
        <v>13</v>
      </c>
      <c r="AP127" s="17">
        <v>27</v>
      </c>
      <c r="AQ127" s="17">
        <v>733</v>
      </c>
      <c r="AR127" s="17">
        <v>1141</v>
      </c>
      <c r="AS127" s="17">
        <v>517</v>
      </c>
      <c r="AT127" s="17"/>
      <c r="BH127" s="39"/>
    </row>
    <row r="128" spans="1:60" ht="2.25" customHeight="1">
      <c r="A128" s="24"/>
      <c r="B128" s="17"/>
      <c r="C128" s="17"/>
      <c r="D128" s="17"/>
      <c r="E128" s="17"/>
      <c r="F128" s="17"/>
      <c r="G128" s="26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2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28"/>
      <c r="AO128" s="17"/>
      <c r="AP128" s="17"/>
      <c r="AQ128" s="17"/>
      <c r="AR128" s="17"/>
      <c r="AS128" s="17"/>
      <c r="AT128" s="17"/>
      <c r="BH128" s="39"/>
    </row>
    <row r="129" spans="1:60" ht="2.25" customHeight="1">
      <c r="A129" s="24" t="s">
        <v>118</v>
      </c>
      <c r="B129" s="17" t="s">
        <v>119</v>
      </c>
      <c r="C129" s="17">
        <v>238</v>
      </c>
      <c r="D129" s="17">
        <v>1</v>
      </c>
      <c r="E129" s="17">
        <v>2</v>
      </c>
      <c r="F129" s="17">
        <v>4</v>
      </c>
      <c r="G129" s="26">
        <v>11</v>
      </c>
      <c r="H129" s="17">
        <v>8</v>
      </c>
      <c r="I129" s="17">
        <v>3</v>
      </c>
      <c r="J129" s="17">
        <v>1</v>
      </c>
      <c r="K129" s="17">
        <v>3</v>
      </c>
      <c r="L129" s="17">
        <v>2</v>
      </c>
      <c r="M129" s="17">
        <v>3</v>
      </c>
      <c r="N129" s="17">
        <v>6</v>
      </c>
      <c r="O129" s="17">
        <v>7</v>
      </c>
      <c r="P129" s="17">
        <v>10</v>
      </c>
      <c r="Q129" s="17">
        <v>4</v>
      </c>
      <c r="R129" s="17">
        <v>5</v>
      </c>
      <c r="S129" s="17">
        <v>17</v>
      </c>
      <c r="T129" s="17">
        <v>6</v>
      </c>
      <c r="U129" s="17">
        <v>1</v>
      </c>
      <c r="V129" s="17">
        <v>4</v>
      </c>
      <c r="W129" s="27">
        <v>9</v>
      </c>
      <c r="X129" s="17">
        <v>2</v>
      </c>
      <c r="Y129" s="17">
        <v>2</v>
      </c>
      <c r="Z129" s="17">
        <v>12</v>
      </c>
      <c r="AA129" s="17">
        <v>6</v>
      </c>
      <c r="AB129" s="17">
        <v>2</v>
      </c>
      <c r="AC129" s="17" t="s">
        <v>47</v>
      </c>
      <c r="AD129" s="17">
        <v>4</v>
      </c>
      <c r="AE129" s="17">
        <v>1</v>
      </c>
      <c r="AF129" s="17">
        <v>11</v>
      </c>
      <c r="AG129" s="17">
        <v>16</v>
      </c>
      <c r="AH129" s="17">
        <v>6</v>
      </c>
      <c r="AI129" s="17" t="s">
        <v>47</v>
      </c>
      <c r="AJ129" s="17">
        <v>5</v>
      </c>
      <c r="AK129" s="17" t="s">
        <v>47</v>
      </c>
      <c r="AL129" s="17">
        <v>2</v>
      </c>
      <c r="AM129" s="17">
        <v>1</v>
      </c>
      <c r="AN129" s="28">
        <v>2</v>
      </c>
      <c r="AO129" s="17">
        <v>3</v>
      </c>
      <c r="AP129" s="17">
        <v>6</v>
      </c>
      <c r="AQ129" s="17">
        <v>80</v>
      </c>
      <c r="AR129" s="17">
        <v>101</v>
      </c>
      <c r="AS129" s="17">
        <v>57</v>
      </c>
      <c r="AT129" s="17"/>
      <c r="BH129" s="39"/>
    </row>
    <row r="130" spans="1:60" ht="2.25" customHeight="1">
      <c r="A130" s="24"/>
      <c r="B130" s="17"/>
      <c r="C130" s="18">
        <v>0.1</v>
      </c>
      <c r="D130" s="18">
        <v>7.0000000000000007E-2</v>
      </c>
      <c r="E130" s="18">
        <v>7.0000000000000007E-2</v>
      </c>
      <c r="F130" s="18">
        <v>0.1</v>
      </c>
      <c r="G130" s="29">
        <v>0.14000000000000001</v>
      </c>
      <c r="H130" s="18">
        <v>0.16</v>
      </c>
      <c r="I130" s="18">
        <v>0.11</v>
      </c>
      <c r="J130" s="18">
        <v>0.04</v>
      </c>
      <c r="K130" s="18">
        <v>0.05</v>
      </c>
      <c r="L130" s="18">
        <v>0.06</v>
      </c>
      <c r="M130" s="18">
        <v>0.09</v>
      </c>
      <c r="N130" s="18">
        <v>0.12</v>
      </c>
      <c r="O130" s="18">
        <v>0.11</v>
      </c>
      <c r="P130" s="18">
        <v>0.14000000000000001</v>
      </c>
      <c r="Q130" s="18">
        <v>0.05</v>
      </c>
      <c r="R130" s="18">
        <v>0.1</v>
      </c>
      <c r="S130" s="18">
        <v>0.12</v>
      </c>
      <c r="T130" s="18">
        <v>0.21</v>
      </c>
      <c r="U130" s="18">
        <v>0.14000000000000001</v>
      </c>
      <c r="V130" s="18">
        <v>0.08</v>
      </c>
      <c r="W130" s="30">
        <v>0.11</v>
      </c>
      <c r="X130" s="18">
        <v>0.04</v>
      </c>
      <c r="Y130" s="18">
        <v>0.05</v>
      </c>
      <c r="Z130" s="18">
        <v>0.19</v>
      </c>
      <c r="AA130" s="18">
        <v>0.1</v>
      </c>
      <c r="AB130" s="18">
        <v>0.05</v>
      </c>
      <c r="AC130" s="17" t="s">
        <v>47</v>
      </c>
      <c r="AD130" s="18">
        <v>0.11</v>
      </c>
      <c r="AE130" s="18">
        <v>0.03</v>
      </c>
      <c r="AF130" s="18">
        <v>0.13</v>
      </c>
      <c r="AG130" s="18">
        <v>0.11</v>
      </c>
      <c r="AH130" s="18">
        <v>7.0000000000000007E-2</v>
      </c>
      <c r="AI130" s="17" t="s">
        <v>47</v>
      </c>
      <c r="AJ130" s="18">
        <v>0.12</v>
      </c>
      <c r="AK130" s="17" t="s">
        <v>47</v>
      </c>
      <c r="AL130" s="18">
        <v>0.05</v>
      </c>
      <c r="AM130" s="18">
        <v>0.03</v>
      </c>
      <c r="AN130" s="31">
        <v>0.04</v>
      </c>
      <c r="AO130" s="18">
        <v>0.26</v>
      </c>
      <c r="AP130" s="18">
        <v>0.21</v>
      </c>
      <c r="AQ130" s="18">
        <v>0.11</v>
      </c>
      <c r="AR130" s="18">
        <v>0.09</v>
      </c>
      <c r="AS130" s="18">
        <v>0.11</v>
      </c>
      <c r="AT130" s="17"/>
      <c r="BH130" s="39"/>
    </row>
    <row r="131" spans="1:60" ht="2.25" customHeight="1">
      <c r="A131" s="24"/>
      <c r="B131" s="17" t="s">
        <v>120</v>
      </c>
      <c r="C131" s="17">
        <v>374</v>
      </c>
      <c r="D131" s="17">
        <v>2</v>
      </c>
      <c r="E131" s="17">
        <v>2</v>
      </c>
      <c r="F131" s="17">
        <v>10</v>
      </c>
      <c r="G131" s="26">
        <v>10</v>
      </c>
      <c r="H131" s="17">
        <v>11</v>
      </c>
      <c r="I131" s="17">
        <v>2</v>
      </c>
      <c r="J131" s="17">
        <v>7</v>
      </c>
      <c r="K131" s="17">
        <v>8</v>
      </c>
      <c r="L131" s="17">
        <v>3</v>
      </c>
      <c r="M131" s="17">
        <v>6</v>
      </c>
      <c r="N131" s="17">
        <v>7</v>
      </c>
      <c r="O131" s="17">
        <v>11</v>
      </c>
      <c r="P131" s="17">
        <v>8</v>
      </c>
      <c r="Q131" s="17">
        <v>12</v>
      </c>
      <c r="R131" s="17">
        <v>4</v>
      </c>
      <c r="S131" s="17">
        <v>17</v>
      </c>
      <c r="T131" s="17">
        <v>4</v>
      </c>
      <c r="U131" s="17">
        <v>1</v>
      </c>
      <c r="V131" s="17">
        <v>9</v>
      </c>
      <c r="W131" s="27">
        <v>14</v>
      </c>
      <c r="X131" s="17">
        <v>11</v>
      </c>
      <c r="Y131" s="17">
        <v>10</v>
      </c>
      <c r="Z131" s="17">
        <v>10</v>
      </c>
      <c r="AA131" s="17">
        <v>8</v>
      </c>
      <c r="AB131" s="17">
        <v>6</v>
      </c>
      <c r="AC131" s="17" t="s">
        <v>47</v>
      </c>
      <c r="AD131" s="17">
        <v>7</v>
      </c>
      <c r="AE131" s="17">
        <v>5</v>
      </c>
      <c r="AF131" s="17">
        <v>8</v>
      </c>
      <c r="AG131" s="17">
        <v>25</v>
      </c>
      <c r="AH131" s="17">
        <v>11</v>
      </c>
      <c r="AI131" s="17">
        <v>3</v>
      </c>
      <c r="AJ131" s="17">
        <v>11</v>
      </c>
      <c r="AK131" s="17">
        <v>4</v>
      </c>
      <c r="AL131" s="17">
        <v>8</v>
      </c>
      <c r="AM131" s="17">
        <v>8</v>
      </c>
      <c r="AN131" s="28">
        <v>13</v>
      </c>
      <c r="AO131" s="17">
        <v>1</v>
      </c>
      <c r="AP131" s="17">
        <v>5</v>
      </c>
      <c r="AQ131" s="17">
        <v>120</v>
      </c>
      <c r="AR131" s="17">
        <v>166</v>
      </c>
      <c r="AS131" s="17">
        <v>88</v>
      </c>
      <c r="AT131" s="17"/>
      <c r="BH131" s="39"/>
    </row>
    <row r="132" spans="1:60" ht="2.25" customHeight="1">
      <c r="A132" s="24"/>
      <c r="B132" s="17"/>
      <c r="C132" s="18">
        <v>0.16</v>
      </c>
      <c r="D132" s="18">
        <v>0.14000000000000001</v>
      </c>
      <c r="E132" s="18">
        <v>7.0000000000000007E-2</v>
      </c>
      <c r="F132" s="18">
        <v>0.27</v>
      </c>
      <c r="G132" s="29">
        <v>0.12</v>
      </c>
      <c r="H132" s="18">
        <v>0.2</v>
      </c>
      <c r="I132" s="18">
        <v>7.0000000000000007E-2</v>
      </c>
      <c r="J132" s="18">
        <v>0.23</v>
      </c>
      <c r="K132" s="18">
        <v>0.15</v>
      </c>
      <c r="L132" s="18">
        <v>0.09</v>
      </c>
      <c r="M132" s="18">
        <v>0.19</v>
      </c>
      <c r="N132" s="18">
        <v>0.14000000000000001</v>
      </c>
      <c r="O132" s="18">
        <v>0.18</v>
      </c>
      <c r="P132" s="18">
        <v>0.12</v>
      </c>
      <c r="Q132" s="18">
        <v>0.17</v>
      </c>
      <c r="R132" s="18">
        <v>0.08</v>
      </c>
      <c r="S132" s="18">
        <v>0.12</v>
      </c>
      <c r="T132" s="18">
        <v>0.15</v>
      </c>
      <c r="U132" s="18">
        <v>0.14000000000000001</v>
      </c>
      <c r="V132" s="18">
        <v>0.18</v>
      </c>
      <c r="W132" s="30">
        <v>0.17</v>
      </c>
      <c r="X132" s="18">
        <v>0.26</v>
      </c>
      <c r="Y132" s="18">
        <v>0.22</v>
      </c>
      <c r="Z132" s="18">
        <v>0.16</v>
      </c>
      <c r="AA132" s="18">
        <v>0.14000000000000001</v>
      </c>
      <c r="AB132" s="18">
        <v>0.14000000000000001</v>
      </c>
      <c r="AC132" s="17" t="s">
        <v>47</v>
      </c>
      <c r="AD132" s="18">
        <v>0.18</v>
      </c>
      <c r="AE132" s="18">
        <v>0.15</v>
      </c>
      <c r="AF132" s="18">
        <v>0.1</v>
      </c>
      <c r="AG132" s="18">
        <v>0.18</v>
      </c>
      <c r="AH132" s="18">
        <v>0.13</v>
      </c>
      <c r="AI132" s="18">
        <v>0.18</v>
      </c>
      <c r="AJ132" s="18">
        <v>0.25</v>
      </c>
      <c r="AK132" s="18">
        <v>0.28999999999999998</v>
      </c>
      <c r="AL132" s="18">
        <v>0.2</v>
      </c>
      <c r="AM132" s="18">
        <v>0.21</v>
      </c>
      <c r="AN132" s="31">
        <v>0.24</v>
      </c>
      <c r="AO132" s="18">
        <v>0.09</v>
      </c>
      <c r="AP132" s="18">
        <v>0.17</v>
      </c>
      <c r="AQ132" s="18">
        <v>0.16</v>
      </c>
      <c r="AR132" s="18">
        <v>0.15</v>
      </c>
      <c r="AS132" s="18">
        <v>0.17</v>
      </c>
      <c r="AT132" s="17"/>
      <c r="BH132" s="39"/>
    </row>
    <row r="133" spans="1:60" ht="2.25" customHeight="1">
      <c r="A133" s="24"/>
      <c r="B133" s="17" t="s">
        <v>60</v>
      </c>
      <c r="C133" s="17">
        <v>1104</v>
      </c>
      <c r="D133" s="17">
        <v>7</v>
      </c>
      <c r="E133" s="17">
        <v>20</v>
      </c>
      <c r="F133" s="17">
        <v>18</v>
      </c>
      <c r="G133" s="26">
        <v>34</v>
      </c>
      <c r="H133" s="17">
        <v>18</v>
      </c>
      <c r="I133" s="17">
        <v>18</v>
      </c>
      <c r="J133" s="17">
        <v>10</v>
      </c>
      <c r="K133" s="17">
        <v>32</v>
      </c>
      <c r="L133" s="17">
        <v>16</v>
      </c>
      <c r="M133" s="17">
        <v>15</v>
      </c>
      <c r="N133" s="17">
        <v>21</v>
      </c>
      <c r="O133" s="17">
        <v>29</v>
      </c>
      <c r="P133" s="17">
        <v>33</v>
      </c>
      <c r="Q133" s="17">
        <v>39</v>
      </c>
      <c r="R133" s="17">
        <v>27</v>
      </c>
      <c r="S133" s="17">
        <v>71</v>
      </c>
      <c r="T133" s="17">
        <v>11</v>
      </c>
      <c r="U133" s="17">
        <v>2</v>
      </c>
      <c r="V133" s="17">
        <v>26</v>
      </c>
      <c r="W133" s="27">
        <v>34</v>
      </c>
      <c r="X133" s="17">
        <v>16</v>
      </c>
      <c r="Y133" s="17">
        <v>18</v>
      </c>
      <c r="Z133" s="17">
        <v>26</v>
      </c>
      <c r="AA133" s="17">
        <v>31</v>
      </c>
      <c r="AB133" s="17">
        <v>22</v>
      </c>
      <c r="AC133" s="17">
        <v>2</v>
      </c>
      <c r="AD133" s="17">
        <v>14</v>
      </c>
      <c r="AE133" s="17">
        <v>16</v>
      </c>
      <c r="AF133" s="17">
        <v>35</v>
      </c>
      <c r="AG133" s="17">
        <v>64</v>
      </c>
      <c r="AH133" s="17">
        <v>45</v>
      </c>
      <c r="AI133" s="17">
        <v>10</v>
      </c>
      <c r="AJ133" s="17">
        <v>20</v>
      </c>
      <c r="AK133" s="17">
        <v>11</v>
      </c>
      <c r="AL133" s="17">
        <v>19</v>
      </c>
      <c r="AM133" s="17">
        <v>15</v>
      </c>
      <c r="AN133" s="28">
        <v>28</v>
      </c>
      <c r="AO133" s="17">
        <v>3</v>
      </c>
      <c r="AP133" s="17">
        <v>8</v>
      </c>
      <c r="AQ133" s="17">
        <v>340</v>
      </c>
      <c r="AR133" s="17">
        <v>531</v>
      </c>
      <c r="AS133" s="17">
        <v>232</v>
      </c>
      <c r="AT133" s="17"/>
      <c r="BH133" s="39"/>
    </row>
    <row r="134" spans="1:60" ht="2.25" customHeight="1">
      <c r="A134" s="24"/>
      <c r="B134" s="17"/>
      <c r="C134" s="18">
        <v>0.46</v>
      </c>
      <c r="D134" s="18">
        <v>0.43</v>
      </c>
      <c r="E134" s="18">
        <v>0.75</v>
      </c>
      <c r="F134" s="18">
        <v>0.5</v>
      </c>
      <c r="G134" s="29">
        <v>0.43</v>
      </c>
      <c r="H134" s="18">
        <v>0.35</v>
      </c>
      <c r="I134" s="18">
        <v>0.56999999999999995</v>
      </c>
      <c r="J134" s="18">
        <v>0.31</v>
      </c>
      <c r="K134" s="18">
        <v>0.6</v>
      </c>
      <c r="L134" s="18">
        <v>0.47</v>
      </c>
      <c r="M134" s="18">
        <v>0.47</v>
      </c>
      <c r="N134" s="18">
        <v>0.39</v>
      </c>
      <c r="O134" s="18">
        <v>0.44</v>
      </c>
      <c r="P134" s="18">
        <v>0.49</v>
      </c>
      <c r="Q134" s="18">
        <v>0.54</v>
      </c>
      <c r="R134" s="18">
        <v>0.55000000000000004</v>
      </c>
      <c r="S134" s="18">
        <v>0.51</v>
      </c>
      <c r="T134" s="18">
        <v>0.39</v>
      </c>
      <c r="U134" s="18">
        <v>0.28999999999999998</v>
      </c>
      <c r="V134" s="18">
        <v>0.53</v>
      </c>
      <c r="W134" s="30">
        <v>0.42</v>
      </c>
      <c r="X134" s="18">
        <v>0.38</v>
      </c>
      <c r="Y134" s="18">
        <v>0.41</v>
      </c>
      <c r="Z134" s="18">
        <v>0.41</v>
      </c>
      <c r="AA134" s="18">
        <v>0.53</v>
      </c>
      <c r="AB134" s="18">
        <v>0.45</v>
      </c>
      <c r="AC134" s="18">
        <v>0.4</v>
      </c>
      <c r="AD134" s="18">
        <v>0.37</v>
      </c>
      <c r="AE134" s="18">
        <v>0.49</v>
      </c>
      <c r="AF134" s="18">
        <v>0.44</v>
      </c>
      <c r="AG134" s="18">
        <v>0.45</v>
      </c>
      <c r="AH134" s="18">
        <v>0.54</v>
      </c>
      <c r="AI134" s="18">
        <v>0.53</v>
      </c>
      <c r="AJ134" s="18">
        <v>0.44</v>
      </c>
      <c r="AK134" s="18">
        <v>0.71</v>
      </c>
      <c r="AL134" s="18">
        <v>0.49</v>
      </c>
      <c r="AM134" s="18">
        <v>0.39</v>
      </c>
      <c r="AN134" s="31">
        <v>0.51</v>
      </c>
      <c r="AO134" s="18">
        <v>0.26</v>
      </c>
      <c r="AP134" s="18">
        <v>0.28999999999999998</v>
      </c>
      <c r="AQ134" s="18">
        <v>0.46</v>
      </c>
      <c r="AR134" s="18">
        <v>0.47</v>
      </c>
      <c r="AS134" s="18">
        <v>0.45</v>
      </c>
      <c r="AT134" s="17"/>
      <c r="BH134" s="39"/>
    </row>
    <row r="135" spans="1:60" ht="2.25" customHeight="1">
      <c r="A135" s="24"/>
      <c r="B135" s="17" t="s">
        <v>121</v>
      </c>
      <c r="C135" s="17">
        <v>148</v>
      </c>
      <c r="D135" s="17">
        <v>3</v>
      </c>
      <c r="E135" s="17" t="s">
        <v>47</v>
      </c>
      <c r="F135" s="17" t="s">
        <v>47</v>
      </c>
      <c r="G135" s="26">
        <v>7</v>
      </c>
      <c r="H135" s="17">
        <v>2</v>
      </c>
      <c r="I135" s="17">
        <v>1</v>
      </c>
      <c r="J135" s="17">
        <v>2</v>
      </c>
      <c r="K135" s="17">
        <v>4</v>
      </c>
      <c r="L135" s="17">
        <v>4</v>
      </c>
      <c r="M135" s="17">
        <v>2</v>
      </c>
      <c r="N135" s="17">
        <v>4</v>
      </c>
      <c r="O135" s="17" t="s">
        <v>47</v>
      </c>
      <c r="P135" s="17">
        <v>3</v>
      </c>
      <c r="Q135" s="17">
        <v>4</v>
      </c>
      <c r="R135" s="17">
        <v>1</v>
      </c>
      <c r="S135" s="17">
        <v>8</v>
      </c>
      <c r="T135" s="17">
        <v>2</v>
      </c>
      <c r="U135" s="17">
        <v>2</v>
      </c>
      <c r="V135" s="17">
        <v>4</v>
      </c>
      <c r="W135" s="27">
        <v>2</v>
      </c>
      <c r="X135" s="17">
        <v>4</v>
      </c>
      <c r="Y135" s="17">
        <v>4</v>
      </c>
      <c r="Z135" s="17">
        <v>4</v>
      </c>
      <c r="AA135" s="17">
        <v>3</v>
      </c>
      <c r="AB135" s="17">
        <v>2</v>
      </c>
      <c r="AC135" s="17" t="s">
        <v>47</v>
      </c>
      <c r="AD135" s="17">
        <v>4</v>
      </c>
      <c r="AE135" s="17">
        <v>2</v>
      </c>
      <c r="AF135" s="17">
        <v>5</v>
      </c>
      <c r="AG135" s="17">
        <v>5</v>
      </c>
      <c r="AH135" s="17">
        <v>6</v>
      </c>
      <c r="AI135" s="17">
        <v>2</v>
      </c>
      <c r="AJ135" s="17">
        <v>3</v>
      </c>
      <c r="AK135" s="17" t="s">
        <v>47</v>
      </c>
      <c r="AL135" s="17">
        <v>3</v>
      </c>
      <c r="AM135" s="17">
        <v>1</v>
      </c>
      <c r="AN135" s="28">
        <v>4</v>
      </c>
      <c r="AO135" s="17" t="s">
        <v>47</v>
      </c>
      <c r="AP135" s="17">
        <v>2</v>
      </c>
      <c r="AQ135" s="17">
        <v>41</v>
      </c>
      <c r="AR135" s="17">
        <v>77</v>
      </c>
      <c r="AS135" s="17">
        <v>31</v>
      </c>
      <c r="AT135" s="17"/>
      <c r="BH135" s="39"/>
    </row>
    <row r="136" spans="1:60" ht="2.25" customHeight="1">
      <c r="A136" s="24"/>
      <c r="B136" s="17"/>
      <c r="C136" s="18">
        <v>0.06</v>
      </c>
      <c r="D136" s="18">
        <v>0.21</v>
      </c>
      <c r="E136" s="17" t="s">
        <v>47</v>
      </c>
      <c r="F136" s="17" t="s">
        <v>47</v>
      </c>
      <c r="G136" s="29">
        <v>0.08</v>
      </c>
      <c r="H136" s="18">
        <v>0.04</v>
      </c>
      <c r="I136" s="18">
        <v>0.04</v>
      </c>
      <c r="J136" s="18">
        <v>0.08</v>
      </c>
      <c r="K136" s="18">
        <v>0.08</v>
      </c>
      <c r="L136" s="18">
        <v>0.13</v>
      </c>
      <c r="M136" s="18">
        <v>0.06</v>
      </c>
      <c r="N136" s="18">
        <v>0.08</v>
      </c>
      <c r="O136" s="17" t="s">
        <v>47</v>
      </c>
      <c r="P136" s="18">
        <v>0.05</v>
      </c>
      <c r="Q136" s="18">
        <v>0.05</v>
      </c>
      <c r="R136" s="18">
        <v>0.03</v>
      </c>
      <c r="S136" s="18">
        <v>0.06</v>
      </c>
      <c r="T136" s="18">
        <v>0.06</v>
      </c>
      <c r="U136" s="18">
        <v>0.28999999999999998</v>
      </c>
      <c r="V136" s="18">
        <v>0.08</v>
      </c>
      <c r="W136" s="30">
        <v>0.03</v>
      </c>
      <c r="X136" s="18">
        <v>0.11</v>
      </c>
      <c r="Y136" s="18">
        <v>0.08</v>
      </c>
      <c r="Z136" s="18">
        <v>7.0000000000000007E-2</v>
      </c>
      <c r="AA136" s="18">
        <v>0.06</v>
      </c>
      <c r="AB136" s="18">
        <v>0.05</v>
      </c>
      <c r="AC136" s="17" t="s">
        <v>47</v>
      </c>
      <c r="AD136" s="18">
        <v>0.11</v>
      </c>
      <c r="AE136" s="18">
        <v>0.06</v>
      </c>
      <c r="AF136" s="18">
        <v>0.06</v>
      </c>
      <c r="AG136" s="18">
        <v>0.03</v>
      </c>
      <c r="AH136" s="18">
        <v>7.0000000000000007E-2</v>
      </c>
      <c r="AI136" s="18">
        <v>0.12</v>
      </c>
      <c r="AJ136" s="18">
        <v>7.0000000000000007E-2</v>
      </c>
      <c r="AK136" s="17" t="s">
        <v>47</v>
      </c>
      <c r="AL136" s="18">
        <v>7.0000000000000007E-2</v>
      </c>
      <c r="AM136" s="18">
        <v>0.03</v>
      </c>
      <c r="AN136" s="31">
        <v>0.08</v>
      </c>
      <c r="AO136" s="17" t="s">
        <v>47</v>
      </c>
      <c r="AP136" s="18">
        <v>0.08</v>
      </c>
      <c r="AQ136" s="18">
        <v>0.06</v>
      </c>
      <c r="AR136" s="18">
        <v>7.0000000000000007E-2</v>
      </c>
      <c r="AS136" s="18">
        <v>0.06</v>
      </c>
      <c r="AT136" s="17"/>
      <c r="BH136" s="39"/>
    </row>
    <row r="137" spans="1:60" ht="2.25" customHeight="1">
      <c r="A137" s="24"/>
      <c r="B137" s="17" t="s">
        <v>122</v>
      </c>
      <c r="C137" s="17">
        <v>180</v>
      </c>
      <c r="D137" s="17">
        <v>1</v>
      </c>
      <c r="E137" s="17">
        <v>1</v>
      </c>
      <c r="F137" s="17">
        <v>2</v>
      </c>
      <c r="G137" s="26">
        <v>4</v>
      </c>
      <c r="H137" s="17">
        <v>4</v>
      </c>
      <c r="I137" s="17" t="s">
        <v>47</v>
      </c>
      <c r="J137" s="17">
        <v>4</v>
      </c>
      <c r="K137" s="17">
        <v>2</v>
      </c>
      <c r="L137" s="17">
        <v>3</v>
      </c>
      <c r="M137" s="17">
        <v>1</v>
      </c>
      <c r="N137" s="17">
        <v>3</v>
      </c>
      <c r="O137" s="17">
        <v>8</v>
      </c>
      <c r="P137" s="17">
        <v>6</v>
      </c>
      <c r="Q137" s="17">
        <v>7</v>
      </c>
      <c r="R137" s="17">
        <v>2</v>
      </c>
      <c r="S137" s="17">
        <v>6</v>
      </c>
      <c r="T137" s="17">
        <v>3</v>
      </c>
      <c r="U137" s="17">
        <v>1</v>
      </c>
      <c r="V137" s="17">
        <v>2</v>
      </c>
      <c r="W137" s="27">
        <v>6</v>
      </c>
      <c r="X137" s="17">
        <v>4</v>
      </c>
      <c r="Y137" s="17">
        <v>4</v>
      </c>
      <c r="Z137" s="17">
        <v>3</v>
      </c>
      <c r="AA137" s="17">
        <v>3</v>
      </c>
      <c r="AB137" s="17">
        <v>4</v>
      </c>
      <c r="AC137" s="17">
        <v>1</v>
      </c>
      <c r="AD137" s="17">
        <v>2</v>
      </c>
      <c r="AE137" s="17">
        <v>2</v>
      </c>
      <c r="AF137" s="17">
        <v>8</v>
      </c>
      <c r="AG137" s="17">
        <v>9</v>
      </c>
      <c r="AH137" s="17">
        <v>5</v>
      </c>
      <c r="AI137" s="17" t="s">
        <v>47</v>
      </c>
      <c r="AJ137" s="17">
        <v>3</v>
      </c>
      <c r="AK137" s="17" t="s">
        <v>47</v>
      </c>
      <c r="AL137" s="17">
        <v>4</v>
      </c>
      <c r="AM137" s="17">
        <v>8</v>
      </c>
      <c r="AN137" s="28">
        <v>2</v>
      </c>
      <c r="AO137" s="17">
        <v>2</v>
      </c>
      <c r="AP137" s="17">
        <v>3</v>
      </c>
      <c r="AQ137" s="17">
        <v>53</v>
      </c>
      <c r="AR137" s="17">
        <v>86</v>
      </c>
      <c r="AS137" s="17">
        <v>41</v>
      </c>
      <c r="AT137" s="17"/>
      <c r="BH137" s="39"/>
    </row>
    <row r="138" spans="1:60" ht="2.25" customHeight="1">
      <c r="A138" s="24"/>
      <c r="B138" s="17"/>
      <c r="C138" s="18">
        <v>0.08</v>
      </c>
      <c r="D138" s="18">
        <v>7.0000000000000007E-2</v>
      </c>
      <c r="E138" s="18">
        <v>0.04</v>
      </c>
      <c r="F138" s="18">
        <v>7.0000000000000007E-2</v>
      </c>
      <c r="G138" s="29">
        <v>0.05</v>
      </c>
      <c r="H138" s="18">
        <v>0.08</v>
      </c>
      <c r="I138" s="17" t="s">
        <v>47</v>
      </c>
      <c r="J138" s="18">
        <v>0.12</v>
      </c>
      <c r="K138" s="18">
        <v>0.03</v>
      </c>
      <c r="L138" s="18">
        <v>0.09</v>
      </c>
      <c r="M138" s="18">
        <v>0.03</v>
      </c>
      <c r="N138" s="18">
        <v>0.06</v>
      </c>
      <c r="O138" s="18">
        <v>0.12</v>
      </c>
      <c r="P138" s="18">
        <v>0.08</v>
      </c>
      <c r="Q138" s="18">
        <v>0.09</v>
      </c>
      <c r="R138" s="18">
        <v>0.05</v>
      </c>
      <c r="S138" s="18">
        <v>0.05</v>
      </c>
      <c r="T138" s="18">
        <v>0.1</v>
      </c>
      <c r="U138" s="18">
        <v>0.14000000000000001</v>
      </c>
      <c r="V138" s="18">
        <v>0.05</v>
      </c>
      <c r="W138" s="30">
        <v>7.0000000000000007E-2</v>
      </c>
      <c r="X138" s="18">
        <v>0.09</v>
      </c>
      <c r="Y138" s="18">
        <v>0.08</v>
      </c>
      <c r="Z138" s="18">
        <v>0.04</v>
      </c>
      <c r="AA138" s="18">
        <v>0.06</v>
      </c>
      <c r="AB138" s="18">
        <v>0.09</v>
      </c>
      <c r="AC138" s="18">
        <v>0.2</v>
      </c>
      <c r="AD138" s="18">
        <v>0.05</v>
      </c>
      <c r="AE138" s="18">
        <v>7.0000000000000007E-2</v>
      </c>
      <c r="AF138" s="18">
        <v>0.1</v>
      </c>
      <c r="AG138" s="18">
        <v>7.0000000000000007E-2</v>
      </c>
      <c r="AH138" s="18">
        <v>0.06</v>
      </c>
      <c r="AI138" s="17" t="s">
        <v>47</v>
      </c>
      <c r="AJ138" s="18">
        <v>7.0000000000000007E-2</v>
      </c>
      <c r="AK138" s="17" t="s">
        <v>47</v>
      </c>
      <c r="AL138" s="18">
        <v>0.1</v>
      </c>
      <c r="AM138" s="18">
        <v>0.21</v>
      </c>
      <c r="AN138" s="31">
        <v>0.04</v>
      </c>
      <c r="AO138" s="18">
        <v>0.17</v>
      </c>
      <c r="AP138" s="18">
        <v>0.13</v>
      </c>
      <c r="AQ138" s="18">
        <v>7.0000000000000007E-2</v>
      </c>
      <c r="AR138" s="18">
        <v>0.08</v>
      </c>
      <c r="AS138" s="18">
        <v>0.08</v>
      </c>
      <c r="AT138" s="17"/>
      <c r="BH138" s="39"/>
    </row>
    <row r="139" spans="1:60" ht="2.25" customHeight="1">
      <c r="A139" s="24"/>
      <c r="B139" s="17" t="s">
        <v>123</v>
      </c>
      <c r="C139" s="17">
        <v>347</v>
      </c>
      <c r="D139" s="17">
        <v>1</v>
      </c>
      <c r="E139" s="17">
        <v>2</v>
      </c>
      <c r="F139" s="17">
        <v>2</v>
      </c>
      <c r="G139" s="26">
        <v>14</v>
      </c>
      <c r="H139" s="17">
        <v>8</v>
      </c>
      <c r="I139" s="17">
        <v>7</v>
      </c>
      <c r="J139" s="17">
        <v>7</v>
      </c>
      <c r="K139" s="17">
        <v>4</v>
      </c>
      <c r="L139" s="17">
        <v>5</v>
      </c>
      <c r="M139" s="17">
        <v>5</v>
      </c>
      <c r="N139" s="17">
        <v>12</v>
      </c>
      <c r="O139" s="17">
        <v>10</v>
      </c>
      <c r="P139" s="17">
        <v>7</v>
      </c>
      <c r="Q139" s="17">
        <v>8</v>
      </c>
      <c r="R139" s="17">
        <v>10</v>
      </c>
      <c r="S139" s="17">
        <v>20</v>
      </c>
      <c r="T139" s="17">
        <v>2</v>
      </c>
      <c r="U139" s="17" t="s">
        <v>47</v>
      </c>
      <c r="V139" s="17">
        <v>5</v>
      </c>
      <c r="W139" s="27">
        <v>17</v>
      </c>
      <c r="X139" s="17">
        <v>5</v>
      </c>
      <c r="Y139" s="17">
        <v>7</v>
      </c>
      <c r="Z139" s="17">
        <v>9</v>
      </c>
      <c r="AA139" s="17">
        <v>7</v>
      </c>
      <c r="AB139" s="17">
        <v>11</v>
      </c>
      <c r="AC139" s="17">
        <v>2</v>
      </c>
      <c r="AD139" s="17">
        <v>7</v>
      </c>
      <c r="AE139" s="17">
        <v>7</v>
      </c>
      <c r="AF139" s="17">
        <v>14</v>
      </c>
      <c r="AG139" s="17">
        <v>23</v>
      </c>
      <c r="AH139" s="17">
        <v>10</v>
      </c>
      <c r="AI139" s="17">
        <v>3</v>
      </c>
      <c r="AJ139" s="17">
        <v>2</v>
      </c>
      <c r="AK139" s="17" t="s">
        <v>47</v>
      </c>
      <c r="AL139" s="17">
        <v>4</v>
      </c>
      <c r="AM139" s="17">
        <v>5</v>
      </c>
      <c r="AN139" s="28">
        <v>5</v>
      </c>
      <c r="AO139" s="17">
        <v>3</v>
      </c>
      <c r="AP139" s="17">
        <v>3</v>
      </c>
      <c r="AQ139" s="17">
        <v>100</v>
      </c>
      <c r="AR139" s="17">
        <v>180</v>
      </c>
      <c r="AS139" s="17">
        <v>67</v>
      </c>
      <c r="AT139" s="17"/>
      <c r="BH139" s="39"/>
    </row>
    <row r="140" spans="1:60" ht="2.25" customHeight="1">
      <c r="A140" s="24"/>
      <c r="B140" s="17"/>
      <c r="C140" s="18">
        <v>0.14000000000000001</v>
      </c>
      <c r="D140" s="18">
        <v>7.0000000000000007E-2</v>
      </c>
      <c r="E140" s="18">
        <v>7.0000000000000007E-2</v>
      </c>
      <c r="F140" s="18">
        <v>7.0000000000000007E-2</v>
      </c>
      <c r="G140" s="29">
        <v>0.17</v>
      </c>
      <c r="H140" s="18">
        <v>0.16</v>
      </c>
      <c r="I140" s="18">
        <v>0.21</v>
      </c>
      <c r="J140" s="18">
        <v>0.23</v>
      </c>
      <c r="K140" s="18">
        <v>0.08</v>
      </c>
      <c r="L140" s="18">
        <v>0.16</v>
      </c>
      <c r="M140" s="18">
        <v>0.16</v>
      </c>
      <c r="N140" s="18">
        <v>0.22</v>
      </c>
      <c r="O140" s="18">
        <v>0.16</v>
      </c>
      <c r="P140" s="18">
        <v>0.11</v>
      </c>
      <c r="Q140" s="18">
        <v>0.1</v>
      </c>
      <c r="R140" s="18">
        <v>0.2</v>
      </c>
      <c r="S140" s="18">
        <v>0.14000000000000001</v>
      </c>
      <c r="T140" s="18">
        <v>0.09</v>
      </c>
      <c r="U140" s="17" t="s">
        <v>47</v>
      </c>
      <c r="V140" s="18">
        <v>0.1</v>
      </c>
      <c r="W140" s="30">
        <v>0.21</v>
      </c>
      <c r="X140" s="18">
        <v>0.13</v>
      </c>
      <c r="Y140" s="18">
        <v>0.16</v>
      </c>
      <c r="Z140" s="18">
        <v>0.14000000000000001</v>
      </c>
      <c r="AA140" s="18">
        <v>0.12</v>
      </c>
      <c r="AB140" s="18">
        <v>0.23</v>
      </c>
      <c r="AC140" s="18">
        <v>0.4</v>
      </c>
      <c r="AD140" s="18">
        <v>0.18</v>
      </c>
      <c r="AE140" s="18">
        <v>0.2</v>
      </c>
      <c r="AF140" s="18">
        <v>0.17</v>
      </c>
      <c r="AG140" s="18">
        <v>0.16</v>
      </c>
      <c r="AH140" s="18">
        <v>0.12</v>
      </c>
      <c r="AI140" s="18">
        <v>0.18</v>
      </c>
      <c r="AJ140" s="18">
        <v>0.05</v>
      </c>
      <c r="AK140" s="17" t="s">
        <v>47</v>
      </c>
      <c r="AL140" s="18">
        <v>0.1</v>
      </c>
      <c r="AM140" s="18">
        <v>0.12</v>
      </c>
      <c r="AN140" s="31">
        <v>0.1</v>
      </c>
      <c r="AO140" s="18">
        <v>0.23</v>
      </c>
      <c r="AP140" s="18">
        <v>0.13</v>
      </c>
      <c r="AQ140" s="18">
        <v>0.14000000000000001</v>
      </c>
      <c r="AR140" s="18">
        <v>0.16</v>
      </c>
      <c r="AS140" s="18">
        <v>0.13</v>
      </c>
      <c r="AT140" s="17"/>
      <c r="BH140" s="39"/>
    </row>
    <row r="141" spans="1:60" ht="2.25" customHeight="1">
      <c r="A141" s="24"/>
      <c r="B141" s="17"/>
      <c r="C141" s="17"/>
      <c r="D141" s="17"/>
      <c r="E141" s="17"/>
      <c r="F141" s="17"/>
      <c r="G141" s="26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2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28"/>
      <c r="AO141" s="17"/>
      <c r="AP141" s="17"/>
      <c r="AQ141" s="17"/>
      <c r="AR141" s="17"/>
      <c r="AS141" s="17"/>
      <c r="AT141" s="17"/>
      <c r="BH141" s="39"/>
    </row>
    <row r="142" spans="1:60" ht="2.25" customHeight="1">
      <c r="BH142" s="39"/>
    </row>
    <row r="143" spans="1:60" ht="2.25" customHeight="1">
      <c r="BH143" s="39"/>
    </row>
    <row r="144" spans="1:60" ht="2.25" customHeight="1">
      <c r="A144" s="15" t="b">
        <f>IF(A77=A52,(IF(A52=A27,(IF(A27=A3,TRUE,FALSE)),FALSE)),FALSE)</f>
        <v>1</v>
      </c>
      <c r="BH144" s="39"/>
    </row>
    <row r="145" spans="1:60" ht="2.25" customHeight="1">
      <c r="A145" s="15" t="str">
        <f>cover!C3</f>
        <v>A Rural/Urban Comparison</v>
      </c>
      <c r="BH145" s="39"/>
    </row>
    <row r="146" spans="1:60" ht="2.25" customHeight="1">
      <c r="BH146" s="39"/>
    </row>
    <row r="147" spans="1:60" ht="2.25" customHeight="1">
      <c r="BH147" s="39"/>
    </row>
    <row r="148" spans="1:60" ht="2.25" customHeight="1">
      <c r="BH148" s="39"/>
    </row>
    <row r="149" spans="1:60" ht="2.25" customHeight="1">
      <c r="BH149" s="39"/>
    </row>
    <row r="150" spans="1:60" ht="2.25" customHeight="1">
      <c r="BH150" s="39"/>
    </row>
    <row r="151" spans="1:60" hidden="1"/>
    <row r="152" spans="1:60" hidden="1"/>
    <row r="153" spans="1:60" hidden="1"/>
  </sheetData>
  <sheetProtection algorithmName="SHA-512" hashValue="3tazhsEBbtodgtHMBtk4Pbk0nmb1PIHohYo8tQbqMWiMkyFRzf/9ApriVQIeDHVzdHVGV+OAnFXEaMUDAusc3Q==" saltValue="sF35dhq/hBePB/64mNLPzA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H139"/>
  <sheetViews>
    <sheetView workbookViewId="0">
      <selection activeCell="B1" sqref="B1:BG1"/>
    </sheetView>
  </sheetViews>
  <sheetFormatPr defaultColWidth="0" defaultRowHeight="15" zeroHeight="1"/>
  <cols>
    <col min="1" max="1" width="3.5703125" style="15" customWidth="1"/>
    <col min="2" max="59" width="3.5703125" customWidth="1"/>
    <col min="60" max="60" width="2.7109375" bestFit="1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Q11. Does your business export its goods, products or services overseas?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25.5" customHeight="1">
      <c r="BH2" s="39"/>
    </row>
    <row r="3" spans="1:60" ht="3" customHeight="1">
      <c r="A3" s="15" t="s">
        <v>125</v>
      </c>
      <c r="BH3" s="39"/>
    </row>
    <row r="4" spans="1:60" ht="3" customHeight="1">
      <c r="BH4" s="39"/>
    </row>
    <row r="5" spans="1:60" ht="3" customHeight="1">
      <c r="C5" t="s">
        <v>1</v>
      </c>
      <c r="D5" t="s">
        <v>2</v>
      </c>
      <c r="BH5" s="39"/>
    </row>
    <row r="6" spans="1:60" ht="3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3" customHeight="1">
      <c r="A7" s="15" t="s">
        <v>42</v>
      </c>
      <c r="B7" t="s">
        <v>43</v>
      </c>
      <c r="C7">
        <v>2502</v>
      </c>
      <c r="D7">
        <v>24</v>
      </c>
      <c r="E7">
        <v>51</v>
      </c>
      <c r="F7">
        <v>46</v>
      </c>
      <c r="G7">
        <v>114</v>
      </c>
      <c r="H7">
        <v>56</v>
      </c>
      <c r="I7">
        <v>34</v>
      </c>
      <c r="J7">
        <v>32</v>
      </c>
      <c r="K7">
        <v>95</v>
      </c>
      <c r="L7">
        <v>50</v>
      </c>
      <c r="M7">
        <v>87</v>
      </c>
      <c r="N7">
        <v>69</v>
      </c>
      <c r="O7">
        <v>83</v>
      </c>
      <c r="P7">
        <v>107</v>
      </c>
      <c r="Q7">
        <v>88</v>
      </c>
      <c r="R7">
        <v>56</v>
      </c>
      <c r="S7">
        <v>168</v>
      </c>
      <c r="T7">
        <v>49</v>
      </c>
      <c r="U7">
        <v>27</v>
      </c>
      <c r="V7">
        <v>55</v>
      </c>
      <c r="W7">
        <v>111</v>
      </c>
      <c r="X7">
        <v>59</v>
      </c>
      <c r="Y7">
        <v>43</v>
      </c>
      <c r="Z7">
        <v>100</v>
      </c>
      <c r="AA7">
        <v>103</v>
      </c>
      <c r="AB7">
        <v>30</v>
      </c>
      <c r="AC7">
        <v>59</v>
      </c>
      <c r="AD7">
        <v>55</v>
      </c>
      <c r="AE7">
        <v>23</v>
      </c>
      <c r="AF7">
        <v>67</v>
      </c>
      <c r="AG7">
        <v>217</v>
      </c>
      <c r="AH7">
        <v>46</v>
      </c>
      <c r="AI7">
        <v>25</v>
      </c>
      <c r="AJ7">
        <v>56</v>
      </c>
      <c r="AK7">
        <v>17</v>
      </c>
      <c r="AL7">
        <v>58</v>
      </c>
      <c r="AM7">
        <v>40</v>
      </c>
      <c r="AN7">
        <v>66</v>
      </c>
      <c r="AO7">
        <v>15</v>
      </c>
      <c r="AP7">
        <v>21</v>
      </c>
      <c r="BH7" s="39"/>
    </row>
    <row r="8" spans="1:60" ht="3" customHeight="1">
      <c r="BH8" s="39"/>
    </row>
    <row r="9" spans="1:60" ht="3" customHeight="1">
      <c r="B9" t="s">
        <v>44</v>
      </c>
      <c r="C9">
        <v>2525</v>
      </c>
      <c r="D9">
        <v>28</v>
      </c>
      <c r="E9">
        <v>48</v>
      </c>
      <c r="F9">
        <v>55</v>
      </c>
      <c r="G9">
        <v>107</v>
      </c>
      <c r="H9">
        <v>58</v>
      </c>
      <c r="I9">
        <v>39</v>
      </c>
      <c r="J9">
        <v>38</v>
      </c>
      <c r="K9">
        <v>89</v>
      </c>
      <c r="L9">
        <v>52</v>
      </c>
      <c r="M9">
        <v>82</v>
      </c>
      <c r="N9">
        <v>72</v>
      </c>
      <c r="O9">
        <v>96</v>
      </c>
      <c r="P9">
        <v>86</v>
      </c>
      <c r="Q9">
        <v>85</v>
      </c>
      <c r="R9">
        <v>67</v>
      </c>
      <c r="S9">
        <v>175</v>
      </c>
      <c r="T9">
        <v>39</v>
      </c>
      <c r="U9">
        <v>29</v>
      </c>
      <c r="V9">
        <v>66</v>
      </c>
      <c r="W9">
        <v>119</v>
      </c>
      <c r="X9">
        <v>55</v>
      </c>
      <c r="Y9">
        <v>52</v>
      </c>
      <c r="Z9">
        <v>94</v>
      </c>
      <c r="AA9">
        <v>81</v>
      </c>
      <c r="AB9">
        <v>57</v>
      </c>
      <c r="AC9">
        <v>55</v>
      </c>
      <c r="AD9">
        <v>52</v>
      </c>
      <c r="AE9">
        <v>25</v>
      </c>
      <c r="AF9">
        <v>63</v>
      </c>
      <c r="AG9">
        <v>194</v>
      </c>
      <c r="AH9">
        <v>38</v>
      </c>
      <c r="AI9">
        <v>29</v>
      </c>
      <c r="AJ9">
        <v>58</v>
      </c>
      <c r="AK9">
        <v>32</v>
      </c>
      <c r="AL9">
        <v>54</v>
      </c>
      <c r="AM9">
        <v>46</v>
      </c>
      <c r="AN9">
        <v>69</v>
      </c>
      <c r="AO9">
        <v>17</v>
      </c>
      <c r="AP9">
        <v>22</v>
      </c>
      <c r="BH9" s="39"/>
    </row>
    <row r="10" spans="1:60" ht="3" customHeight="1">
      <c r="BH10" s="39"/>
    </row>
    <row r="11" spans="1:60" ht="3" customHeight="1">
      <c r="A11" s="15" t="s">
        <v>126</v>
      </c>
      <c r="B11" t="s">
        <v>127</v>
      </c>
      <c r="C11">
        <v>563</v>
      </c>
      <c r="D11">
        <v>8</v>
      </c>
      <c r="E11">
        <v>13</v>
      </c>
      <c r="F11">
        <v>13</v>
      </c>
      <c r="G11">
        <v>21</v>
      </c>
      <c r="H11">
        <v>9</v>
      </c>
      <c r="I11">
        <v>7</v>
      </c>
      <c r="J11">
        <v>6</v>
      </c>
      <c r="K11">
        <v>17</v>
      </c>
      <c r="L11">
        <v>19</v>
      </c>
      <c r="M11">
        <v>23</v>
      </c>
      <c r="N11">
        <v>19</v>
      </c>
      <c r="O11">
        <v>26</v>
      </c>
      <c r="P11">
        <v>21</v>
      </c>
      <c r="Q11">
        <v>12</v>
      </c>
      <c r="R11">
        <v>18</v>
      </c>
      <c r="S11">
        <v>29</v>
      </c>
      <c r="T11">
        <v>10</v>
      </c>
      <c r="U11">
        <v>2</v>
      </c>
      <c r="V11">
        <v>14</v>
      </c>
      <c r="W11">
        <v>34</v>
      </c>
      <c r="X11">
        <v>8</v>
      </c>
      <c r="Y11">
        <v>14</v>
      </c>
      <c r="Z11">
        <v>28</v>
      </c>
      <c r="AA11">
        <v>18</v>
      </c>
      <c r="AB11">
        <v>13</v>
      </c>
      <c r="AC11">
        <v>11</v>
      </c>
      <c r="AD11">
        <v>14</v>
      </c>
      <c r="AE11">
        <v>4</v>
      </c>
      <c r="AF11">
        <v>14</v>
      </c>
      <c r="AG11">
        <v>43</v>
      </c>
      <c r="AH11">
        <v>5</v>
      </c>
      <c r="AI11">
        <v>5</v>
      </c>
      <c r="AJ11">
        <v>12</v>
      </c>
      <c r="AK11">
        <v>2</v>
      </c>
      <c r="AL11">
        <v>19</v>
      </c>
      <c r="AM11">
        <v>9</v>
      </c>
      <c r="AN11">
        <v>15</v>
      </c>
      <c r="AO11">
        <v>3</v>
      </c>
      <c r="AP11">
        <v>4</v>
      </c>
      <c r="BH11" s="39"/>
    </row>
    <row r="12" spans="1:60" ht="3" customHeight="1">
      <c r="C12">
        <v>0.22</v>
      </c>
      <c r="D12">
        <v>0.28999999999999998</v>
      </c>
      <c r="E12">
        <v>0.27</v>
      </c>
      <c r="F12">
        <v>0.24</v>
      </c>
      <c r="G12">
        <v>0.19</v>
      </c>
      <c r="H12">
        <v>0.16</v>
      </c>
      <c r="I12">
        <v>0.18</v>
      </c>
      <c r="J12">
        <v>0.16</v>
      </c>
      <c r="K12">
        <v>0.19</v>
      </c>
      <c r="L12">
        <v>0.36</v>
      </c>
      <c r="M12">
        <v>0.28000000000000003</v>
      </c>
      <c r="N12">
        <v>0.26</v>
      </c>
      <c r="O12">
        <v>0.27</v>
      </c>
      <c r="P12">
        <v>0.24</v>
      </c>
      <c r="Q12">
        <v>0.14000000000000001</v>
      </c>
      <c r="R12">
        <v>0.27</v>
      </c>
      <c r="S12">
        <v>0.17</v>
      </c>
      <c r="T12">
        <v>0.25</v>
      </c>
      <c r="U12">
        <v>7.0000000000000007E-2</v>
      </c>
      <c r="V12">
        <v>0.22</v>
      </c>
      <c r="W12">
        <v>0.28999999999999998</v>
      </c>
      <c r="X12">
        <v>0.15</v>
      </c>
      <c r="Y12">
        <v>0.28000000000000003</v>
      </c>
      <c r="Z12">
        <v>0.3</v>
      </c>
      <c r="AA12">
        <v>0.22</v>
      </c>
      <c r="AB12">
        <v>0.23</v>
      </c>
      <c r="AC12">
        <v>0.2</v>
      </c>
      <c r="AD12">
        <v>0.27</v>
      </c>
      <c r="AE12">
        <v>0.17</v>
      </c>
      <c r="AF12">
        <v>0.22</v>
      </c>
      <c r="AG12">
        <v>0.22</v>
      </c>
      <c r="AH12">
        <v>0.14000000000000001</v>
      </c>
      <c r="AI12">
        <v>0.16</v>
      </c>
      <c r="AJ12">
        <v>0.21</v>
      </c>
      <c r="AK12">
        <v>0.06</v>
      </c>
      <c r="AL12">
        <v>0.35</v>
      </c>
      <c r="AM12">
        <v>0.2</v>
      </c>
      <c r="AN12">
        <v>0.21</v>
      </c>
      <c r="AO12">
        <v>0.2</v>
      </c>
      <c r="AP12">
        <v>0.19</v>
      </c>
      <c r="BH12" s="39"/>
    </row>
    <row r="13" spans="1:60" ht="3" customHeight="1">
      <c r="B13" t="s">
        <v>128</v>
      </c>
      <c r="C13">
        <v>1962</v>
      </c>
      <c r="D13">
        <v>20</v>
      </c>
      <c r="E13">
        <v>35</v>
      </c>
      <c r="F13">
        <v>42</v>
      </c>
      <c r="G13">
        <v>86</v>
      </c>
      <c r="H13">
        <v>49</v>
      </c>
      <c r="I13">
        <v>32</v>
      </c>
      <c r="J13">
        <v>32</v>
      </c>
      <c r="K13">
        <v>72</v>
      </c>
      <c r="L13">
        <v>33</v>
      </c>
      <c r="M13">
        <v>59</v>
      </c>
      <c r="N13">
        <v>53</v>
      </c>
      <c r="O13">
        <v>71</v>
      </c>
      <c r="P13">
        <v>65</v>
      </c>
      <c r="Q13">
        <v>74</v>
      </c>
      <c r="R13">
        <v>49</v>
      </c>
      <c r="S13">
        <v>146</v>
      </c>
      <c r="T13">
        <v>29</v>
      </c>
      <c r="U13">
        <v>27</v>
      </c>
      <c r="V13">
        <v>52</v>
      </c>
      <c r="W13">
        <v>85</v>
      </c>
      <c r="X13">
        <v>47</v>
      </c>
      <c r="Y13">
        <v>37</v>
      </c>
      <c r="Z13">
        <v>66</v>
      </c>
      <c r="AA13">
        <v>63</v>
      </c>
      <c r="AB13">
        <v>43</v>
      </c>
      <c r="AC13">
        <v>44</v>
      </c>
      <c r="AD13">
        <v>38</v>
      </c>
      <c r="AE13">
        <v>20</v>
      </c>
      <c r="AF13">
        <v>49</v>
      </c>
      <c r="AG13">
        <v>151</v>
      </c>
      <c r="AH13">
        <v>33</v>
      </c>
      <c r="AI13">
        <v>24</v>
      </c>
      <c r="AJ13">
        <v>46</v>
      </c>
      <c r="AK13">
        <v>30</v>
      </c>
      <c r="AL13">
        <v>36</v>
      </c>
      <c r="AM13">
        <v>37</v>
      </c>
      <c r="AN13">
        <v>54</v>
      </c>
      <c r="AO13">
        <v>14</v>
      </c>
      <c r="AP13">
        <v>18</v>
      </c>
      <c r="BH13" s="39"/>
    </row>
    <row r="14" spans="1:60" ht="3" customHeight="1">
      <c r="C14">
        <v>0.78</v>
      </c>
      <c r="D14">
        <v>0.71</v>
      </c>
      <c r="E14">
        <v>0.73</v>
      </c>
      <c r="F14">
        <v>0.76</v>
      </c>
      <c r="G14">
        <v>0.81</v>
      </c>
      <c r="H14">
        <v>0.84</v>
      </c>
      <c r="I14">
        <v>0.82</v>
      </c>
      <c r="J14">
        <v>0.84</v>
      </c>
      <c r="K14">
        <v>0.81</v>
      </c>
      <c r="L14">
        <v>0.64</v>
      </c>
      <c r="M14">
        <v>0.72</v>
      </c>
      <c r="N14">
        <v>0.74</v>
      </c>
      <c r="O14">
        <v>0.73</v>
      </c>
      <c r="P14">
        <v>0.76</v>
      </c>
      <c r="Q14">
        <v>0.86</v>
      </c>
      <c r="R14">
        <v>0.73</v>
      </c>
      <c r="S14">
        <v>0.83</v>
      </c>
      <c r="T14">
        <v>0.75</v>
      </c>
      <c r="U14">
        <v>0.93</v>
      </c>
      <c r="V14">
        <v>0.78</v>
      </c>
      <c r="W14">
        <v>0.71</v>
      </c>
      <c r="X14">
        <v>0.85</v>
      </c>
      <c r="Y14">
        <v>0.72</v>
      </c>
      <c r="Z14">
        <v>0.7</v>
      </c>
      <c r="AA14">
        <v>0.78</v>
      </c>
      <c r="AB14">
        <v>0.77</v>
      </c>
      <c r="AC14">
        <v>0.8</v>
      </c>
      <c r="AD14">
        <v>0.73</v>
      </c>
      <c r="AE14">
        <v>0.83</v>
      </c>
      <c r="AF14">
        <v>0.78</v>
      </c>
      <c r="AG14">
        <v>0.78</v>
      </c>
      <c r="AH14">
        <v>0.86</v>
      </c>
      <c r="AI14">
        <v>0.84</v>
      </c>
      <c r="AJ14">
        <v>0.79</v>
      </c>
      <c r="AK14">
        <v>0.94</v>
      </c>
      <c r="AL14">
        <v>0.65</v>
      </c>
      <c r="AM14">
        <v>0.8</v>
      </c>
      <c r="AN14">
        <v>0.79</v>
      </c>
      <c r="AO14">
        <v>0.8</v>
      </c>
      <c r="AP14">
        <v>0.81</v>
      </c>
      <c r="BH14" s="39"/>
    </row>
    <row r="15" spans="1:60" ht="3" customHeight="1">
      <c r="BH15" s="39"/>
    </row>
    <row r="16" spans="1:60" ht="3" customHeight="1">
      <c r="BH16" s="39"/>
    </row>
    <row r="17" spans="1:60" ht="3" customHeight="1">
      <c r="BH17" s="39"/>
    </row>
    <row r="18" spans="1:60" ht="3" customHeight="1">
      <c r="BH18" s="39"/>
    </row>
    <row r="19" spans="1:60" ht="3" customHeight="1">
      <c r="BH19" s="39"/>
    </row>
    <row r="20" spans="1:60" ht="3" customHeight="1">
      <c r="BH20" s="39"/>
    </row>
    <row r="21" spans="1:60" ht="3" customHeight="1">
      <c r="BH21" s="39"/>
    </row>
    <row r="22" spans="1:60" ht="3" customHeight="1">
      <c r="BH22" s="39"/>
    </row>
    <row r="23" spans="1:60" ht="3" customHeight="1">
      <c r="BH23" s="39"/>
    </row>
    <row r="24" spans="1:60" ht="3" customHeight="1">
      <c r="BH24" s="39"/>
    </row>
    <row r="25" spans="1:60" ht="3" customHeight="1">
      <c r="A25" s="14">
        <v>41030</v>
      </c>
      <c r="BH25" s="39"/>
    </row>
    <row r="26" spans="1:60" ht="3" customHeight="1">
      <c r="AX26" t="s">
        <v>53</v>
      </c>
      <c r="AY26" t="s">
        <v>53</v>
      </c>
      <c r="AZ26" t="s">
        <v>53</v>
      </c>
      <c r="BA26" t="s">
        <v>53</v>
      </c>
      <c r="BB26" t="s">
        <v>53</v>
      </c>
      <c r="BH26" s="39"/>
    </row>
    <row r="27" spans="1:60" ht="3" customHeight="1">
      <c r="A27" s="15" t="s">
        <v>125</v>
      </c>
      <c r="AX27" s="1">
        <v>41030</v>
      </c>
      <c r="AY27" s="1">
        <v>41122</v>
      </c>
      <c r="AZ27" s="1">
        <v>41214</v>
      </c>
      <c r="BA27" s="1">
        <v>41306</v>
      </c>
      <c r="BB27" s="1">
        <v>41395</v>
      </c>
      <c r="BH27" s="39"/>
    </row>
    <row r="28" spans="1:60" ht="3" customHeight="1">
      <c r="AW28" t="s">
        <v>127</v>
      </c>
      <c r="AX28">
        <v>0.22</v>
      </c>
      <c r="AY28">
        <v>0.22</v>
      </c>
      <c r="AZ28">
        <v>0.23</v>
      </c>
      <c r="BA28">
        <v>0.22</v>
      </c>
      <c r="BB28">
        <v>0.23</v>
      </c>
      <c r="BH28" s="39"/>
    </row>
    <row r="29" spans="1:60" ht="3" customHeight="1">
      <c r="C29" t="s">
        <v>1</v>
      </c>
      <c r="D29" t="s">
        <v>2</v>
      </c>
      <c r="AQ29" t="s">
        <v>52</v>
      </c>
      <c r="AW29" t="s">
        <v>128</v>
      </c>
      <c r="AX29">
        <v>0.78</v>
      </c>
      <c r="AY29">
        <v>0.78</v>
      </c>
      <c r="AZ29">
        <v>0.77</v>
      </c>
      <c r="BA29">
        <v>0.78</v>
      </c>
      <c r="BB29">
        <v>0.77</v>
      </c>
      <c r="BH29" s="39"/>
    </row>
    <row r="30" spans="1:60" ht="3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BH30" s="39"/>
    </row>
    <row r="31" spans="1:60" ht="3" customHeight="1">
      <c r="A31" s="15" t="s">
        <v>42</v>
      </c>
      <c r="B31" t="s">
        <v>43</v>
      </c>
      <c r="C31">
        <v>2839</v>
      </c>
      <c r="D31">
        <v>22</v>
      </c>
      <c r="E31">
        <v>47</v>
      </c>
      <c r="F31">
        <v>39</v>
      </c>
      <c r="G31">
        <v>105</v>
      </c>
      <c r="H31">
        <v>49</v>
      </c>
      <c r="I31">
        <v>30</v>
      </c>
      <c r="J31">
        <v>34</v>
      </c>
      <c r="K31">
        <v>77</v>
      </c>
      <c r="L31">
        <v>44</v>
      </c>
      <c r="M31">
        <v>92</v>
      </c>
      <c r="N31">
        <v>59</v>
      </c>
      <c r="O31">
        <v>68</v>
      </c>
      <c r="P31">
        <v>102</v>
      </c>
      <c r="Q31">
        <v>96</v>
      </c>
      <c r="R31">
        <v>47</v>
      </c>
      <c r="S31">
        <v>159</v>
      </c>
      <c r="T31">
        <v>42</v>
      </c>
      <c r="U31">
        <v>24</v>
      </c>
      <c r="V31">
        <v>44</v>
      </c>
      <c r="W31">
        <v>97</v>
      </c>
      <c r="X31">
        <v>57</v>
      </c>
      <c r="Y31">
        <v>45</v>
      </c>
      <c r="Z31">
        <v>89</v>
      </c>
      <c r="AA31">
        <v>86</v>
      </c>
      <c r="AB31">
        <v>30</v>
      </c>
      <c r="AC31">
        <v>54</v>
      </c>
      <c r="AD31">
        <v>45</v>
      </c>
      <c r="AE31">
        <v>21</v>
      </c>
      <c r="AF31">
        <v>54</v>
      </c>
      <c r="AG31">
        <v>183</v>
      </c>
      <c r="AH31">
        <v>44</v>
      </c>
      <c r="AI31">
        <v>18</v>
      </c>
      <c r="AJ31">
        <v>46</v>
      </c>
      <c r="AK31">
        <v>17</v>
      </c>
      <c r="AL31">
        <v>50</v>
      </c>
      <c r="AM31">
        <v>41</v>
      </c>
      <c r="AN31">
        <v>66</v>
      </c>
      <c r="AO31">
        <v>15</v>
      </c>
      <c r="AP31">
        <v>13</v>
      </c>
      <c r="AQ31">
        <v>927</v>
      </c>
      <c r="AR31">
        <v>1422</v>
      </c>
      <c r="AS31">
        <v>490</v>
      </c>
      <c r="AX31" t="s">
        <v>54</v>
      </c>
      <c r="AY31" t="s">
        <v>54</v>
      </c>
      <c r="AZ31" t="s">
        <v>54</v>
      </c>
      <c r="BA31" t="s">
        <v>54</v>
      </c>
      <c r="BB31" t="s">
        <v>54</v>
      </c>
      <c r="BH31" s="39"/>
    </row>
    <row r="32" spans="1:60" ht="3" customHeight="1">
      <c r="AX32" s="1">
        <v>41030</v>
      </c>
      <c r="AY32" s="1">
        <v>41122</v>
      </c>
      <c r="AZ32" s="1">
        <v>41214</v>
      </c>
      <c r="BA32" s="1">
        <v>41306</v>
      </c>
      <c r="BB32" s="1">
        <v>41395</v>
      </c>
      <c r="BH32" s="39"/>
    </row>
    <row r="33" spans="1:60" ht="3" customHeight="1">
      <c r="B33" t="s">
        <v>44</v>
      </c>
      <c r="C33">
        <v>2838</v>
      </c>
      <c r="D33">
        <v>26</v>
      </c>
      <c r="E33">
        <v>46</v>
      </c>
      <c r="F33">
        <v>46</v>
      </c>
      <c r="G33">
        <v>101</v>
      </c>
      <c r="H33">
        <v>51</v>
      </c>
      <c r="I33">
        <v>35</v>
      </c>
      <c r="J33">
        <v>40</v>
      </c>
      <c r="K33">
        <v>69</v>
      </c>
      <c r="L33">
        <v>46</v>
      </c>
      <c r="M33">
        <v>89</v>
      </c>
      <c r="N33">
        <v>61</v>
      </c>
      <c r="O33">
        <v>80</v>
      </c>
      <c r="P33">
        <v>81</v>
      </c>
      <c r="Q33">
        <v>92</v>
      </c>
      <c r="R33">
        <v>56</v>
      </c>
      <c r="S33">
        <v>165</v>
      </c>
      <c r="T33">
        <v>33</v>
      </c>
      <c r="U33">
        <v>27</v>
      </c>
      <c r="V33">
        <v>52</v>
      </c>
      <c r="W33">
        <v>110</v>
      </c>
      <c r="X33">
        <v>51</v>
      </c>
      <c r="Y33">
        <v>54</v>
      </c>
      <c r="Z33">
        <v>83</v>
      </c>
      <c r="AA33">
        <v>67</v>
      </c>
      <c r="AB33">
        <v>52</v>
      </c>
      <c r="AC33">
        <v>49</v>
      </c>
      <c r="AD33">
        <v>44</v>
      </c>
      <c r="AE33">
        <v>24</v>
      </c>
      <c r="AF33">
        <v>52</v>
      </c>
      <c r="AG33">
        <v>165</v>
      </c>
      <c r="AH33">
        <v>36</v>
      </c>
      <c r="AI33">
        <v>21</v>
      </c>
      <c r="AJ33">
        <v>48</v>
      </c>
      <c r="AK33">
        <v>29</v>
      </c>
      <c r="AL33">
        <v>49</v>
      </c>
      <c r="AM33">
        <v>48</v>
      </c>
      <c r="AN33">
        <v>69</v>
      </c>
      <c r="AO33">
        <v>18</v>
      </c>
      <c r="AP33">
        <v>15</v>
      </c>
      <c r="AQ33">
        <v>916</v>
      </c>
      <c r="AR33">
        <v>1454</v>
      </c>
      <c r="AS33">
        <v>468</v>
      </c>
      <c r="AW33" t="s">
        <v>127</v>
      </c>
      <c r="AX33">
        <v>0.21</v>
      </c>
      <c r="AY33">
        <v>0.22</v>
      </c>
      <c r="AZ33">
        <v>0.21</v>
      </c>
      <c r="BA33">
        <v>0.22</v>
      </c>
      <c r="BB33">
        <v>0.2</v>
      </c>
      <c r="BH33" s="39"/>
    </row>
    <row r="34" spans="1:60" ht="3" customHeight="1">
      <c r="AW34" t="s">
        <v>128</v>
      </c>
      <c r="AX34">
        <v>0.79</v>
      </c>
      <c r="AY34">
        <v>0.78</v>
      </c>
      <c r="AZ34">
        <v>0.79</v>
      </c>
      <c r="BA34">
        <v>0.78</v>
      </c>
      <c r="BB34">
        <v>0.8</v>
      </c>
      <c r="BH34" s="39"/>
    </row>
    <row r="35" spans="1:60" ht="3" customHeight="1">
      <c r="A35" s="15" t="s">
        <v>126</v>
      </c>
      <c r="B35" t="s">
        <v>127</v>
      </c>
      <c r="C35">
        <v>607</v>
      </c>
      <c r="D35">
        <v>7</v>
      </c>
      <c r="E35">
        <v>13</v>
      </c>
      <c r="F35">
        <v>14</v>
      </c>
      <c r="G35">
        <v>25</v>
      </c>
      <c r="H35">
        <v>6</v>
      </c>
      <c r="I35">
        <v>9</v>
      </c>
      <c r="J35">
        <v>5</v>
      </c>
      <c r="K35">
        <v>15</v>
      </c>
      <c r="L35">
        <v>16</v>
      </c>
      <c r="M35">
        <v>20</v>
      </c>
      <c r="N35">
        <v>19</v>
      </c>
      <c r="O35">
        <v>18</v>
      </c>
      <c r="P35">
        <v>20</v>
      </c>
      <c r="Q35">
        <v>11</v>
      </c>
      <c r="R35">
        <v>11</v>
      </c>
      <c r="S35">
        <v>28</v>
      </c>
      <c r="T35">
        <v>7</v>
      </c>
      <c r="U35">
        <v>5</v>
      </c>
      <c r="V35">
        <v>10</v>
      </c>
      <c r="W35">
        <v>27</v>
      </c>
      <c r="X35">
        <v>11</v>
      </c>
      <c r="Y35">
        <v>11</v>
      </c>
      <c r="Z35">
        <v>25</v>
      </c>
      <c r="AA35">
        <v>16</v>
      </c>
      <c r="AB35">
        <v>9</v>
      </c>
      <c r="AC35">
        <v>9</v>
      </c>
      <c r="AD35">
        <v>11</v>
      </c>
      <c r="AE35">
        <v>6</v>
      </c>
      <c r="AF35">
        <v>11</v>
      </c>
      <c r="AG35">
        <v>37</v>
      </c>
      <c r="AH35">
        <v>4</v>
      </c>
      <c r="AI35">
        <v>2</v>
      </c>
      <c r="AJ35">
        <v>11</v>
      </c>
      <c r="AK35">
        <v>3</v>
      </c>
      <c r="AL35">
        <v>17</v>
      </c>
      <c r="AM35">
        <v>13</v>
      </c>
      <c r="AN35">
        <v>20</v>
      </c>
      <c r="AO35">
        <v>7</v>
      </c>
      <c r="AP35">
        <v>3</v>
      </c>
      <c r="AQ35">
        <v>202</v>
      </c>
      <c r="AR35">
        <v>310</v>
      </c>
      <c r="AS35">
        <v>95</v>
      </c>
      <c r="BH35" s="39"/>
    </row>
    <row r="36" spans="1:60" ht="3" customHeight="1">
      <c r="C36">
        <v>0.21</v>
      </c>
      <c r="D36">
        <v>0.27</v>
      </c>
      <c r="E36">
        <v>0.28000000000000003</v>
      </c>
      <c r="F36">
        <v>0.31</v>
      </c>
      <c r="G36">
        <v>0.25</v>
      </c>
      <c r="H36">
        <v>0.12</v>
      </c>
      <c r="I36">
        <v>0.27</v>
      </c>
      <c r="J36">
        <v>0.12</v>
      </c>
      <c r="K36">
        <v>0.22</v>
      </c>
      <c r="L36">
        <v>0.34</v>
      </c>
      <c r="M36">
        <v>0.23</v>
      </c>
      <c r="N36">
        <v>0.31</v>
      </c>
      <c r="O36">
        <v>0.22</v>
      </c>
      <c r="P36">
        <v>0.25</v>
      </c>
      <c r="Q36">
        <v>0.12</v>
      </c>
      <c r="R36">
        <v>0.19</v>
      </c>
      <c r="S36">
        <v>0.17</v>
      </c>
      <c r="T36">
        <v>0.22</v>
      </c>
      <c r="U36">
        <v>0.17</v>
      </c>
      <c r="V36">
        <v>0.18</v>
      </c>
      <c r="W36">
        <v>0.25</v>
      </c>
      <c r="X36">
        <v>0.21</v>
      </c>
      <c r="Y36">
        <v>0.2</v>
      </c>
      <c r="Z36">
        <v>0.3</v>
      </c>
      <c r="AA36">
        <v>0.24</v>
      </c>
      <c r="AB36">
        <v>0.17</v>
      </c>
      <c r="AC36">
        <v>0.19</v>
      </c>
      <c r="AD36">
        <v>0.24</v>
      </c>
      <c r="AE36">
        <v>0.24</v>
      </c>
      <c r="AF36">
        <v>0.2</v>
      </c>
      <c r="AG36">
        <v>0.22</v>
      </c>
      <c r="AH36">
        <v>0.12</v>
      </c>
      <c r="AI36">
        <v>0.11</v>
      </c>
      <c r="AJ36">
        <v>0.24</v>
      </c>
      <c r="AK36">
        <v>0.12</v>
      </c>
      <c r="AL36">
        <v>0.34</v>
      </c>
      <c r="AM36">
        <v>0.27</v>
      </c>
      <c r="AN36">
        <v>0.28999999999999998</v>
      </c>
      <c r="AO36">
        <v>0.4</v>
      </c>
      <c r="AP36">
        <v>0.23</v>
      </c>
      <c r="AQ36">
        <v>0.22</v>
      </c>
      <c r="AR36">
        <v>0.21</v>
      </c>
      <c r="AS36">
        <v>0.2</v>
      </c>
      <c r="BH36" s="39"/>
    </row>
    <row r="37" spans="1:60" ht="3" customHeight="1">
      <c r="B37" t="s">
        <v>128</v>
      </c>
      <c r="C37">
        <v>2231</v>
      </c>
      <c r="D37">
        <v>19</v>
      </c>
      <c r="E37">
        <v>33</v>
      </c>
      <c r="F37">
        <v>32</v>
      </c>
      <c r="G37">
        <v>76</v>
      </c>
      <c r="H37">
        <v>45</v>
      </c>
      <c r="I37">
        <v>26</v>
      </c>
      <c r="J37">
        <v>36</v>
      </c>
      <c r="K37">
        <v>54</v>
      </c>
      <c r="L37">
        <v>30</v>
      </c>
      <c r="M37">
        <v>69</v>
      </c>
      <c r="N37">
        <v>43</v>
      </c>
      <c r="O37">
        <v>63</v>
      </c>
      <c r="P37">
        <v>60</v>
      </c>
      <c r="Q37">
        <v>80</v>
      </c>
      <c r="R37">
        <v>45</v>
      </c>
      <c r="S37">
        <v>137</v>
      </c>
      <c r="T37">
        <v>26</v>
      </c>
      <c r="U37">
        <v>23</v>
      </c>
      <c r="V37">
        <v>43</v>
      </c>
      <c r="W37">
        <v>82</v>
      </c>
      <c r="X37">
        <v>41</v>
      </c>
      <c r="Y37">
        <v>43</v>
      </c>
      <c r="Z37">
        <v>58</v>
      </c>
      <c r="AA37">
        <v>51</v>
      </c>
      <c r="AB37">
        <v>43</v>
      </c>
      <c r="AC37">
        <v>40</v>
      </c>
      <c r="AD37">
        <v>33</v>
      </c>
      <c r="AE37">
        <v>18</v>
      </c>
      <c r="AF37">
        <v>42</v>
      </c>
      <c r="AG37">
        <v>128</v>
      </c>
      <c r="AH37">
        <v>32</v>
      </c>
      <c r="AI37">
        <v>19</v>
      </c>
      <c r="AJ37">
        <v>36</v>
      </c>
      <c r="AK37">
        <v>26</v>
      </c>
      <c r="AL37">
        <v>32</v>
      </c>
      <c r="AM37">
        <v>35</v>
      </c>
      <c r="AN37">
        <v>49</v>
      </c>
      <c r="AO37">
        <v>11</v>
      </c>
      <c r="AP37">
        <v>11</v>
      </c>
      <c r="AQ37">
        <v>714</v>
      </c>
      <c r="AR37">
        <v>1144</v>
      </c>
      <c r="AS37">
        <v>373</v>
      </c>
      <c r="BH37" s="39"/>
    </row>
    <row r="38" spans="1:60" ht="3" customHeight="1">
      <c r="C38">
        <v>0.79</v>
      </c>
      <c r="D38">
        <v>0.73</v>
      </c>
      <c r="E38">
        <v>0.72</v>
      </c>
      <c r="F38">
        <v>0.69</v>
      </c>
      <c r="G38">
        <v>0.75</v>
      </c>
      <c r="H38">
        <v>0.88</v>
      </c>
      <c r="I38">
        <v>0.73</v>
      </c>
      <c r="J38">
        <v>0.88</v>
      </c>
      <c r="K38">
        <v>0.78</v>
      </c>
      <c r="L38">
        <v>0.66</v>
      </c>
      <c r="M38">
        <v>0.77</v>
      </c>
      <c r="N38">
        <v>0.69</v>
      </c>
      <c r="O38">
        <v>0.78</v>
      </c>
      <c r="P38">
        <v>0.75</v>
      </c>
      <c r="Q38">
        <v>0.88</v>
      </c>
      <c r="R38">
        <v>0.81</v>
      </c>
      <c r="S38">
        <v>0.83</v>
      </c>
      <c r="T38">
        <v>0.78</v>
      </c>
      <c r="U38">
        <v>0.83</v>
      </c>
      <c r="V38">
        <v>0.82</v>
      </c>
      <c r="W38">
        <v>0.75</v>
      </c>
      <c r="X38">
        <v>0.79</v>
      </c>
      <c r="Y38">
        <v>0.8</v>
      </c>
      <c r="Z38">
        <v>0.7</v>
      </c>
      <c r="AA38">
        <v>0.76</v>
      </c>
      <c r="AB38">
        <v>0.83</v>
      </c>
      <c r="AC38">
        <v>0.81</v>
      </c>
      <c r="AD38">
        <v>0.76</v>
      </c>
      <c r="AE38">
        <v>0.76</v>
      </c>
      <c r="AF38">
        <v>0.8</v>
      </c>
      <c r="AG38">
        <v>0.78</v>
      </c>
      <c r="AH38">
        <v>0.88</v>
      </c>
      <c r="AI38">
        <v>0.89</v>
      </c>
      <c r="AJ38">
        <v>0.76</v>
      </c>
      <c r="AK38">
        <v>0.88</v>
      </c>
      <c r="AL38">
        <v>0.66</v>
      </c>
      <c r="AM38">
        <v>0.73</v>
      </c>
      <c r="AN38">
        <v>0.71</v>
      </c>
      <c r="AO38">
        <v>0.6</v>
      </c>
      <c r="AP38">
        <v>0.77</v>
      </c>
      <c r="AQ38">
        <v>0.78</v>
      </c>
      <c r="AR38">
        <v>0.79</v>
      </c>
      <c r="AS38">
        <v>0.8</v>
      </c>
      <c r="BH38" s="39"/>
    </row>
    <row r="39" spans="1:60" ht="3" customHeight="1">
      <c r="BH39" s="39"/>
    </row>
    <row r="40" spans="1:60" ht="3" customHeight="1">
      <c r="BH40" s="39"/>
    </row>
    <row r="41" spans="1:60" ht="3" customHeight="1">
      <c r="BH41" s="39"/>
    </row>
    <row r="42" spans="1:60" ht="3" customHeight="1">
      <c r="BH42" s="39"/>
    </row>
    <row r="43" spans="1:60" ht="3" customHeight="1">
      <c r="BH43" s="39"/>
    </row>
    <row r="44" spans="1:60" ht="3" customHeight="1">
      <c r="BH44" s="39"/>
    </row>
    <row r="45" spans="1:60" ht="3" customHeight="1">
      <c r="BH45" s="39"/>
    </row>
    <row r="46" spans="1:60" ht="3" customHeight="1">
      <c r="BH46" s="39"/>
    </row>
    <row r="47" spans="1:60" ht="3" customHeight="1">
      <c r="BH47" s="39"/>
    </row>
    <row r="48" spans="1:60" ht="3" customHeight="1">
      <c r="BH48" s="39"/>
    </row>
    <row r="49" spans="1:60" ht="3" customHeight="1">
      <c r="BH49" s="39"/>
    </row>
    <row r="50" spans="1:60" ht="3" customHeight="1">
      <c r="A50" s="14">
        <v>41122</v>
      </c>
      <c r="BH50" s="39"/>
    </row>
    <row r="51" spans="1:60" ht="3" customHeight="1">
      <c r="BH51" s="39"/>
    </row>
    <row r="52" spans="1:60" ht="3" customHeight="1">
      <c r="A52" s="15" t="s">
        <v>125</v>
      </c>
      <c r="BH52" s="39"/>
    </row>
    <row r="53" spans="1:60" ht="3" customHeight="1">
      <c r="BH53" s="39"/>
    </row>
    <row r="54" spans="1:60" ht="3" customHeight="1">
      <c r="C54" t="s">
        <v>1</v>
      </c>
      <c r="D54" t="s">
        <v>2</v>
      </c>
      <c r="AQ54" t="s">
        <v>52</v>
      </c>
      <c r="BH54" s="39"/>
    </row>
    <row r="55" spans="1:60" ht="3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3" customHeight="1">
      <c r="A56" s="15" t="s">
        <v>42</v>
      </c>
      <c r="B56" t="s">
        <v>43</v>
      </c>
      <c r="C56">
        <v>2580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22</v>
      </c>
      <c r="J56">
        <v>29</v>
      </c>
      <c r="K56">
        <v>74</v>
      </c>
      <c r="L56">
        <v>37</v>
      </c>
      <c r="M56">
        <v>82</v>
      </c>
      <c r="N56">
        <v>64</v>
      </c>
      <c r="O56">
        <v>67</v>
      </c>
      <c r="P56">
        <v>88</v>
      </c>
      <c r="Q56">
        <v>77</v>
      </c>
      <c r="R56">
        <v>42</v>
      </c>
      <c r="S56">
        <v>143</v>
      </c>
      <c r="T56">
        <v>38</v>
      </c>
      <c r="U56">
        <v>22</v>
      </c>
      <c r="V56">
        <v>37</v>
      </c>
      <c r="W56">
        <v>95</v>
      </c>
      <c r="X56">
        <v>46</v>
      </c>
      <c r="Y56">
        <v>37</v>
      </c>
      <c r="Z56">
        <v>83</v>
      </c>
      <c r="AA56">
        <v>84</v>
      </c>
      <c r="AB56">
        <v>28</v>
      </c>
      <c r="AC56">
        <v>50</v>
      </c>
      <c r="AD56">
        <v>38</v>
      </c>
      <c r="AE56">
        <v>21</v>
      </c>
      <c r="AF56">
        <v>50</v>
      </c>
      <c r="AG56">
        <v>181</v>
      </c>
      <c r="AH56">
        <v>48</v>
      </c>
      <c r="AI56">
        <v>20</v>
      </c>
      <c r="AJ56">
        <v>43</v>
      </c>
      <c r="AK56">
        <v>13</v>
      </c>
      <c r="AL56">
        <v>41</v>
      </c>
      <c r="AM56">
        <v>35</v>
      </c>
      <c r="AN56">
        <v>58</v>
      </c>
      <c r="AO56">
        <v>14</v>
      </c>
      <c r="AP56">
        <v>14</v>
      </c>
      <c r="AQ56">
        <v>870</v>
      </c>
      <c r="AR56">
        <v>1431</v>
      </c>
      <c r="AS56">
        <v>279</v>
      </c>
      <c r="BH56" s="39"/>
    </row>
    <row r="57" spans="1:60" ht="3" customHeight="1">
      <c r="BH57" s="39"/>
    </row>
    <row r="58" spans="1:60" ht="3" customHeight="1">
      <c r="B58" t="s">
        <v>44</v>
      </c>
      <c r="C58">
        <v>2583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26</v>
      </c>
      <c r="J58">
        <v>37</v>
      </c>
      <c r="K58">
        <v>67</v>
      </c>
      <c r="L58">
        <v>37</v>
      </c>
      <c r="M58">
        <v>77</v>
      </c>
      <c r="N58">
        <v>65</v>
      </c>
      <c r="O58">
        <v>80</v>
      </c>
      <c r="P58">
        <v>69</v>
      </c>
      <c r="Q58">
        <v>72</v>
      </c>
      <c r="R58">
        <v>54</v>
      </c>
      <c r="S58">
        <v>144</v>
      </c>
      <c r="T58">
        <v>29</v>
      </c>
      <c r="U58">
        <v>24</v>
      </c>
      <c r="V58">
        <v>47</v>
      </c>
      <c r="W58">
        <v>102</v>
      </c>
      <c r="X58">
        <v>41</v>
      </c>
      <c r="Y58">
        <v>47</v>
      </c>
      <c r="Z58">
        <v>76</v>
      </c>
      <c r="AA58">
        <v>65</v>
      </c>
      <c r="AB58">
        <v>51</v>
      </c>
      <c r="AC58">
        <v>45</v>
      </c>
      <c r="AD58">
        <v>36</v>
      </c>
      <c r="AE58">
        <v>22</v>
      </c>
      <c r="AF58">
        <v>47</v>
      </c>
      <c r="AG58">
        <v>161</v>
      </c>
      <c r="AH58">
        <v>39</v>
      </c>
      <c r="AI58">
        <v>24</v>
      </c>
      <c r="AJ58">
        <v>43</v>
      </c>
      <c r="AK58">
        <v>24</v>
      </c>
      <c r="AL58">
        <v>38</v>
      </c>
      <c r="AM58">
        <v>42</v>
      </c>
      <c r="AN58">
        <v>59</v>
      </c>
      <c r="AO58">
        <v>17</v>
      </c>
      <c r="AP58">
        <v>15</v>
      </c>
      <c r="AQ58">
        <v>855</v>
      </c>
      <c r="AR58">
        <v>1446</v>
      </c>
      <c r="AS58">
        <v>282</v>
      </c>
      <c r="BH58" s="39"/>
    </row>
    <row r="59" spans="1:60" ht="3" customHeight="1">
      <c r="BH59" s="39"/>
    </row>
    <row r="60" spans="1:60" ht="3" customHeight="1">
      <c r="A60" s="15" t="s">
        <v>126</v>
      </c>
      <c r="B60" t="s">
        <v>127</v>
      </c>
      <c r="C60">
        <v>563</v>
      </c>
      <c r="D60">
        <v>5</v>
      </c>
      <c r="E60">
        <v>12</v>
      </c>
      <c r="F60">
        <v>8</v>
      </c>
      <c r="G60">
        <v>24</v>
      </c>
      <c r="H60">
        <v>8</v>
      </c>
      <c r="I60">
        <v>8</v>
      </c>
      <c r="J60">
        <v>4</v>
      </c>
      <c r="K60">
        <v>14</v>
      </c>
      <c r="L60">
        <v>11</v>
      </c>
      <c r="M60">
        <v>18</v>
      </c>
      <c r="N60">
        <v>18</v>
      </c>
      <c r="O60">
        <v>24</v>
      </c>
      <c r="P60">
        <v>16</v>
      </c>
      <c r="Q60">
        <v>10</v>
      </c>
      <c r="R60">
        <v>10</v>
      </c>
      <c r="S60">
        <v>25</v>
      </c>
      <c r="T60">
        <v>9</v>
      </c>
      <c r="U60">
        <v>3</v>
      </c>
      <c r="V60">
        <v>9</v>
      </c>
      <c r="W60">
        <v>24</v>
      </c>
      <c r="X60">
        <v>10</v>
      </c>
      <c r="Y60">
        <v>10</v>
      </c>
      <c r="Z60">
        <v>25</v>
      </c>
      <c r="AA60">
        <v>14</v>
      </c>
      <c r="AB60">
        <v>7</v>
      </c>
      <c r="AC60">
        <v>8</v>
      </c>
      <c r="AD60">
        <v>11</v>
      </c>
      <c r="AE60">
        <v>5</v>
      </c>
      <c r="AF60">
        <v>16</v>
      </c>
      <c r="AG60">
        <v>39</v>
      </c>
      <c r="AH60">
        <v>5</v>
      </c>
      <c r="AI60">
        <v>5</v>
      </c>
      <c r="AJ60">
        <v>10</v>
      </c>
      <c r="AK60">
        <v>4</v>
      </c>
      <c r="AL60">
        <v>8</v>
      </c>
      <c r="AM60">
        <v>12</v>
      </c>
      <c r="AN60">
        <v>13</v>
      </c>
      <c r="AO60">
        <v>7</v>
      </c>
      <c r="AP60">
        <v>1</v>
      </c>
      <c r="AQ60">
        <v>189</v>
      </c>
      <c r="AR60">
        <v>318</v>
      </c>
      <c r="AS60">
        <v>56</v>
      </c>
      <c r="BH60" s="39"/>
    </row>
    <row r="61" spans="1:60" ht="3" customHeight="1">
      <c r="C61">
        <v>0.22</v>
      </c>
      <c r="D61">
        <v>0.21</v>
      </c>
      <c r="E61">
        <v>0.27</v>
      </c>
      <c r="F61">
        <v>0.18</v>
      </c>
      <c r="G61">
        <v>0.3</v>
      </c>
      <c r="H61">
        <v>0.16</v>
      </c>
      <c r="I61">
        <v>0.32</v>
      </c>
      <c r="J61">
        <v>0.1</v>
      </c>
      <c r="K61">
        <v>0.22</v>
      </c>
      <c r="L61">
        <v>0.3</v>
      </c>
      <c r="M61">
        <v>0.23</v>
      </c>
      <c r="N61">
        <v>0.28000000000000003</v>
      </c>
      <c r="O61">
        <v>0.3</v>
      </c>
      <c r="P61">
        <v>0.23</v>
      </c>
      <c r="Q61">
        <v>0.13</v>
      </c>
      <c r="R61">
        <v>0.19</v>
      </c>
      <c r="S61">
        <v>0.17</v>
      </c>
      <c r="T61">
        <v>0.28999999999999998</v>
      </c>
      <c r="U61">
        <v>0.14000000000000001</v>
      </c>
      <c r="V61">
        <v>0.19</v>
      </c>
      <c r="W61">
        <v>0.23</v>
      </c>
      <c r="X61">
        <v>0.24</v>
      </c>
      <c r="Y61">
        <v>0.22</v>
      </c>
      <c r="Z61">
        <v>0.33</v>
      </c>
      <c r="AA61">
        <v>0.21</v>
      </c>
      <c r="AB61">
        <v>0.14000000000000001</v>
      </c>
      <c r="AC61">
        <v>0.18</v>
      </c>
      <c r="AD61">
        <v>0.32</v>
      </c>
      <c r="AE61">
        <v>0.24</v>
      </c>
      <c r="AF61">
        <v>0.34</v>
      </c>
      <c r="AG61">
        <v>0.24</v>
      </c>
      <c r="AH61">
        <v>0.14000000000000001</v>
      </c>
      <c r="AI61">
        <v>0.2</v>
      </c>
      <c r="AJ61">
        <v>0.23</v>
      </c>
      <c r="AK61">
        <v>0.15</v>
      </c>
      <c r="AL61">
        <v>0.22</v>
      </c>
      <c r="AM61">
        <v>0.28999999999999998</v>
      </c>
      <c r="AN61">
        <v>0.22</v>
      </c>
      <c r="AO61">
        <v>0.43</v>
      </c>
      <c r="AP61">
        <v>7.0000000000000007E-2</v>
      </c>
      <c r="AQ61">
        <v>0.22</v>
      </c>
      <c r="AR61">
        <v>0.22</v>
      </c>
      <c r="AS61">
        <v>0.2</v>
      </c>
      <c r="BH61" s="39"/>
    </row>
    <row r="62" spans="1:60" ht="3" customHeight="1">
      <c r="B62" t="s">
        <v>128</v>
      </c>
      <c r="C62">
        <v>2021</v>
      </c>
      <c r="D62">
        <v>18</v>
      </c>
      <c r="E62">
        <v>34</v>
      </c>
      <c r="F62">
        <v>36</v>
      </c>
      <c r="G62">
        <v>56</v>
      </c>
      <c r="H62">
        <v>42</v>
      </c>
      <c r="I62">
        <v>18</v>
      </c>
      <c r="J62">
        <v>33</v>
      </c>
      <c r="K62">
        <v>52</v>
      </c>
      <c r="L62">
        <v>26</v>
      </c>
      <c r="M62">
        <v>59</v>
      </c>
      <c r="N62">
        <v>46</v>
      </c>
      <c r="O62">
        <v>56</v>
      </c>
      <c r="P62">
        <v>53</v>
      </c>
      <c r="Q62">
        <v>63</v>
      </c>
      <c r="R62">
        <v>44</v>
      </c>
      <c r="S62">
        <v>119</v>
      </c>
      <c r="T62">
        <v>21</v>
      </c>
      <c r="U62">
        <v>20</v>
      </c>
      <c r="V62">
        <v>38</v>
      </c>
      <c r="W62">
        <v>78</v>
      </c>
      <c r="X62">
        <v>32</v>
      </c>
      <c r="Y62">
        <v>37</v>
      </c>
      <c r="Z62">
        <v>52</v>
      </c>
      <c r="AA62">
        <v>51</v>
      </c>
      <c r="AB62">
        <v>44</v>
      </c>
      <c r="AC62">
        <v>37</v>
      </c>
      <c r="AD62">
        <v>24</v>
      </c>
      <c r="AE62">
        <v>17</v>
      </c>
      <c r="AF62">
        <v>31</v>
      </c>
      <c r="AG62">
        <v>122</v>
      </c>
      <c r="AH62">
        <v>33</v>
      </c>
      <c r="AI62">
        <v>19</v>
      </c>
      <c r="AJ62">
        <v>33</v>
      </c>
      <c r="AK62">
        <v>20</v>
      </c>
      <c r="AL62">
        <v>30</v>
      </c>
      <c r="AM62">
        <v>30</v>
      </c>
      <c r="AN62">
        <v>45</v>
      </c>
      <c r="AO62">
        <v>10</v>
      </c>
      <c r="AP62">
        <v>14</v>
      </c>
      <c r="AQ62">
        <v>666</v>
      </c>
      <c r="AR62">
        <v>1129</v>
      </c>
      <c r="AS62">
        <v>226</v>
      </c>
      <c r="BH62" s="39"/>
    </row>
    <row r="63" spans="1:60" ht="3" customHeight="1">
      <c r="C63">
        <v>0.78</v>
      </c>
      <c r="D63">
        <v>0.79</v>
      </c>
      <c r="E63">
        <v>0.73</v>
      </c>
      <c r="F63">
        <v>0.82</v>
      </c>
      <c r="G63">
        <v>0.7</v>
      </c>
      <c r="H63">
        <v>0.84</v>
      </c>
      <c r="I63">
        <v>0.68</v>
      </c>
      <c r="J63">
        <v>0.9</v>
      </c>
      <c r="K63">
        <v>0.78</v>
      </c>
      <c r="L63">
        <v>0.7</v>
      </c>
      <c r="M63">
        <v>0.77</v>
      </c>
      <c r="N63">
        <v>0.72</v>
      </c>
      <c r="O63">
        <v>0.7</v>
      </c>
      <c r="P63">
        <v>0.77</v>
      </c>
      <c r="Q63">
        <v>0.87</v>
      </c>
      <c r="R63">
        <v>0.81</v>
      </c>
      <c r="S63">
        <v>0.83</v>
      </c>
      <c r="T63">
        <v>0.71</v>
      </c>
      <c r="U63">
        <v>0.86</v>
      </c>
      <c r="V63">
        <v>0.81</v>
      </c>
      <c r="W63">
        <v>0.77</v>
      </c>
      <c r="X63">
        <v>0.76</v>
      </c>
      <c r="Y63">
        <v>0.78</v>
      </c>
      <c r="Z63">
        <v>0.67</v>
      </c>
      <c r="AA63">
        <v>0.79</v>
      </c>
      <c r="AB63">
        <v>0.86</v>
      </c>
      <c r="AC63">
        <v>0.82</v>
      </c>
      <c r="AD63">
        <v>0.68</v>
      </c>
      <c r="AE63">
        <v>0.76</v>
      </c>
      <c r="AF63">
        <v>0.66</v>
      </c>
      <c r="AG63">
        <v>0.76</v>
      </c>
      <c r="AH63">
        <v>0.86</v>
      </c>
      <c r="AI63">
        <v>0.8</v>
      </c>
      <c r="AJ63">
        <v>0.77</v>
      </c>
      <c r="AK63">
        <v>0.85</v>
      </c>
      <c r="AL63">
        <v>0.78</v>
      </c>
      <c r="AM63">
        <v>0.71</v>
      </c>
      <c r="AN63">
        <v>0.78</v>
      </c>
      <c r="AO63">
        <v>0.56999999999999995</v>
      </c>
      <c r="AP63">
        <v>0.93</v>
      </c>
      <c r="AQ63">
        <v>0.78</v>
      </c>
      <c r="AR63">
        <v>0.78</v>
      </c>
      <c r="AS63">
        <v>0.8</v>
      </c>
      <c r="BH63" s="39"/>
    </row>
    <row r="64" spans="1:60" ht="3" customHeight="1">
      <c r="BH64" s="39"/>
    </row>
    <row r="65" spans="1:60" ht="3" customHeight="1">
      <c r="BH65" s="39"/>
    </row>
    <row r="66" spans="1:60" ht="3" customHeight="1">
      <c r="BH66" s="39"/>
    </row>
    <row r="67" spans="1:60" ht="3" customHeight="1">
      <c r="BH67" s="39"/>
    </row>
    <row r="68" spans="1:60" ht="3" customHeight="1">
      <c r="BH68" s="39"/>
    </row>
    <row r="69" spans="1:60" ht="3" customHeight="1">
      <c r="BH69" s="39"/>
    </row>
    <row r="70" spans="1:60" ht="3" customHeight="1">
      <c r="BH70" s="39"/>
    </row>
    <row r="71" spans="1:60" ht="3" customHeight="1">
      <c r="BH71" s="39"/>
    </row>
    <row r="72" spans="1:60" ht="3" customHeight="1">
      <c r="BH72" s="39"/>
    </row>
    <row r="73" spans="1:60" ht="3" customHeight="1">
      <c r="BH73" s="39"/>
    </row>
    <row r="74" spans="1:60" ht="3" customHeight="1">
      <c r="BH74" s="39"/>
    </row>
    <row r="75" spans="1:60" ht="3" customHeight="1">
      <c r="A75" s="14">
        <v>41214</v>
      </c>
      <c r="BH75" s="39"/>
    </row>
    <row r="76" spans="1:60" ht="3" customHeight="1">
      <c r="BH76" s="39"/>
    </row>
    <row r="77" spans="1:60" ht="3" customHeight="1">
      <c r="A77" s="15" t="s">
        <v>125</v>
      </c>
      <c r="BH77" s="39"/>
    </row>
    <row r="78" spans="1:60" ht="3" customHeight="1">
      <c r="BH78" s="39"/>
    </row>
    <row r="79" spans="1:60" ht="3" customHeight="1">
      <c r="C79" t="s">
        <v>1</v>
      </c>
      <c r="D79" t="s">
        <v>2</v>
      </c>
      <c r="AQ79" t="s">
        <v>52</v>
      </c>
      <c r="BH79" s="39"/>
    </row>
    <row r="80" spans="1:60" ht="3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3" customHeight="1">
      <c r="A81" s="15" t="s">
        <v>42</v>
      </c>
      <c r="B81" t="s">
        <v>43</v>
      </c>
      <c r="C81">
        <v>2535</v>
      </c>
      <c r="D81">
        <v>17</v>
      </c>
      <c r="E81">
        <v>31</v>
      </c>
      <c r="F81">
        <v>37</v>
      </c>
      <c r="G81">
        <v>90</v>
      </c>
      <c r="H81">
        <v>50</v>
      </c>
      <c r="I81">
        <v>27</v>
      </c>
      <c r="J81">
        <v>31</v>
      </c>
      <c r="K81">
        <v>53</v>
      </c>
      <c r="L81">
        <v>38</v>
      </c>
      <c r="M81">
        <v>43</v>
      </c>
      <c r="N81">
        <v>62</v>
      </c>
      <c r="O81">
        <v>57</v>
      </c>
      <c r="P81">
        <v>87</v>
      </c>
      <c r="Q81">
        <v>75</v>
      </c>
      <c r="R81">
        <v>50</v>
      </c>
      <c r="S81">
        <v>144</v>
      </c>
      <c r="T81">
        <v>34</v>
      </c>
      <c r="U81">
        <v>8</v>
      </c>
      <c r="V81">
        <v>43</v>
      </c>
      <c r="W81">
        <v>80</v>
      </c>
      <c r="X81">
        <v>48</v>
      </c>
      <c r="Y81">
        <v>43</v>
      </c>
      <c r="Z81">
        <v>79</v>
      </c>
      <c r="AA81">
        <v>80</v>
      </c>
      <c r="AB81">
        <v>30</v>
      </c>
      <c r="AC81">
        <v>10</v>
      </c>
      <c r="AD81">
        <v>31</v>
      </c>
      <c r="AE81">
        <v>31</v>
      </c>
      <c r="AF81">
        <v>89</v>
      </c>
      <c r="AG81">
        <v>174</v>
      </c>
      <c r="AH81">
        <v>102</v>
      </c>
      <c r="AI81">
        <v>20</v>
      </c>
      <c r="AJ81">
        <v>45</v>
      </c>
      <c r="AK81">
        <v>12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817</v>
      </c>
      <c r="AR81">
        <v>1235</v>
      </c>
      <c r="AS81">
        <v>483</v>
      </c>
      <c r="BH81" s="39"/>
    </row>
    <row r="82" spans="1:60" ht="3" customHeight="1">
      <c r="BH82" s="39"/>
    </row>
    <row r="83" spans="1:60" ht="3" customHeight="1">
      <c r="B83" t="s">
        <v>44</v>
      </c>
      <c r="C83">
        <v>2528</v>
      </c>
      <c r="D83">
        <v>20</v>
      </c>
      <c r="E83">
        <v>30</v>
      </c>
      <c r="F83">
        <v>41</v>
      </c>
      <c r="G83">
        <v>87</v>
      </c>
      <c r="H83">
        <v>51</v>
      </c>
      <c r="I83">
        <v>32</v>
      </c>
      <c r="J83">
        <v>34</v>
      </c>
      <c r="K83">
        <v>51</v>
      </c>
      <c r="L83">
        <v>39</v>
      </c>
      <c r="M83">
        <v>41</v>
      </c>
      <c r="N83">
        <v>63</v>
      </c>
      <c r="O83">
        <v>67</v>
      </c>
      <c r="P83">
        <v>69</v>
      </c>
      <c r="Q83">
        <v>75</v>
      </c>
      <c r="R83">
        <v>56</v>
      </c>
      <c r="S83">
        <v>147</v>
      </c>
      <c r="T83">
        <v>27</v>
      </c>
      <c r="U83">
        <v>9</v>
      </c>
      <c r="V83">
        <v>48</v>
      </c>
      <c r="W83">
        <v>93</v>
      </c>
      <c r="X83">
        <v>46</v>
      </c>
      <c r="Y83">
        <v>48</v>
      </c>
      <c r="Z83">
        <v>81</v>
      </c>
      <c r="AA83">
        <v>63</v>
      </c>
      <c r="AB83">
        <v>47</v>
      </c>
      <c r="AC83">
        <v>10</v>
      </c>
      <c r="AD83">
        <v>30</v>
      </c>
      <c r="AE83">
        <v>34</v>
      </c>
      <c r="AF83">
        <v>86</v>
      </c>
      <c r="AG83">
        <v>156</v>
      </c>
      <c r="AH83">
        <v>92</v>
      </c>
      <c r="AI83">
        <v>23</v>
      </c>
      <c r="AJ83">
        <v>46</v>
      </c>
      <c r="AK83">
        <v>19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813</v>
      </c>
      <c r="AR83">
        <v>1266</v>
      </c>
      <c r="AS83">
        <v>449</v>
      </c>
      <c r="BH83" s="39"/>
    </row>
    <row r="84" spans="1:60" ht="3" customHeight="1">
      <c r="BH84" s="39"/>
    </row>
    <row r="85" spans="1:60" ht="3" customHeight="1">
      <c r="A85" s="15" t="s">
        <v>126</v>
      </c>
      <c r="B85" t="s">
        <v>127</v>
      </c>
      <c r="C85">
        <v>536</v>
      </c>
      <c r="D85">
        <v>5</v>
      </c>
      <c r="E85">
        <v>7</v>
      </c>
      <c r="F85">
        <v>9</v>
      </c>
      <c r="G85">
        <v>28</v>
      </c>
      <c r="H85">
        <v>10</v>
      </c>
      <c r="I85">
        <v>6</v>
      </c>
      <c r="J85">
        <v>3</v>
      </c>
      <c r="K85">
        <v>17</v>
      </c>
      <c r="L85">
        <v>11</v>
      </c>
      <c r="M85">
        <v>10</v>
      </c>
      <c r="N85">
        <v>17</v>
      </c>
      <c r="O85">
        <v>15</v>
      </c>
      <c r="P85">
        <v>18</v>
      </c>
      <c r="Q85">
        <v>5</v>
      </c>
      <c r="R85">
        <v>12</v>
      </c>
      <c r="S85">
        <v>28</v>
      </c>
      <c r="T85">
        <v>7</v>
      </c>
      <c r="U85">
        <v>1</v>
      </c>
      <c r="V85">
        <v>7</v>
      </c>
      <c r="W85">
        <v>22</v>
      </c>
      <c r="X85">
        <v>9</v>
      </c>
      <c r="Y85">
        <v>10</v>
      </c>
      <c r="Z85">
        <v>26</v>
      </c>
      <c r="AA85">
        <v>18</v>
      </c>
      <c r="AB85">
        <v>9</v>
      </c>
      <c r="AC85">
        <v>2</v>
      </c>
      <c r="AD85">
        <v>7</v>
      </c>
      <c r="AE85">
        <v>7</v>
      </c>
      <c r="AF85">
        <v>18</v>
      </c>
      <c r="AG85">
        <v>40</v>
      </c>
      <c r="AH85">
        <v>15</v>
      </c>
      <c r="AI85">
        <v>6</v>
      </c>
      <c r="AJ85">
        <v>11</v>
      </c>
      <c r="AK85">
        <v>3</v>
      </c>
      <c r="AL85">
        <v>10</v>
      </c>
      <c r="AM85">
        <v>12</v>
      </c>
      <c r="AN85">
        <v>12</v>
      </c>
      <c r="AO85">
        <v>4</v>
      </c>
      <c r="AP85">
        <v>1</v>
      </c>
      <c r="AQ85">
        <v>186</v>
      </c>
      <c r="AR85">
        <v>260</v>
      </c>
      <c r="AS85">
        <v>91</v>
      </c>
      <c r="BH85" s="39"/>
    </row>
    <row r="86" spans="1:60" ht="3" customHeight="1">
      <c r="C86">
        <v>0.21</v>
      </c>
      <c r="D86">
        <v>0.24</v>
      </c>
      <c r="E86">
        <v>0.23</v>
      </c>
      <c r="F86">
        <v>0.22</v>
      </c>
      <c r="G86">
        <v>0.32</v>
      </c>
      <c r="H86">
        <v>0.2</v>
      </c>
      <c r="I86">
        <v>0.19</v>
      </c>
      <c r="J86">
        <v>0.1</v>
      </c>
      <c r="K86">
        <v>0.34</v>
      </c>
      <c r="L86">
        <v>0.28999999999999998</v>
      </c>
      <c r="M86">
        <v>0.23</v>
      </c>
      <c r="N86">
        <v>0.27</v>
      </c>
      <c r="O86">
        <v>0.23</v>
      </c>
      <c r="P86">
        <v>0.26</v>
      </c>
      <c r="Q86">
        <v>7.0000000000000007E-2</v>
      </c>
      <c r="R86">
        <v>0.22</v>
      </c>
      <c r="S86">
        <v>0.19</v>
      </c>
      <c r="T86">
        <v>0.27</v>
      </c>
      <c r="U86">
        <v>0.13</v>
      </c>
      <c r="V86">
        <v>0.14000000000000001</v>
      </c>
      <c r="W86">
        <v>0.24</v>
      </c>
      <c r="X86">
        <v>0.19</v>
      </c>
      <c r="Y86">
        <v>0.21</v>
      </c>
      <c r="Z86">
        <v>0.32</v>
      </c>
      <c r="AA86">
        <v>0.28999999999999998</v>
      </c>
      <c r="AB86">
        <v>0.2</v>
      </c>
      <c r="AC86">
        <v>0.2</v>
      </c>
      <c r="AD86">
        <v>0.23</v>
      </c>
      <c r="AE86">
        <v>0.21</v>
      </c>
      <c r="AF86">
        <v>0.21</v>
      </c>
      <c r="AG86">
        <v>0.25</v>
      </c>
      <c r="AH86">
        <v>0.16</v>
      </c>
      <c r="AI86">
        <v>0.25</v>
      </c>
      <c r="AJ86">
        <v>0.24</v>
      </c>
      <c r="AK86">
        <v>0.17</v>
      </c>
      <c r="AL86">
        <v>0.23</v>
      </c>
      <c r="AM86">
        <v>0.32</v>
      </c>
      <c r="AN86">
        <v>0.19</v>
      </c>
      <c r="AO86">
        <v>0.21</v>
      </c>
      <c r="AP86">
        <v>0.05</v>
      </c>
      <c r="AQ86">
        <v>0.23</v>
      </c>
      <c r="AR86">
        <v>0.21</v>
      </c>
      <c r="AS86">
        <v>0.2</v>
      </c>
      <c r="BH86" s="39"/>
    </row>
    <row r="87" spans="1:60" ht="3" customHeight="1">
      <c r="B87" t="s">
        <v>128</v>
      </c>
      <c r="C87">
        <v>1992</v>
      </c>
      <c r="D87">
        <v>15</v>
      </c>
      <c r="E87">
        <v>23</v>
      </c>
      <c r="F87">
        <v>32</v>
      </c>
      <c r="G87">
        <v>59</v>
      </c>
      <c r="H87">
        <v>41</v>
      </c>
      <c r="I87">
        <v>26</v>
      </c>
      <c r="J87">
        <v>31</v>
      </c>
      <c r="K87">
        <v>34</v>
      </c>
      <c r="L87">
        <v>28</v>
      </c>
      <c r="M87">
        <v>32</v>
      </c>
      <c r="N87">
        <v>46</v>
      </c>
      <c r="O87">
        <v>51</v>
      </c>
      <c r="P87">
        <v>51</v>
      </c>
      <c r="Q87">
        <v>70</v>
      </c>
      <c r="R87">
        <v>43</v>
      </c>
      <c r="S87">
        <v>119</v>
      </c>
      <c r="T87">
        <v>20</v>
      </c>
      <c r="U87">
        <v>8</v>
      </c>
      <c r="V87">
        <v>41</v>
      </c>
      <c r="W87">
        <v>71</v>
      </c>
      <c r="X87">
        <v>37</v>
      </c>
      <c r="Y87">
        <v>38</v>
      </c>
      <c r="Z87">
        <v>55</v>
      </c>
      <c r="AA87">
        <v>45</v>
      </c>
      <c r="AB87">
        <v>37</v>
      </c>
      <c r="AC87">
        <v>8</v>
      </c>
      <c r="AD87">
        <v>23</v>
      </c>
      <c r="AE87">
        <v>27</v>
      </c>
      <c r="AF87">
        <v>67</v>
      </c>
      <c r="AG87">
        <v>116</v>
      </c>
      <c r="AH87">
        <v>77</v>
      </c>
      <c r="AI87">
        <v>18</v>
      </c>
      <c r="AJ87">
        <v>35</v>
      </c>
      <c r="AK87">
        <v>16</v>
      </c>
      <c r="AL87">
        <v>32</v>
      </c>
      <c r="AM87">
        <v>25</v>
      </c>
      <c r="AN87">
        <v>51</v>
      </c>
      <c r="AO87">
        <v>13</v>
      </c>
      <c r="AP87">
        <v>23</v>
      </c>
      <c r="AQ87">
        <v>627</v>
      </c>
      <c r="AR87">
        <v>1006</v>
      </c>
      <c r="AS87">
        <v>358</v>
      </c>
      <c r="BH87" s="39"/>
    </row>
    <row r="88" spans="1:60" ht="3" customHeight="1">
      <c r="C88">
        <v>0.79</v>
      </c>
      <c r="D88">
        <v>0.76</v>
      </c>
      <c r="E88">
        <v>0.77</v>
      </c>
      <c r="F88">
        <v>0.78</v>
      </c>
      <c r="G88">
        <v>0.68</v>
      </c>
      <c r="H88">
        <v>0.8</v>
      </c>
      <c r="I88">
        <v>0.81</v>
      </c>
      <c r="J88">
        <v>0.9</v>
      </c>
      <c r="K88">
        <v>0.66</v>
      </c>
      <c r="L88">
        <v>0.71</v>
      </c>
      <c r="M88">
        <v>0.77</v>
      </c>
      <c r="N88">
        <v>0.73</v>
      </c>
      <c r="O88">
        <v>0.77</v>
      </c>
      <c r="P88">
        <v>0.74</v>
      </c>
      <c r="Q88">
        <v>0.93</v>
      </c>
      <c r="R88">
        <v>0.78</v>
      </c>
      <c r="S88">
        <v>0.81</v>
      </c>
      <c r="T88">
        <v>0.73</v>
      </c>
      <c r="U88">
        <v>0.88</v>
      </c>
      <c r="V88">
        <v>0.86</v>
      </c>
      <c r="W88">
        <v>0.76</v>
      </c>
      <c r="X88">
        <v>0.81</v>
      </c>
      <c r="Y88">
        <v>0.79</v>
      </c>
      <c r="Z88">
        <v>0.68</v>
      </c>
      <c r="AA88">
        <v>0.71</v>
      </c>
      <c r="AB88">
        <v>0.8</v>
      </c>
      <c r="AC88">
        <v>0.8</v>
      </c>
      <c r="AD88">
        <v>0.77</v>
      </c>
      <c r="AE88">
        <v>0.79</v>
      </c>
      <c r="AF88">
        <v>0.79</v>
      </c>
      <c r="AG88">
        <v>0.75</v>
      </c>
      <c r="AH88">
        <v>0.84</v>
      </c>
      <c r="AI88">
        <v>0.75</v>
      </c>
      <c r="AJ88">
        <v>0.76</v>
      </c>
      <c r="AK88">
        <v>0.83</v>
      </c>
      <c r="AL88">
        <v>0.77</v>
      </c>
      <c r="AM88">
        <v>0.68</v>
      </c>
      <c r="AN88">
        <v>0.81</v>
      </c>
      <c r="AO88">
        <v>0.79</v>
      </c>
      <c r="AP88">
        <v>0.95</v>
      </c>
      <c r="AQ88">
        <v>0.77</v>
      </c>
      <c r="AR88">
        <v>0.79</v>
      </c>
      <c r="AS88">
        <v>0.8</v>
      </c>
      <c r="BH88" s="39"/>
    </row>
    <row r="89" spans="1:60" ht="3" customHeight="1">
      <c r="BH89" s="39"/>
    </row>
    <row r="90" spans="1:60" ht="3" customHeight="1">
      <c r="BH90" s="39"/>
    </row>
    <row r="91" spans="1:60" ht="3" customHeight="1">
      <c r="A91" s="23">
        <v>41306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BH91" s="39"/>
    </row>
    <row r="92" spans="1:60" ht="3" customHeight="1">
      <c r="A92" s="24" t="s">
        <v>125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BH92" s="39"/>
    </row>
    <row r="93" spans="1:60" ht="3" customHeight="1">
      <c r="A93" s="24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BH93" s="39"/>
    </row>
    <row r="94" spans="1:60" ht="3" customHeight="1">
      <c r="A94" s="24"/>
      <c r="B94" s="17"/>
      <c r="C94" s="17" t="s">
        <v>1</v>
      </c>
      <c r="D94" s="17" t="s">
        <v>2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 t="s">
        <v>52</v>
      </c>
      <c r="AR94" s="17"/>
      <c r="AS94" s="17"/>
      <c r="AT94" s="17"/>
      <c r="BH94" s="39"/>
    </row>
    <row r="95" spans="1:60" ht="3" customHeight="1">
      <c r="A95" s="24"/>
      <c r="B95" s="17"/>
      <c r="C95" s="17"/>
      <c r="D95" s="17" t="s">
        <v>3</v>
      </c>
      <c r="E95" s="17" t="s">
        <v>4</v>
      </c>
      <c r="F95" s="17" t="s">
        <v>5</v>
      </c>
      <c r="G95" s="17" t="s">
        <v>6</v>
      </c>
      <c r="H95" s="17" t="s">
        <v>7</v>
      </c>
      <c r="I95" s="17" t="s">
        <v>8</v>
      </c>
      <c r="J95" s="17" t="s">
        <v>9</v>
      </c>
      <c r="K95" s="17" t="s">
        <v>10</v>
      </c>
      <c r="L95" s="17" t="s">
        <v>11</v>
      </c>
      <c r="M95" s="17" t="s">
        <v>12</v>
      </c>
      <c r="N95" s="17" t="s">
        <v>13</v>
      </c>
      <c r="O95" s="17" t="s">
        <v>14</v>
      </c>
      <c r="P95" s="17" t="s">
        <v>15</v>
      </c>
      <c r="Q95" s="17" t="s">
        <v>16</v>
      </c>
      <c r="R95" s="17" t="s">
        <v>17</v>
      </c>
      <c r="S95" s="17" t="s">
        <v>18</v>
      </c>
      <c r="T95" s="17" t="s">
        <v>19</v>
      </c>
      <c r="U95" s="17" t="s">
        <v>20</v>
      </c>
      <c r="V95" s="17" t="s">
        <v>21</v>
      </c>
      <c r="W95" s="17" t="s">
        <v>22</v>
      </c>
      <c r="X95" s="17" t="s">
        <v>23</v>
      </c>
      <c r="Y95" s="17" t="s">
        <v>24</v>
      </c>
      <c r="Z95" s="17" t="s">
        <v>25</v>
      </c>
      <c r="AA95" s="17" t="s">
        <v>26</v>
      </c>
      <c r="AB95" s="17" t="s">
        <v>27</v>
      </c>
      <c r="AC95" s="17" t="s">
        <v>28</v>
      </c>
      <c r="AD95" s="17" t="s">
        <v>29</v>
      </c>
      <c r="AE95" s="17" t="s">
        <v>30</v>
      </c>
      <c r="AF95" s="17" t="s">
        <v>31</v>
      </c>
      <c r="AG95" s="17" t="s">
        <v>32</v>
      </c>
      <c r="AH95" s="17" t="s">
        <v>33</v>
      </c>
      <c r="AI95" s="17" t="s">
        <v>34</v>
      </c>
      <c r="AJ95" s="17" t="s">
        <v>35</v>
      </c>
      <c r="AK95" s="17" t="s">
        <v>36</v>
      </c>
      <c r="AL95" s="17" t="s">
        <v>37</v>
      </c>
      <c r="AM95" s="17" t="s">
        <v>38</v>
      </c>
      <c r="AN95" s="17" t="s">
        <v>39</v>
      </c>
      <c r="AO95" s="17" t="s">
        <v>40</v>
      </c>
      <c r="AP95" s="17" t="s">
        <v>41</v>
      </c>
      <c r="AQ95" s="17" t="s">
        <v>53</v>
      </c>
      <c r="AR95" s="17" t="s">
        <v>54</v>
      </c>
      <c r="AS95" s="17" t="s">
        <v>55</v>
      </c>
      <c r="AT95" s="17"/>
      <c r="BH95" s="39"/>
    </row>
    <row r="96" spans="1:60" ht="3" customHeight="1">
      <c r="A96" s="24" t="s">
        <v>42</v>
      </c>
      <c r="B96" s="17" t="s">
        <v>43</v>
      </c>
      <c r="C96" s="17">
        <v>2672</v>
      </c>
      <c r="D96" s="17">
        <v>18</v>
      </c>
      <c r="E96" s="17">
        <v>27</v>
      </c>
      <c r="F96" s="17">
        <v>43</v>
      </c>
      <c r="G96" s="17">
        <v>79</v>
      </c>
      <c r="H96" s="17">
        <v>42</v>
      </c>
      <c r="I96" s="17">
        <v>25</v>
      </c>
      <c r="J96" s="17">
        <v>30</v>
      </c>
      <c r="K96" s="17">
        <v>64</v>
      </c>
      <c r="L96" s="17">
        <v>43</v>
      </c>
      <c r="M96" s="17">
        <v>44</v>
      </c>
      <c r="N96" s="17">
        <v>56</v>
      </c>
      <c r="O96" s="17">
        <v>67</v>
      </c>
      <c r="P96" s="17">
        <v>89</v>
      </c>
      <c r="Q96" s="17">
        <v>85</v>
      </c>
      <c r="R96" s="17">
        <v>46</v>
      </c>
      <c r="S96" s="17">
        <v>149</v>
      </c>
      <c r="T96" s="17">
        <v>39</v>
      </c>
      <c r="U96" s="17">
        <v>10</v>
      </c>
      <c r="V96" s="17">
        <v>42</v>
      </c>
      <c r="W96" s="17">
        <v>87</v>
      </c>
      <c r="X96" s="17">
        <v>51</v>
      </c>
      <c r="Y96" s="17">
        <v>41</v>
      </c>
      <c r="Z96" s="17">
        <v>93</v>
      </c>
      <c r="AA96" s="17">
        <v>90</v>
      </c>
      <c r="AB96" s="17">
        <v>25</v>
      </c>
      <c r="AC96" s="17">
        <v>14</v>
      </c>
      <c r="AD96" s="17">
        <v>46</v>
      </c>
      <c r="AE96" s="17">
        <v>31</v>
      </c>
      <c r="AF96" s="17">
        <v>86</v>
      </c>
      <c r="AG96" s="17">
        <v>184</v>
      </c>
      <c r="AH96" s="17">
        <v>103</v>
      </c>
      <c r="AI96" s="17">
        <v>19</v>
      </c>
      <c r="AJ96" s="17">
        <v>53</v>
      </c>
      <c r="AK96" s="17">
        <v>9</v>
      </c>
      <c r="AL96" s="17">
        <v>43</v>
      </c>
      <c r="AM96" s="17">
        <v>32</v>
      </c>
      <c r="AN96" s="17">
        <v>68</v>
      </c>
      <c r="AO96" s="17">
        <v>13</v>
      </c>
      <c r="AP96" s="17">
        <v>27</v>
      </c>
      <c r="AQ96" s="17">
        <v>842</v>
      </c>
      <c r="AR96" s="17">
        <v>1320</v>
      </c>
      <c r="AS96" s="17">
        <v>510</v>
      </c>
      <c r="AT96" s="17"/>
      <c r="BH96" s="39"/>
    </row>
    <row r="97" spans="1:60" ht="3" customHeight="1">
      <c r="A97" s="24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9"/>
    </row>
    <row r="98" spans="1:60" ht="3" customHeight="1">
      <c r="A98" s="24"/>
      <c r="B98" s="17" t="s">
        <v>44</v>
      </c>
      <c r="C98" s="17">
        <v>2671</v>
      </c>
      <c r="D98" s="17">
        <v>21</v>
      </c>
      <c r="E98" s="17">
        <v>27</v>
      </c>
      <c r="F98" s="17">
        <v>50</v>
      </c>
      <c r="G98" s="17">
        <v>78</v>
      </c>
      <c r="H98" s="17">
        <v>43</v>
      </c>
      <c r="I98" s="17">
        <v>30</v>
      </c>
      <c r="J98" s="17">
        <v>35</v>
      </c>
      <c r="K98" s="17">
        <v>57</v>
      </c>
      <c r="L98" s="17">
        <v>44</v>
      </c>
      <c r="M98" s="17">
        <v>44</v>
      </c>
      <c r="N98" s="17">
        <v>58</v>
      </c>
      <c r="O98" s="17">
        <v>79</v>
      </c>
      <c r="P98" s="17">
        <v>73</v>
      </c>
      <c r="Q98" s="17">
        <v>80</v>
      </c>
      <c r="R98" s="17">
        <v>54</v>
      </c>
      <c r="S98" s="17">
        <v>153</v>
      </c>
      <c r="T98" s="17">
        <v>32</v>
      </c>
      <c r="U98" s="17">
        <v>11</v>
      </c>
      <c r="V98" s="17">
        <v>49</v>
      </c>
      <c r="W98" s="17">
        <v>97</v>
      </c>
      <c r="X98" s="17">
        <v>45</v>
      </c>
      <c r="Y98" s="17">
        <v>48</v>
      </c>
      <c r="Z98" s="17">
        <v>84</v>
      </c>
      <c r="AA98" s="17">
        <v>73</v>
      </c>
      <c r="AB98" s="17">
        <v>53</v>
      </c>
      <c r="AC98" s="17">
        <v>12</v>
      </c>
      <c r="AD98" s="17">
        <v>46</v>
      </c>
      <c r="AE98" s="17">
        <v>32</v>
      </c>
      <c r="AF98" s="17">
        <v>85</v>
      </c>
      <c r="AG98" s="17">
        <v>172</v>
      </c>
      <c r="AH98" s="17">
        <v>92</v>
      </c>
      <c r="AI98" s="17">
        <v>23</v>
      </c>
      <c r="AJ98" s="17">
        <v>54</v>
      </c>
      <c r="AK98" s="17">
        <v>19</v>
      </c>
      <c r="AL98" s="17">
        <v>42</v>
      </c>
      <c r="AM98" s="17">
        <v>38</v>
      </c>
      <c r="AN98" s="17">
        <v>70</v>
      </c>
      <c r="AO98" s="17">
        <v>15</v>
      </c>
      <c r="AP98" s="17">
        <v>30</v>
      </c>
      <c r="AQ98" s="17">
        <v>840</v>
      </c>
      <c r="AR98" s="17">
        <v>1362</v>
      </c>
      <c r="AS98" s="17">
        <v>470</v>
      </c>
      <c r="AT98" s="17"/>
      <c r="BH98" s="39"/>
    </row>
    <row r="99" spans="1:60" ht="3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9"/>
    </row>
    <row r="100" spans="1:60" ht="3" customHeight="1">
      <c r="A100" s="24" t="s">
        <v>126</v>
      </c>
      <c r="B100" s="17" t="s">
        <v>127</v>
      </c>
      <c r="C100" s="17">
        <v>579</v>
      </c>
      <c r="D100" s="17">
        <v>5</v>
      </c>
      <c r="E100" s="17">
        <v>6</v>
      </c>
      <c r="F100" s="17">
        <v>12</v>
      </c>
      <c r="G100" s="17">
        <v>17</v>
      </c>
      <c r="H100" s="17">
        <v>9</v>
      </c>
      <c r="I100" s="17">
        <v>5</v>
      </c>
      <c r="J100" s="17">
        <v>4</v>
      </c>
      <c r="K100" s="17">
        <v>17</v>
      </c>
      <c r="L100" s="17">
        <v>12</v>
      </c>
      <c r="M100" s="17">
        <v>15</v>
      </c>
      <c r="N100" s="17">
        <v>19</v>
      </c>
      <c r="O100" s="17">
        <v>23</v>
      </c>
      <c r="P100" s="17">
        <v>15</v>
      </c>
      <c r="Q100" s="17">
        <v>4</v>
      </c>
      <c r="R100" s="17">
        <v>11</v>
      </c>
      <c r="S100" s="17">
        <v>28</v>
      </c>
      <c r="T100" s="17">
        <v>9</v>
      </c>
      <c r="U100" s="17" t="s">
        <v>47</v>
      </c>
      <c r="V100" s="17">
        <v>8</v>
      </c>
      <c r="W100" s="17">
        <v>27</v>
      </c>
      <c r="X100" s="17">
        <v>9</v>
      </c>
      <c r="Y100" s="17">
        <v>13</v>
      </c>
      <c r="Z100" s="17">
        <v>31</v>
      </c>
      <c r="AA100" s="17">
        <v>20</v>
      </c>
      <c r="AB100" s="17">
        <v>13</v>
      </c>
      <c r="AC100" s="17">
        <v>3</v>
      </c>
      <c r="AD100" s="17">
        <v>9</v>
      </c>
      <c r="AE100" s="17">
        <v>5</v>
      </c>
      <c r="AF100" s="17">
        <v>22</v>
      </c>
      <c r="AG100" s="17">
        <v>34</v>
      </c>
      <c r="AH100" s="17">
        <v>17</v>
      </c>
      <c r="AI100" s="17">
        <v>5</v>
      </c>
      <c r="AJ100" s="17">
        <v>13</v>
      </c>
      <c r="AK100" s="17">
        <v>4</v>
      </c>
      <c r="AL100" s="17">
        <v>16</v>
      </c>
      <c r="AM100" s="17">
        <v>8</v>
      </c>
      <c r="AN100" s="17">
        <v>18</v>
      </c>
      <c r="AO100" s="17">
        <v>4</v>
      </c>
      <c r="AP100" s="17">
        <v>2</v>
      </c>
      <c r="AQ100" s="17">
        <v>188</v>
      </c>
      <c r="AR100" s="17">
        <v>297</v>
      </c>
      <c r="AS100" s="17">
        <v>94</v>
      </c>
      <c r="AT100" s="17"/>
      <c r="BH100" s="39"/>
    </row>
    <row r="101" spans="1:60" ht="3" customHeight="1">
      <c r="A101" s="24"/>
      <c r="B101" s="17"/>
      <c r="C101" s="18">
        <v>0.22</v>
      </c>
      <c r="D101" s="18">
        <v>0.22</v>
      </c>
      <c r="E101" s="18">
        <v>0.22</v>
      </c>
      <c r="F101" s="18">
        <v>0.23</v>
      </c>
      <c r="G101" s="18">
        <v>0.21</v>
      </c>
      <c r="H101" s="18">
        <v>0.21</v>
      </c>
      <c r="I101" s="18">
        <v>0.16</v>
      </c>
      <c r="J101" s="18">
        <v>0.1</v>
      </c>
      <c r="K101" s="18">
        <v>0.3</v>
      </c>
      <c r="L101" s="18">
        <v>0.28000000000000003</v>
      </c>
      <c r="M101" s="18">
        <v>0.34</v>
      </c>
      <c r="N101" s="18">
        <v>0.32</v>
      </c>
      <c r="O101" s="18">
        <v>0.28000000000000003</v>
      </c>
      <c r="P101" s="18">
        <v>0.21</v>
      </c>
      <c r="Q101" s="18">
        <v>0.04</v>
      </c>
      <c r="R101" s="18">
        <v>0.2</v>
      </c>
      <c r="S101" s="18">
        <v>0.18</v>
      </c>
      <c r="T101" s="18">
        <v>0.28999999999999998</v>
      </c>
      <c r="U101" s="17" t="s">
        <v>47</v>
      </c>
      <c r="V101" s="18">
        <v>0.17</v>
      </c>
      <c r="W101" s="18">
        <v>0.28000000000000003</v>
      </c>
      <c r="X101" s="18">
        <v>0.2</v>
      </c>
      <c r="Y101" s="18">
        <v>0.27</v>
      </c>
      <c r="Z101" s="18">
        <v>0.37</v>
      </c>
      <c r="AA101" s="18">
        <v>0.28000000000000003</v>
      </c>
      <c r="AB101" s="18">
        <v>0.24</v>
      </c>
      <c r="AC101" s="18">
        <v>0.21</v>
      </c>
      <c r="AD101" s="18">
        <v>0.2</v>
      </c>
      <c r="AE101" s="18">
        <v>0.17</v>
      </c>
      <c r="AF101" s="18">
        <v>0.26</v>
      </c>
      <c r="AG101" s="18">
        <v>0.2</v>
      </c>
      <c r="AH101" s="18">
        <v>0.18</v>
      </c>
      <c r="AI101" s="18">
        <v>0.21</v>
      </c>
      <c r="AJ101" s="18">
        <v>0.24</v>
      </c>
      <c r="AK101" s="18">
        <v>0.22</v>
      </c>
      <c r="AL101" s="18">
        <v>0.37</v>
      </c>
      <c r="AM101" s="18">
        <v>0.22</v>
      </c>
      <c r="AN101" s="18">
        <v>0.25</v>
      </c>
      <c r="AO101" s="18">
        <v>0.23</v>
      </c>
      <c r="AP101" s="18">
        <v>7.0000000000000007E-2</v>
      </c>
      <c r="AQ101" s="18">
        <v>0.22</v>
      </c>
      <c r="AR101" s="18">
        <v>0.22</v>
      </c>
      <c r="AS101" s="18">
        <v>0.2</v>
      </c>
      <c r="AT101" s="17"/>
      <c r="BH101" s="39"/>
    </row>
    <row r="102" spans="1:60" ht="3" customHeight="1">
      <c r="A102" s="24"/>
      <c r="B102" s="17" t="s">
        <v>128</v>
      </c>
      <c r="C102" s="17">
        <v>2092</v>
      </c>
      <c r="D102" s="17">
        <v>17</v>
      </c>
      <c r="E102" s="17">
        <v>21</v>
      </c>
      <c r="F102" s="17">
        <v>39</v>
      </c>
      <c r="G102" s="17">
        <v>61</v>
      </c>
      <c r="H102" s="17">
        <v>34</v>
      </c>
      <c r="I102" s="17">
        <v>25</v>
      </c>
      <c r="J102" s="17">
        <v>32</v>
      </c>
      <c r="K102" s="17">
        <v>40</v>
      </c>
      <c r="L102" s="17">
        <v>32</v>
      </c>
      <c r="M102" s="17">
        <v>29</v>
      </c>
      <c r="N102" s="17">
        <v>39</v>
      </c>
      <c r="O102" s="17">
        <v>57</v>
      </c>
      <c r="P102" s="17">
        <v>57</v>
      </c>
      <c r="Q102" s="17">
        <v>76</v>
      </c>
      <c r="R102" s="17">
        <v>43</v>
      </c>
      <c r="S102" s="17">
        <v>126</v>
      </c>
      <c r="T102" s="17">
        <v>23</v>
      </c>
      <c r="U102" s="17">
        <v>11</v>
      </c>
      <c r="V102" s="17">
        <v>41</v>
      </c>
      <c r="W102" s="17">
        <v>70</v>
      </c>
      <c r="X102" s="17">
        <v>36</v>
      </c>
      <c r="Y102" s="17">
        <v>35</v>
      </c>
      <c r="Z102" s="17">
        <v>53</v>
      </c>
      <c r="AA102" s="17">
        <v>53</v>
      </c>
      <c r="AB102" s="17">
        <v>40</v>
      </c>
      <c r="AC102" s="17">
        <v>10</v>
      </c>
      <c r="AD102" s="17">
        <v>37</v>
      </c>
      <c r="AE102" s="17">
        <v>26</v>
      </c>
      <c r="AF102" s="17">
        <v>63</v>
      </c>
      <c r="AG102" s="17">
        <v>138</v>
      </c>
      <c r="AH102" s="17">
        <v>75</v>
      </c>
      <c r="AI102" s="17">
        <v>18</v>
      </c>
      <c r="AJ102" s="17">
        <v>41</v>
      </c>
      <c r="AK102" s="17">
        <v>15</v>
      </c>
      <c r="AL102" s="17">
        <v>27</v>
      </c>
      <c r="AM102" s="17">
        <v>30</v>
      </c>
      <c r="AN102" s="17">
        <v>53</v>
      </c>
      <c r="AO102" s="17">
        <v>12</v>
      </c>
      <c r="AP102" s="17">
        <v>28</v>
      </c>
      <c r="AQ102" s="17">
        <v>652</v>
      </c>
      <c r="AR102" s="17">
        <v>1065</v>
      </c>
      <c r="AS102" s="17">
        <v>376</v>
      </c>
      <c r="AT102" s="17"/>
      <c r="BH102" s="39"/>
    </row>
    <row r="103" spans="1:60" ht="3" customHeight="1">
      <c r="A103" s="24"/>
      <c r="B103" s="17"/>
      <c r="C103" s="18">
        <v>0.78</v>
      </c>
      <c r="D103" s="18">
        <v>0.78</v>
      </c>
      <c r="E103" s="18">
        <v>0.78</v>
      </c>
      <c r="F103" s="18">
        <v>0.77</v>
      </c>
      <c r="G103" s="18">
        <v>0.79</v>
      </c>
      <c r="H103" s="18">
        <v>0.79</v>
      </c>
      <c r="I103" s="18">
        <v>0.84</v>
      </c>
      <c r="J103" s="18">
        <v>0.9</v>
      </c>
      <c r="K103" s="18">
        <v>0.7</v>
      </c>
      <c r="L103" s="18">
        <v>0.72</v>
      </c>
      <c r="M103" s="18">
        <v>0.66</v>
      </c>
      <c r="N103" s="18">
        <v>0.68</v>
      </c>
      <c r="O103" s="18">
        <v>0.72</v>
      </c>
      <c r="P103" s="18">
        <v>0.79</v>
      </c>
      <c r="Q103" s="18">
        <v>0.96</v>
      </c>
      <c r="R103" s="18">
        <v>0.8</v>
      </c>
      <c r="S103" s="18">
        <v>0.82</v>
      </c>
      <c r="T103" s="18">
        <v>0.71</v>
      </c>
      <c r="U103" s="18">
        <v>1</v>
      </c>
      <c r="V103" s="18">
        <v>0.83</v>
      </c>
      <c r="W103" s="18">
        <v>0.72</v>
      </c>
      <c r="X103" s="18">
        <v>0.8</v>
      </c>
      <c r="Y103" s="18">
        <v>0.73</v>
      </c>
      <c r="Z103" s="18">
        <v>0.63</v>
      </c>
      <c r="AA103" s="18">
        <v>0.72</v>
      </c>
      <c r="AB103" s="18">
        <v>0.76</v>
      </c>
      <c r="AC103" s="18">
        <v>0.79</v>
      </c>
      <c r="AD103" s="18">
        <v>0.8</v>
      </c>
      <c r="AE103" s="18">
        <v>0.83</v>
      </c>
      <c r="AF103" s="18">
        <v>0.74</v>
      </c>
      <c r="AG103" s="18">
        <v>0.8</v>
      </c>
      <c r="AH103" s="18">
        <v>0.82</v>
      </c>
      <c r="AI103" s="18">
        <v>0.79</v>
      </c>
      <c r="AJ103" s="18">
        <v>0.76</v>
      </c>
      <c r="AK103" s="18">
        <v>0.78</v>
      </c>
      <c r="AL103" s="18">
        <v>0.63</v>
      </c>
      <c r="AM103" s="18">
        <v>0.78</v>
      </c>
      <c r="AN103" s="18">
        <v>0.75</v>
      </c>
      <c r="AO103" s="18">
        <v>0.77</v>
      </c>
      <c r="AP103" s="18">
        <v>0.93</v>
      </c>
      <c r="AQ103" s="18">
        <v>0.78</v>
      </c>
      <c r="AR103" s="18">
        <v>0.78</v>
      </c>
      <c r="AS103" s="18">
        <v>0.8</v>
      </c>
      <c r="AT103" s="17"/>
      <c r="BH103" s="39"/>
    </row>
    <row r="104" spans="1:60" ht="3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9"/>
    </row>
    <row r="105" spans="1:60" ht="3" customHeight="1">
      <c r="A105" s="23">
        <v>41395</v>
      </c>
      <c r="B105" s="17"/>
      <c r="C105" s="17"/>
      <c r="D105" s="17"/>
      <c r="E105" s="17"/>
      <c r="F105" s="17"/>
      <c r="G105" s="26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2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28"/>
      <c r="AO105" s="17"/>
      <c r="AP105" s="17"/>
      <c r="AQ105" s="17"/>
      <c r="AR105" s="17"/>
      <c r="AS105" s="17"/>
      <c r="AT105" s="17"/>
      <c r="BH105" s="39"/>
    </row>
    <row r="106" spans="1:60" ht="3" customHeight="1">
      <c r="A106" s="24" t="s">
        <v>125</v>
      </c>
      <c r="B106" s="17"/>
      <c r="C106" s="17"/>
      <c r="D106" s="17"/>
      <c r="E106" s="17"/>
      <c r="F106" s="17"/>
      <c r="G106" s="26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2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28"/>
      <c r="AO106" s="17"/>
      <c r="AP106" s="17"/>
      <c r="AQ106" s="17"/>
      <c r="AR106" s="17"/>
      <c r="AS106" s="17"/>
      <c r="AT106" s="17"/>
      <c r="BH106" s="39"/>
    </row>
    <row r="107" spans="1:60" ht="3" customHeight="1">
      <c r="A107" s="24"/>
      <c r="B107" s="17"/>
      <c r="C107" s="17"/>
      <c r="D107" s="17"/>
      <c r="E107" s="17"/>
      <c r="F107" s="17"/>
      <c r="G107" s="26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2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28"/>
      <c r="AO107" s="17"/>
      <c r="AP107" s="17"/>
      <c r="AQ107" s="17"/>
      <c r="AR107" s="17"/>
      <c r="AS107" s="17"/>
      <c r="AT107" s="17"/>
      <c r="BH107" s="39"/>
    </row>
    <row r="108" spans="1:60" ht="3" customHeight="1">
      <c r="A108" s="24"/>
      <c r="B108" s="17"/>
      <c r="C108" s="17" t="s">
        <v>1</v>
      </c>
      <c r="D108" s="17" t="s">
        <v>2</v>
      </c>
      <c r="E108" s="17"/>
      <c r="F108" s="17"/>
      <c r="G108" s="26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2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28"/>
      <c r="AO108" s="17"/>
      <c r="AP108" s="17"/>
      <c r="AQ108" s="17" t="s">
        <v>52</v>
      </c>
      <c r="AR108" s="17"/>
      <c r="AS108" s="17"/>
      <c r="AT108" s="17"/>
      <c r="BH108" s="39"/>
    </row>
    <row r="109" spans="1:60" ht="3" customHeight="1">
      <c r="A109" s="24"/>
      <c r="B109" s="17"/>
      <c r="C109" s="17"/>
      <c r="D109" s="17" t="s">
        <v>3</v>
      </c>
      <c r="E109" s="17" t="s">
        <v>4</v>
      </c>
      <c r="F109" s="17" t="s">
        <v>5</v>
      </c>
      <c r="G109" s="26" t="s">
        <v>6</v>
      </c>
      <c r="H109" s="17" t="s">
        <v>7</v>
      </c>
      <c r="I109" s="17" t="s">
        <v>8</v>
      </c>
      <c r="J109" s="17" t="s">
        <v>9</v>
      </c>
      <c r="K109" s="17" t="s">
        <v>10</v>
      </c>
      <c r="L109" s="17" t="s">
        <v>11</v>
      </c>
      <c r="M109" s="17" t="s">
        <v>12</v>
      </c>
      <c r="N109" s="17" t="s">
        <v>13</v>
      </c>
      <c r="O109" s="17" t="s">
        <v>14</v>
      </c>
      <c r="P109" s="17" t="s">
        <v>15</v>
      </c>
      <c r="Q109" s="17" t="s">
        <v>16</v>
      </c>
      <c r="R109" s="17" t="s">
        <v>17</v>
      </c>
      <c r="S109" s="17" t="s">
        <v>18</v>
      </c>
      <c r="T109" s="17" t="s">
        <v>19</v>
      </c>
      <c r="U109" s="17" t="s">
        <v>20</v>
      </c>
      <c r="V109" s="17" t="s">
        <v>21</v>
      </c>
      <c r="W109" s="27" t="s">
        <v>22</v>
      </c>
      <c r="X109" s="17" t="s">
        <v>23</v>
      </c>
      <c r="Y109" s="17" t="s">
        <v>24</v>
      </c>
      <c r="Z109" s="17" t="s">
        <v>25</v>
      </c>
      <c r="AA109" s="17" t="s">
        <v>26</v>
      </c>
      <c r="AB109" s="17" t="s">
        <v>27</v>
      </c>
      <c r="AC109" s="17" t="s">
        <v>28</v>
      </c>
      <c r="AD109" s="17" t="s">
        <v>29</v>
      </c>
      <c r="AE109" s="17" t="s">
        <v>30</v>
      </c>
      <c r="AF109" s="17" t="s">
        <v>31</v>
      </c>
      <c r="AG109" s="17" t="s">
        <v>32</v>
      </c>
      <c r="AH109" s="17" t="s">
        <v>33</v>
      </c>
      <c r="AI109" s="17" t="s">
        <v>34</v>
      </c>
      <c r="AJ109" s="17" t="s">
        <v>35</v>
      </c>
      <c r="AK109" s="17" t="s">
        <v>36</v>
      </c>
      <c r="AL109" s="17" t="s">
        <v>37</v>
      </c>
      <c r="AM109" s="17" t="s">
        <v>38</v>
      </c>
      <c r="AN109" s="28" t="s">
        <v>39</v>
      </c>
      <c r="AO109" s="17" t="s">
        <v>40</v>
      </c>
      <c r="AP109" s="17" t="s">
        <v>41</v>
      </c>
      <c r="AQ109" s="17" t="s">
        <v>53</v>
      </c>
      <c r="AR109" s="17" t="s">
        <v>54</v>
      </c>
      <c r="AS109" s="17" t="s">
        <v>55</v>
      </c>
      <c r="AT109" s="17"/>
      <c r="BH109" s="39"/>
    </row>
    <row r="110" spans="1:60" ht="3" customHeight="1">
      <c r="A110" s="24" t="s">
        <v>42</v>
      </c>
      <c r="B110" s="17" t="s">
        <v>43</v>
      </c>
      <c r="C110" s="17">
        <v>2393</v>
      </c>
      <c r="D110" s="17">
        <v>14</v>
      </c>
      <c r="E110" s="17">
        <v>28</v>
      </c>
      <c r="F110" s="17">
        <v>31</v>
      </c>
      <c r="G110" s="26">
        <v>81</v>
      </c>
      <c r="H110" s="17">
        <v>49</v>
      </c>
      <c r="I110" s="17">
        <v>28</v>
      </c>
      <c r="J110" s="17">
        <v>26</v>
      </c>
      <c r="K110" s="17">
        <v>60</v>
      </c>
      <c r="L110" s="17">
        <v>32</v>
      </c>
      <c r="M110" s="17">
        <v>32</v>
      </c>
      <c r="N110" s="17">
        <v>51</v>
      </c>
      <c r="O110" s="17">
        <v>57</v>
      </c>
      <c r="P110" s="17">
        <v>83</v>
      </c>
      <c r="Q110" s="17">
        <v>77</v>
      </c>
      <c r="R110" s="17">
        <v>40</v>
      </c>
      <c r="S110" s="17">
        <v>132</v>
      </c>
      <c r="T110" s="17">
        <v>33</v>
      </c>
      <c r="U110" s="17">
        <v>7</v>
      </c>
      <c r="V110" s="17">
        <v>40</v>
      </c>
      <c r="W110" s="27">
        <v>72</v>
      </c>
      <c r="X110" s="17">
        <v>47</v>
      </c>
      <c r="Y110" s="17">
        <v>38</v>
      </c>
      <c r="Z110" s="17">
        <v>74</v>
      </c>
      <c r="AA110" s="17">
        <v>72</v>
      </c>
      <c r="AB110" s="17">
        <v>22</v>
      </c>
      <c r="AC110" s="17">
        <v>5</v>
      </c>
      <c r="AD110" s="17">
        <v>38</v>
      </c>
      <c r="AE110" s="17">
        <v>32</v>
      </c>
      <c r="AF110" s="17">
        <v>82</v>
      </c>
      <c r="AG110" s="17">
        <v>156</v>
      </c>
      <c r="AH110" s="17">
        <v>93</v>
      </c>
      <c r="AI110" s="17">
        <v>18</v>
      </c>
      <c r="AJ110" s="17">
        <v>43</v>
      </c>
      <c r="AK110" s="17">
        <v>7</v>
      </c>
      <c r="AL110" s="17">
        <v>40</v>
      </c>
      <c r="AM110" s="17">
        <v>33</v>
      </c>
      <c r="AN110" s="28">
        <v>51</v>
      </c>
      <c r="AO110" s="17">
        <v>11</v>
      </c>
      <c r="AP110" s="17">
        <v>24</v>
      </c>
      <c r="AQ110" s="17">
        <v>741</v>
      </c>
      <c r="AR110" s="17">
        <v>1118</v>
      </c>
      <c r="AS110" s="17">
        <v>534</v>
      </c>
      <c r="AT110" s="17"/>
      <c r="BH110" s="39"/>
    </row>
    <row r="111" spans="1:60" ht="3" customHeight="1">
      <c r="A111" s="24"/>
      <c r="B111" s="17"/>
      <c r="C111" s="17"/>
      <c r="D111" s="17"/>
      <c r="E111" s="17"/>
      <c r="F111" s="17"/>
      <c r="G111" s="2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2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28"/>
      <c r="AO111" s="17"/>
      <c r="AP111" s="17"/>
      <c r="AQ111" s="17"/>
      <c r="AR111" s="17"/>
      <c r="AS111" s="17"/>
      <c r="AT111" s="17"/>
      <c r="BH111" s="39"/>
    </row>
    <row r="112" spans="1:60" ht="3" customHeight="1">
      <c r="A112" s="24"/>
      <c r="B112" s="17" t="s">
        <v>44</v>
      </c>
      <c r="C112" s="17">
        <v>2389</v>
      </c>
      <c r="D112" s="17">
        <v>16</v>
      </c>
      <c r="E112" s="17">
        <v>27</v>
      </c>
      <c r="F112" s="17">
        <v>38</v>
      </c>
      <c r="G112" s="26">
        <v>78</v>
      </c>
      <c r="H112" s="17">
        <v>52</v>
      </c>
      <c r="I112" s="17">
        <v>32</v>
      </c>
      <c r="J112" s="17">
        <v>32</v>
      </c>
      <c r="K112" s="17">
        <v>53</v>
      </c>
      <c r="L112" s="17">
        <v>34</v>
      </c>
      <c r="M112" s="17">
        <v>31</v>
      </c>
      <c r="N112" s="17">
        <v>54</v>
      </c>
      <c r="O112" s="17">
        <v>65</v>
      </c>
      <c r="P112" s="17">
        <v>68</v>
      </c>
      <c r="Q112" s="17">
        <v>72</v>
      </c>
      <c r="R112" s="17">
        <v>49</v>
      </c>
      <c r="S112" s="17">
        <v>140</v>
      </c>
      <c r="T112" s="17">
        <v>27</v>
      </c>
      <c r="U112" s="17">
        <v>8</v>
      </c>
      <c r="V112" s="17">
        <v>49</v>
      </c>
      <c r="W112" s="27">
        <v>82</v>
      </c>
      <c r="X112" s="17">
        <v>41</v>
      </c>
      <c r="Y112" s="17">
        <v>47</v>
      </c>
      <c r="Z112" s="17">
        <v>64</v>
      </c>
      <c r="AA112" s="17">
        <v>58</v>
      </c>
      <c r="AB112" s="17">
        <v>48</v>
      </c>
      <c r="AC112" s="17">
        <v>4</v>
      </c>
      <c r="AD112" s="17">
        <v>37</v>
      </c>
      <c r="AE112" s="17">
        <v>33</v>
      </c>
      <c r="AF112" s="17">
        <v>80</v>
      </c>
      <c r="AG112" s="17">
        <v>143</v>
      </c>
      <c r="AH112" s="17">
        <v>81</v>
      </c>
      <c r="AI112" s="17">
        <v>21</v>
      </c>
      <c r="AJ112" s="17">
        <v>45</v>
      </c>
      <c r="AK112" s="17">
        <v>15</v>
      </c>
      <c r="AL112" s="17">
        <v>39</v>
      </c>
      <c r="AM112" s="17">
        <v>38</v>
      </c>
      <c r="AN112" s="28">
        <v>54</v>
      </c>
      <c r="AO112" s="17">
        <v>12</v>
      </c>
      <c r="AP112" s="17">
        <v>27</v>
      </c>
      <c r="AQ112" s="17">
        <v>731</v>
      </c>
      <c r="AR112" s="17">
        <v>1140</v>
      </c>
      <c r="AS112" s="17">
        <v>518</v>
      </c>
      <c r="AT112" s="17"/>
      <c r="BH112" s="39"/>
    </row>
    <row r="113" spans="1:60" ht="3" customHeight="1">
      <c r="A113" s="24"/>
      <c r="B113" s="17"/>
      <c r="C113" s="17"/>
      <c r="D113" s="17"/>
      <c r="E113" s="17"/>
      <c r="F113" s="17"/>
      <c r="G113" s="26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2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28"/>
      <c r="AO113" s="17"/>
      <c r="AP113" s="17"/>
      <c r="AQ113" s="17"/>
      <c r="AR113" s="17"/>
      <c r="AS113" s="17"/>
      <c r="AT113" s="17"/>
      <c r="BH113" s="39"/>
    </row>
    <row r="114" spans="1:60" ht="3" customHeight="1">
      <c r="A114" s="24" t="s">
        <v>126</v>
      </c>
      <c r="B114" s="17" t="s">
        <v>127</v>
      </c>
      <c r="C114" s="17">
        <v>501</v>
      </c>
      <c r="D114" s="17">
        <v>2</v>
      </c>
      <c r="E114" s="17">
        <v>8</v>
      </c>
      <c r="F114" s="17">
        <v>7</v>
      </c>
      <c r="G114" s="26">
        <v>17</v>
      </c>
      <c r="H114" s="17">
        <v>7</v>
      </c>
      <c r="I114" s="17">
        <v>5</v>
      </c>
      <c r="J114" s="17">
        <v>2</v>
      </c>
      <c r="K114" s="17">
        <v>16</v>
      </c>
      <c r="L114" s="17">
        <v>10</v>
      </c>
      <c r="M114" s="17">
        <v>11</v>
      </c>
      <c r="N114" s="17">
        <v>16</v>
      </c>
      <c r="O114" s="17">
        <v>17</v>
      </c>
      <c r="P114" s="17">
        <v>17</v>
      </c>
      <c r="Q114" s="17">
        <v>8</v>
      </c>
      <c r="R114" s="17">
        <v>10</v>
      </c>
      <c r="S114" s="17">
        <v>28</v>
      </c>
      <c r="T114" s="17">
        <v>10</v>
      </c>
      <c r="U114" s="17" t="s">
        <v>47</v>
      </c>
      <c r="V114" s="17">
        <v>9</v>
      </c>
      <c r="W114" s="27">
        <v>16</v>
      </c>
      <c r="X114" s="17">
        <v>8</v>
      </c>
      <c r="Y114" s="17">
        <v>10</v>
      </c>
      <c r="Z114" s="17">
        <v>23</v>
      </c>
      <c r="AA114" s="17">
        <v>16</v>
      </c>
      <c r="AB114" s="17">
        <v>9</v>
      </c>
      <c r="AC114" s="17">
        <v>1</v>
      </c>
      <c r="AD114" s="17">
        <v>9</v>
      </c>
      <c r="AE114" s="17">
        <v>3</v>
      </c>
      <c r="AF114" s="17">
        <v>16</v>
      </c>
      <c r="AG114" s="17">
        <v>33</v>
      </c>
      <c r="AH114" s="17">
        <v>13</v>
      </c>
      <c r="AI114" s="17">
        <v>3</v>
      </c>
      <c r="AJ114" s="17">
        <v>11</v>
      </c>
      <c r="AK114" s="17">
        <v>4</v>
      </c>
      <c r="AL114" s="17">
        <v>12</v>
      </c>
      <c r="AM114" s="17">
        <v>8</v>
      </c>
      <c r="AN114" s="28">
        <v>13</v>
      </c>
      <c r="AO114" s="17">
        <v>5</v>
      </c>
      <c r="AP114" s="17">
        <v>5</v>
      </c>
      <c r="AQ114" s="17">
        <v>166</v>
      </c>
      <c r="AR114" s="17">
        <v>227</v>
      </c>
      <c r="AS114" s="17">
        <v>109</v>
      </c>
      <c r="AT114" s="17"/>
      <c r="BH114" s="39"/>
    </row>
    <row r="115" spans="1:60" ht="3" customHeight="1">
      <c r="A115" s="24"/>
      <c r="B115" s="17"/>
      <c r="C115" s="18">
        <v>0.21</v>
      </c>
      <c r="D115" s="18">
        <v>0.14000000000000001</v>
      </c>
      <c r="E115" s="18">
        <v>0.28999999999999998</v>
      </c>
      <c r="F115" s="18">
        <v>0.19</v>
      </c>
      <c r="G115" s="29">
        <v>0.22</v>
      </c>
      <c r="H115" s="18">
        <v>0.14000000000000001</v>
      </c>
      <c r="I115" s="18">
        <v>0.14000000000000001</v>
      </c>
      <c r="J115" s="18">
        <v>0.08</v>
      </c>
      <c r="K115" s="18">
        <v>0.3</v>
      </c>
      <c r="L115" s="18">
        <v>0.28000000000000003</v>
      </c>
      <c r="M115" s="18">
        <v>0.34</v>
      </c>
      <c r="N115" s="18">
        <v>0.28999999999999998</v>
      </c>
      <c r="O115" s="18">
        <v>0.26</v>
      </c>
      <c r="P115" s="18">
        <v>0.25</v>
      </c>
      <c r="Q115" s="18">
        <v>0.11</v>
      </c>
      <c r="R115" s="18">
        <v>0.2</v>
      </c>
      <c r="S115" s="18">
        <v>0.2</v>
      </c>
      <c r="T115" s="18">
        <v>0.37</v>
      </c>
      <c r="U115" s="17" t="s">
        <v>47</v>
      </c>
      <c r="V115" s="18">
        <v>0.18</v>
      </c>
      <c r="W115" s="30">
        <v>0.19</v>
      </c>
      <c r="X115" s="18">
        <v>0.19</v>
      </c>
      <c r="Y115" s="18">
        <v>0.21</v>
      </c>
      <c r="Z115" s="18">
        <v>0.36</v>
      </c>
      <c r="AA115" s="18">
        <v>0.28000000000000003</v>
      </c>
      <c r="AB115" s="18">
        <v>0.18</v>
      </c>
      <c r="AC115" s="18">
        <v>0.2</v>
      </c>
      <c r="AD115" s="18">
        <v>0.24</v>
      </c>
      <c r="AE115" s="18">
        <v>0.1</v>
      </c>
      <c r="AF115" s="18">
        <v>0.21</v>
      </c>
      <c r="AG115" s="18">
        <v>0.23</v>
      </c>
      <c r="AH115" s="18">
        <v>0.16</v>
      </c>
      <c r="AI115" s="18">
        <v>0.17</v>
      </c>
      <c r="AJ115" s="18">
        <v>0.25</v>
      </c>
      <c r="AK115" s="18">
        <v>0.28999999999999998</v>
      </c>
      <c r="AL115" s="18">
        <v>0.3</v>
      </c>
      <c r="AM115" s="18">
        <v>0.21</v>
      </c>
      <c r="AN115" s="31">
        <v>0.24</v>
      </c>
      <c r="AO115" s="18">
        <v>0.37</v>
      </c>
      <c r="AP115" s="18">
        <v>0.17</v>
      </c>
      <c r="AQ115" s="18">
        <v>0.23</v>
      </c>
      <c r="AR115" s="18">
        <v>0.2</v>
      </c>
      <c r="AS115" s="18">
        <v>0.21</v>
      </c>
      <c r="AT115" s="17"/>
      <c r="BH115" s="39"/>
    </row>
    <row r="116" spans="1:60" ht="3" customHeight="1">
      <c r="A116" s="24"/>
      <c r="B116" s="17" t="s">
        <v>128</v>
      </c>
      <c r="C116" s="17">
        <v>1888</v>
      </c>
      <c r="D116" s="17">
        <v>14</v>
      </c>
      <c r="E116" s="17">
        <v>19</v>
      </c>
      <c r="F116" s="17">
        <v>31</v>
      </c>
      <c r="G116" s="26">
        <v>61</v>
      </c>
      <c r="H116" s="17">
        <v>45</v>
      </c>
      <c r="I116" s="17">
        <v>27</v>
      </c>
      <c r="J116" s="17">
        <v>30</v>
      </c>
      <c r="K116" s="17">
        <v>37</v>
      </c>
      <c r="L116" s="17">
        <v>24</v>
      </c>
      <c r="M116" s="17">
        <v>20</v>
      </c>
      <c r="N116" s="17">
        <v>38</v>
      </c>
      <c r="O116" s="17">
        <v>48</v>
      </c>
      <c r="P116" s="17">
        <v>51</v>
      </c>
      <c r="Q116" s="17">
        <v>64</v>
      </c>
      <c r="R116" s="17">
        <v>39</v>
      </c>
      <c r="S116" s="17">
        <v>112</v>
      </c>
      <c r="T116" s="17">
        <v>17</v>
      </c>
      <c r="U116" s="17">
        <v>8</v>
      </c>
      <c r="V116" s="17">
        <v>41</v>
      </c>
      <c r="W116" s="27">
        <v>66</v>
      </c>
      <c r="X116" s="17">
        <v>33</v>
      </c>
      <c r="Y116" s="17">
        <v>37</v>
      </c>
      <c r="Z116" s="17">
        <v>41</v>
      </c>
      <c r="AA116" s="17">
        <v>42</v>
      </c>
      <c r="AB116" s="17">
        <v>39</v>
      </c>
      <c r="AC116" s="17">
        <v>4</v>
      </c>
      <c r="AD116" s="17">
        <v>28</v>
      </c>
      <c r="AE116" s="17">
        <v>30</v>
      </c>
      <c r="AF116" s="17">
        <v>63</v>
      </c>
      <c r="AG116" s="17">
        <v>110</v>
      </c>
      <c r="AH116" s="17">
        <v>68</v>
      </c>
      <c r="AI116" s="17">
        <v>17</v>
      </c>
      <c r="AJ116" s="17">
        <v>34</v>
      </c>
      <c r="AK116" s="17">
        <v>11</v>
      </c>
      <c r="AL116" s="17">
        <v>27</v>
      </c>
      <c r="AM116" s="17">
        <v>30</v>
      </c>
      <c r="AN116" s="28">
        <v>41</v>
      </c>
      <c r="AO116" s="17">
        <v>8</v>
      </c>
      <c r="AP116" s="17">
        <v>23</v>
      </c>
      <c r="AQ116" s="17">
        <v>565</v>
      </c>
      <c r="AR116" s="17">
        <v>913</v>
      </c>
      <c r="AS116" s="17">
        <v>410</v>
      </c>
      <c r="AT116" s="17"/>
      <c r="BH116" s="39"/>
    </row>
    <row r="117" spans="1:60" ht="3" customHeight="1">
      <c r="A117" s="24"/>
      <c r="B117" s="17"/>
      <c r="C117" s="18">
        <v>0.79</v>
      </c>
      <c r="D117" s="18">
        <v>0.86</v>
      </c>
      <c r="E117" s="18">
        <v>0.71</v>
      </c>
      <c r="F117" s="18">
        <v>0.81</v>
      </c>
      <c r="G117" s="29">
        <v>0.78</v>
      </c>
      <c r="H117" s="18">
        <v>0.86</v>
      </c>
      <c r="I117" s="18">
        <v>0.86</v>
      </c>
      <c r="J117" s="18">
        <v>0.92</v>
      </c>
      <c r="K117" s="18">
        <v>0.7</v>
      </c>
      <c r="L117" s="18">
        <v>0.72</v>
      </c>
      <c r="M117" s="18">
        <v>0.66</v>
      </c>
      <c r="N117" s="18">
        <v>0.71</v>
      </c>
      <c r="O117" s="18">
        <v>0.74</v>
      </c>
      <c r="P117" s="18">
        <v>0.75</v>
      </c>
      <c r="Q117" s="18">
        <v>0.89</v>
      </c>
      <c r="R117" s="18">
        <v>0.8</v>
      </c>
      <c r="S117" s="18">
        <v>0.8</v>
      </c>
      <c r="T117" s="18">
        <v>0.63</v>
      </c>
      <c r="U117" s="18">
        <v>1</v>
      </c>
      <c r="V117" s="18">
        <v>0.83</v>
      </c>
      <c r="W117" s="30">
        <v>0.81</v>
      </c>
      <c r="X117" s="18">
        <v>0.81</v>
      </c>
      <c r="Y117" s="18">
        <v>0.79</v>
      </c>
      <c r="Z117" s="18">
        <v>0.64</v>
      </c>
      <c r="AA117" s="18">
        <v>0.72</v>
      </c>
      <c r="AB117" s="18">
        <v>0.82</v>
      </c>
      <c r="AC117" s="18">
        <v>0.8</v>
      </c>
      <c r="AD117" s="18">
        <v>0.76</v>
      </c>
      <c r="AE117" s="18">
        <v>0.9</v>
      </c>
      <c r="AF117" s="18">
        <v>0.79</v>
      </c>
      <c r="AG117" s="18">
        <v>0.77</v>
      </c>
      <c r="AH117" s="18">
        <v>0.84</v>
      </c>
      <c r="AI117" s="18">
        <v>0.83</v>
      </c>
      <c r="AJ117" s="18">
        <v>0.75</v>
      </c>
      <c r="AK117" s="18">
        <v>0.71</v>
      </c>
      <c r="AL117" s="18">
        <v>0.7</v>
      </c>
      <c r="AM117" s="18">
        <v>0.79</v>
      </c>
      <c r="AN117" s="31">
        <v>0.76</v>
      </c>
      <c r="AO117" s="18">
        <v>0.63</v>
      </c>
      <c r="AP117" s="18">
        <v>0.83</v>
      </c>
      <c r="AQ117" s="18">
        <v>0.77</v>
      </c>
      <c r="AR117" s="18">
        <v>0.8</v>
      </c>
      <c r="AS117" s="18">
        <v>0.79</v>
      </c>
      <c r="AT117" s="17"/>
      <c r="BH117" s="39"/>
    </row>
    <row r="118" spans="1:60" ht="3" customHeight="1">
      <c r="A118" s="24"/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9"/>
    </row>
    <row r="119" spans="1:60" ht="3" customHeight="1">
      <c r="BH119" s="39"/>
    </row>
    <row r="120" spans="1:60" ht="3" customHeight="1">
      <c r="BH120" s="39"/>
    </row>
    <row r="121" spans="1:60" ht="3" customHeight="1">
      <c r="BH121" s="39"/>
    </row>
    <row r="122" spans="1:60" ht="3" customHeight="1">
      <c r="BH122" s="39"/>
    </row>
    <row r="123" spans="1:60" ht="3" customHeight="1">
      <c r="BH123" s="39"/>
    </row>
    <row r="124" spans="1:60" ht="3" customHeight="1">
      <c r="BH124" s="39"/>
    </row>
    <row r="125" spans="1:60" ht="3" customHeight="1">
      <c r="BH125" s="39"/>
    </row>
    <row r="126" spans="1:60" ht="3" customHeight="1">
      <c r="BH126" s="39"/>
    </row>
    <row r="127" spans="1:60" ht="3" customHeight="1">
      <c r="BH127" s="39"/>
    </row>
    <row r="128" spans="1:60" ht="3" customHeight="1">
      <c r="A128" s="15" t="b">
        <f>IF(A77=A52,(IF(A52=A27,(IF(A27=A3,TRUE,FALSE)),FALSE)),FALSE)</f>
        <v>1</v>
      </c>
      <c r="BH128" s="39"/>
    </row>
    <row r="129" spans="1:60" ht="3" customHeight="1">
      <c r="A129" s="15" t="str">
        <f>cover!C3</f>
        <v>A Rural/Urban Comparison</v>
      </c>
      <c r="BH129" s="39"/>
    </row>
    <row r="130" spans="1:60" ht="3" customHeight="1">
      <c r="BH130" s="39"/>
    </row>
    <row r="131" spans="1:60" ht="3" customHeight="1">
      <c r="BH131" s="39"/>
    </row>
    <row r="132" spans="1:60" ht="3" customHeight="1">
      <c r="BH132" s="39"/>
    </row>
    <row r="133" spans="1:60" ht="3" customHeight="1">
      <c r="BH133" s="39"/>
    </row>
    <row r="134" spans="1:60" ht="3" customHeight="1">
      <c r="BH134" s="39"/>
    </row>
    <row r="135" spans="1:60" ht="3" customHeight="1">
      <c r="BH135" s="39"/>
    </row>
    <row r="136" spans="1:60" hidden="1"/>
    <row r="137" spans="1:60" hidden="1"/>
    <row r="138" spans="1:60" hidden="1"/>
    <row r="139" spans="1:60" hidden="1"/>
  </sheetData>
  <sheetProtection algorithmName="SHA-512" hashValue="4Oq2z9tfJtPiVLTcfY/9SeM3j0zE2jZvSlKS5Ir8A5NuwExUGQnq7Ykh3c+flURr5n2MSRqefAZ7sp+6rrinwQ==" saltValue="lN73HQzbcW054XtzQWI8Ug==" spinCount="100000" sheet="1" objects="1" scenarios="1"/>
  <mergeCells count="2">
    <mergeCell ref="B1:BG1"/>
    <mergeCell ref="BH1:BH135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H150"/>
  <sheetViews>
    <sheetView workbookViewId="0">
      <selection activeCell="B1" sqref="B1:BG1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Q12a. How has the value of your business' exports changed - over the last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90.75" customHeight="1">
      <c r="BH2" s="39"/>
    </row>
    <row r="3" spans="1:60" ht="2.25" customHeight="1">
      <c r="A3" s="15" t="s">
        <v>129</v>
      </c>
      <c r="BH3" s="39"/>
    </row>
    <row r="4" spans="1:60" ht="2.25" customHeight="1">
      <c r="BH4" s="39"/>
    </row>
    <row r="5" spans="1:60" ht="2.25" customHeight="1">
      <c r="C5" t="s">
        <v>1</v>
      </c>
      <c r="D5" t="s">
        <v>2</v>
      </c>
      <c r="BH5" s="39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2.25" customHeight="1">
      <c r="A7" s="15" t="s">
        <v>42</v>
      </c>
      <c r="B7" t="s">
        <v>43</v>
      </c>
      <c r="C7">
        <v>556</v>
      </c>
      <c r="D7">
        <v>7</v>
      </c>
      <c r="E7">
        <v>14</v>
      </c>
      <c r="F7">
        <v>11</v>
      </c>
      <c r="G7">
        <v>22</v>
      </c>
      <c r="H7">
        <v>9</v>
      </c>
      <c r="I7">
        <v>6</v>
      </c>
      <c r="J7">
        <v>5</v>
      </c>
      <c r="K7">
        <v>18</v>
      </c>
      <c r="L7">
        <v>18</v>
      </c>
      <c r="M7">
        <v>24</v>
      </c>
      <c r="N7">
        <v>18</v>
      </c>
      <c r="O7">
        <v>22</v>
      </c>
      <c r="P7">
        <v>25</v>
      </c>
      <c r="Q7">
        <v>12</v>
      </c>
      <c r="R7">
        <v>15</v>
      </c>
      <c r="S7">
        <v>28</v>
      </c>
      <c r="T7">
        <v>11</v>
      </c>
      <c r="U7">
        <v>2</v>
      </c>
      <c r="V7">
        <v>12</v>
      </c>
      <c r="W7">
        <v>31</v>
      </c>
      <c r="X7">
        <v>9</v>
      </c>
      <c r="Y7">
        <v>12</v>
      </c>
      <c r="Z7">
        <v>30</v>
      </c>
      <c r="AA7">
        <v>22</v>
      </c>
      <c r="AB7">
        <v>7</v>
      </c>
      <c r="AC7">
        <v>12</v>
      </c>
      <c r="AD7">
        <v>15</v>
      </c>
      <c r="AE7">
        <v>4</v>
      </c>
      <c r="AF7">
        <v>15</v>
      </c>
      <c r="AG7">
        <v>48</v>
      </c>
      <c r="AH7">
        <v>6</v>
      </c>
      <c r="AI7">
        <v>4</v>
      </c>
      <c r="AJ7">
        <v>12</v>
      </c>
      <c r="AK7">
        <v>1</v>
      </c>
      <c r="AL7">
        <v>20</v>
      </c>
      <c r="AM7">
        <v>8</v>
      </c>
      <c r="AN7">
        <v>14</v>
      </c>
      <c r="AO7">
        <v>3</v>
      </c>
      <c r="AP7">
        <v>4</v>
      </c>
      <c r="BH7" s="39"/>
    </row>
    <row r="8" spans="1:60" ht="2.25" customHeight="1">
      <c r="BH8" s="39"/>
    </row>
    <row r="9" spans="1:60" ht="2.25" customHeight="1">
      <c r="B9" t="s">
        <v>44</v>
      </c>
      <c r="C9">
        <v>560</v>
      </c>
      <c r="D9">
        <v>8</v>
      </c>
      <c r="E9">
        <v>13</v>
      </c>
      <c r="F9">
        <v>13</v>
      </c>
      <c r="G9">
        <v>21</v>
      </c>
      <c r="H9">
        <v>9</v>
      </c>
      <c r="I9">
        <v>7</v>
      </c>
      <c r="J9">
        <v>6</v>
      </c>
      <c r="K9">
        <v>17</v>
      </c>
      <c r="L9">
        <v>19</v>
      </c>
      <c r="M9">
        <v>23</v>
      </c>
      <c r="N9">
        <v>19</v>
      </c>
      <c r="O9">
        <v>26</v>
      </c>
      <c r="P9">
        <v>20</v>
      </c>
      <c r="Q9">
        <v>12</v>
      </c>
      <c r="R9">
        <v>18</v>
      </c>
      <c r="S9">
        <v>29</v>
      </c>
      <c r="T9">
        <v>9</v>
      </c>
      <c r="U9">
        <v>2</v>
      </c>
      <c r="V9">
        <v>14</v>
      </c>
      <c r="W9">
        <v>33</v>
      </c>
      <c r="X9">
        <v>8</v>
      </c>
      <c r="Y9">
        <v>14</v>
      </c>
      <c r="Z9">
        <v>28</v>
      </c>
      <c r="AA9">
        <v>17</v>
      </c>
      <c r="AB9">
        <v>13</v>
      </c>
      <c r="AC9">
        <v>11</v>
      </c>
      <c r="AD9">
        <v>14</v>
      </c>
      <c r="AE9">
        <v>4</v>
      </c>
      <c r="AF9">
        <v>14</v>
      </c>
      <c r="AG9">
        <v>43</v>
      </c>
      <c r="AH9">
        <v>5</v>
      </c>
      <c r="AI9">
        <v>5</v>
      </c>
      <c r="AJ9">
        <v>12</v>
      </c>
      <c r="AK9">
        <v>2</v>
      </c>
      <c r="AL9">
        <v>19</v>
      </c>
      <c r="AM9">
        <v>9</v>
      </c>
      <c r="AN9">
        <v>15</v>
      </c>
      <c r="AO9">
        <v>3</v>
      </c>
      <c r="AP9">
        <v>4</v>
      </c>
      <c r="BH9" s="39"/>
    </row>
    <row r="10" spans="1:60" ht="2.25" customHeight="1">
      <c r="BH10" s="39"/>
    </row>
    <row r="11" spans="1:60" ht="2.25" customHeight="1">
      <c r="A11" s="15" t="s">
        <v>57</v>
      </c>
      <c r="B11" t="s">
        <v>58</v>
      </c>
      <c r="C11">
        <v>78</v>
      </c>
      <c r="D11" t="s">
        <v>47</v>
      </c>
      <c r="E11">
        <v>2</v>
      </c>
      <c r="F11">
        <v>2</v>
      </c>
      <c r="G11">
        <v>2</v>
      </c>
      <c r="H11" t="s">
        <v>47</v>
      </c>
      <c r="I11">
        <v>1</v>
      </c>
      <c r="J11">
        <v>1</v>
      </c>
      <c r="K11">
        <v>2</v>
      </c>
      <c r="L11">
        <v>2</v>
      </c>
      <c r="M11">
        <v>4</v>
      </c>
      <c r="N11">
        <v>3</v>
      </c>
      <c r="O11">
        <v>2</v>
      </c>
      <c r="P11">
        <v>5</v>
      </c>
      <c r="Q11" t="s">
        <v>47</v>
      </c>
      <c r="R11">
        <v>2</v>
      </c>
      <c r="S11">
        <v>6</v>
      </c>
      <c r="T11">
        <v>2</v>
      </c>
      <c r="U11" t="s">
        <v>47</v>
      </c>
      <c r="V11">
        <v>2</v>
      </c>
      <c r="W11">
        <v>4</v>
      </c>
      <c r="X11">
        <v>3</v>
      </c>
      <c r="Y11">
        <v>1</v>
      </c>
      <c r="Z11">
        <v>3</v>
      </c>
      <c r="AA11">
        <v>2</v>
      </c>
      <c r="AB11">
        <v>2</v>
      </c>
      <c r="AC11">
        <v>2</v>
      </c>
      <c r="AD11">
        <v>1</v>
      </c>
      <c r="AE11" t="s">
        <v>47</v>
      </c>
      <c r="AF11" t="s">
        <v>47</v>
      </c>
      <c r="AG11">
        <v>6</v>
      </c>
      <c r="AH11">
        <v>1</v>
      </c>
      <c r="AI11" t="s">
        <v>47</v>
      </c>
      <c r="AJ11">
        <v>2</v>
      </c>
      <c r="AK11" t="s">
        <v>47</v>
      </c>
      <c r="AL11">
        <v>4</v>
      </c>
      <c r="AM11">
        <v>1</v>
      </c>
      <c r="AN11">
        <v>4</v>
      </c>
      <c r="AO11">
        <v>1</v>
      </c>
      <c r="AP11" t="s">
        <v>47</v>
      </c>
      <c r="BH11" s="39"/>
    </row>
    <row r="12" spans="1:60" ht="2.25" customHeight="1">
      <c r="C12">
        <v>0.14000000000000001</v>
      </c>
      <c r="D12" t="s">
        <v>47</v>
      </c>
      <c r="E12">
        <v>0.14000000000000001</v>
      </c>
      <c r="F12">
        <v>0.18</v>
      </c>
      <c r="G12">
        <v>0.09</v>
      </c>
      <c r="H12" t="s">
        <v>47</v>
      </c>
      <c r="I12">
        <v>0.17</v>
      </c>
      <c r="J12">
        <v>0.2</v>
      </c>
      <c r="K12">
        <v>0.11</v>
      </c>
      <c r="L12">
        <v>0.11</v>
      </c>
      <c r="M12">
        <v>0.17</v>
      </c>
      <c r="N12">
        <v>0.17</v>
      </c>
      <c r="O12">
        <v>0.09</v>
      </c>
      <c r="P12">
        <v>0.25</v>
      </c>
      <c r="Q12" t="s">
        <v>47</v>
      </c>
      <c r="R12">
        <v>0.13</v>
      </c>
      <c r="S12">
        <v>0.21</v>
      </c>
      <c r="T12">
        <v>0.27</v>
      </c>
      <c r="U12" t="s">
        <v>47</v>
      </c>
      <c r="V12">
        <v>0.17</v>
      </c>
      <c r="W12">
        <v>0.13</v>
      </c>
      <c r="X12">
        <v>0.33</v>
      </c>
      <c r="Y12">
        <v>0.08</v>
      </c>
      <c r="Z12">
        <v>0.1</v>
      </c>
      <c r="AA12">
        <v>0.14000000000000001</v>
      </c>
      <c r="AB12">
        <v>0.14000000000000001</v>
      </c>
      <c r="AC12">
        <v>0.17</v>
      </c>
      <c r="AD12">
        <v>7.0000000000000007E-2</v>
      </c>
      <c r="AE12" t="s">
        <v>47</v>
      </c>
      <c r="AF12" t="s">
        <v>47</v>
      </c>
      <c r="AG12">
        <v>0.15</v>
      </c>
      <c r="AH12">
        <v>0.18</v>
      </c>
      <c r="AI12" t="s">
        <v>47</v>
      </c>
      <c r="AJ12">
        <v>0.17</v>
      </c>
      <c r="AK12" t="s">
        <v>47</v>
      </c>
      <c r="AL12">
        <v>0.2</v>
      </c>
      <c r="AM12">
        <v>0.13</v>
      </c>
      <c r="AN12">
        <v>0.28999999999999998</v>
      </c>
      <c r="AO12">
        <v>0.33</v>
      </c>
      <c r="AP12" t="s">
        <v>47</v>
      </c>
      <c r="BH12" s="39"/>
    </row>
    <row r="13" spans="1:60" ht="2.25" customHeight="1">
      <c r="B13" t="s">
        <v>59</v>
      </c>
      <c r="C13">
        <v>112</v>
      </c>
      <c r="D13">
        <v>2</v>
      </c>
      <c r="E13">
        <v>4</v>
      </c>
      <c r="F13">
        <v>1</v>
      </c>
      <c r="G13">
        <v>9</v>
      </c>
      <c r="H13">
        <v>1</v>
      </c>
      <c r="I13">
        <v>3</v>
      </c>
      <c r="J13">
        <v>1</v>
      </c>
      <c r="K13">
        <v>3</v>
      </c>
      <c r="L13">
        <v>5</v>
      </c>
      <c r="M13">
        <v>1</v>
      </c>
      <c r="N13">
        <v>3</v>
      </c>
      <c r="O13">
        <v>2</v>
      </c>
      <c r="P13">
        <v>6</v>
      </c>
      <c r="Q13">
        <v>1</v>
      </c>
      <c r="R13">
        <v>1</v>
      </c>
      <c r="S13">
        <v>3</v>
      </c>
      <c r="T13">
        <v>1</v>
      </c>
      <c r="U13">
        <v>1</v>
      </c>
      <c r="V13">
        <v>1</v>
      </c>
      <c r="W13">
        <v>4</v>
      </c>
      <c r="X13">
        <v>1</v>
      </c>
      <c r="Y13">
        <v>4</v>
      </c>
      <c r="Z13">
        <v>4</v>
      </c>
      <c r="AA13">
        <v>4</v>
      </c>
      <c r="AB13">
        <v>4</v>
      </c>
      <c r="AC13">
        <v>3</v>
      </c>
      <c r="AD13">
        <v>2</v>
      </c>
      <c r="AE13">
        <v>1</v>
      </c>
      <c r="AF13">
        <v>7</v>
      </c>
      <c r="AG13">
        <v>8</v>
      </c>
      <c r="AH13" t="s">
        <v>47</v>
      </c>
      <c r="AI13">
        <v>3</v>
      </c>
      <c r="AJ13">
        <v>1</v>
      </c>
      <c r="AK13">
        <v>2</v>
      </c>
      <c r="AL13">
        <v>4</v>
      </c>
      <c r="AM13">
        <v>3</v>
      </c>
      <c r="AN13">
        <v>5</v>
      </c>
      <c r="AO13" t="s">
        <v>47</v>
      </c>
      <c r="AP13">
        <v>1</v>
      </c>
      <c r="BH13" s="39"/>
    </row>
    <row r="14" spans="1:60" ht="2.25" customHeight="1">
      <c r="C14">
        <v>0.2</v>
      </c>
      <c r="D14">
        <v>0.28999999999999998</v>
      </c>
      <c r="E14">
        <v>0.28999999999999998</v>
      </c>
      <c r="F14">
        <v>0.09</v>
      </c>
      <c r="G14">
        <v>0.45</v>
      </c>
      <c r="H14">
        <v>0.11</v>
      </c>
      <c r="I14">
        <v>0.5</v>
      </c>
      <c r="J14">
        <v>0.2</v>
      </c>
      <c r="K14">
        <v>0.17</v>
      </c>
      <c r="L14">
        <v>0.28000000000000003</v>
      </c>
      <c r="M14">
        <v>0.04</v>
      </c>
      <c r="N14">
        <v>0.17</v>
      </c>
      <c r="O14">
        <v>0.09</v>
      </c>
      <c r="P14">
        <v>0.32</v>
      </c>
      <c r="Q14">
        <v>0.09</v>
      </c>
      <c r="R14">
        <v>7.0000000000000007E-2</v>
      </c>
      <c r="S14">
        <v>0.11</v>
      </c>
      <c r="T14">
        <v>0.09</v>
      </c>
      <c r="U14">
        <v>0.5</v>
      </c>
      <c r="V14">
        <v>0.08</v>
      </c>
      <c r="W14">
        <v>0.13</v>
      </c>
      <c r="X14">
        <v>0.11</v>
      </c>
      <c r="Y14">
        <v>0.25</v>
      </c>
      <c r="Z14">
        <v>0.13</v>
      </c>
      <c r="AA14">
        <v>0.23</v>
      </c>
      <c r="AB14">
        <v>0.28999999999999998</v>
      </c>
      <c r="AC14">
        <v>0.25</v>
      </c>
      <c r="AD14">
        <v>0.13</v>
      </c>
      <c r="AE14">
        <v>0.25</v>
      </c>
      <c r="AF14">
        <v>0.47</v>
      </c>
      <c r="AG14">
        <v>0.18</v>
      </c>
      <c r="AH14" t="s">
        <v>47</v>
      </c>
      <c r="AI14">
        <v>0.75</v>
      </c>
      <c r="AJ14">
        <v>0.08</v>
      </c>
      <c r="AK14">
        <v>1</v>
      </c>
      <c r="AL14">
        <v>0.2</v>
      </c>
      <c r="AM14">
        <v>0.38</v>
      </c>
      <c r="AN14">
        <v>0.36</v>
      </c>
      <c r="AO14" t="s">
        <v>47</v>
      </c>
      <c r="AP14">
        <v>0.25</v>
      </c>
      <c r="BH14" s="39"/>
    </row>
    <row r="15" spans="1:60" ht="2.25" customHeight="1">
      <c r="B15" t="s">
        <v>60</v>
      </c>
      <c r="C15">
        <v>245</v>
      </c>
      <c r="D15">
        <v>3</v>
      </c>
      <c r="E15">
        <v>4</v>
      </c>
      <c r="F15">
        <v>8</v>
      </c>
      <c r="G15">
        <v>6</v>
      </c>
      <c r="H15">
        <v>6</v>
      </c>
      <c r="I15" t="s">
        <v>47</v>
      </c>
      <c r="J15">
        <v>2</v>
      </c>
      <c r="K15">
        <v>6</v>
      </c>
      <c r="L15">
        <v>6</v>
      </c>
      <c r="M15">
        <v>11</v>
      </c>
      <c r="N15">
        <v>9</v>
      </c>
      <c r="O15">
        <v>14</v>
      </c>
      <c r="P15">
        <v>7</v>
      </c>
      <c r="Q15">
        <v>8</v>
      </c>
      <c r="R15">
        <v>7</v>
      </c>
      <c r="S15">
        <v>12</v>
      </c>
      <c r="T15">
        <v>2</v>
      </c>
      <c r="U15">
        <v>1</v>
      </c>
      <c r="V15">
        <v>7</v>
      </c>
      <c r="W15">
        <v>16</v>
      </c>
      <c r="X15">
        <v>2</v>
      </c>
      <c r="Y15">
        <v>8</v>
      </c>
      <c r="Z15">
        <v>19</v>
      </c>
      <c r="AA15">
        <v>7</v>
      </c>
      <c r="AB15">
        <v>4</v>
      </c>
      <c r="AC15">
        <v>3</v>
      </c>
      <c r="AD15">
        <v>9</v>
      </c>
      <c r="AE15">
        <v>3</v>
      </c>
      <c r="AF15">
        <v>3</v>
      </c>
      <c r="AG15">
        <v>20</v>
      </c>
      <c r="AH15">
        <v>3</v>
      </c>
      <c r="AI15">
        <v>1</v>
      </c>
      <c r="AJ15">
        <v>5</v>
      </c>
      <c r="AK15" t="s">
        <v>47</v>
      </c>
      <c r="AL15">
        <v>7</v>
      </c>
      <c r="AM15">
        <v>5</v>
      </c>
      <c r="AN15">
        <v>5</v>
      </c>
      <c r="AO15">
        <v>1</v>
      </c>
      <c r="AP15">
        <v>3</v>
      </c>
      <c r="BH15" s="39"/>
    </row>
    <row r="16" spans="1:60" ht="2.25" customHeight="1">
      <c r="C16">
        <v>0.44</v>
      </c>
      <c r="D16">
        <v>0.43</v>
      </c>
      <c r="E16">
        <v>0.28999999999999998</v>
      </c>
      <c r="F16">
        <v>0.64</v>
      </c>
      <c r="G16">
        <v>0.27</v>
      </c>
      <c r="H16">
        <v>0.67</v>
      </c>
      <c r="I16" t="s">
        <v>47</v>
      </c>
      <c r="J16">
        <v>0.4</v>
      </c>
      <c r="K16">
        <v>0.33</v>
      </c>
      <c r="L16">
        <v>0.33</v>
      </c>
      <c r="M16">
        <v>0.5</v>
      </c>
      <c r="N16">
        <v>0.5</v>
      </c>
      <c r="O16">
        <v>0.55000000000000004</v>
      </c>
      <c r="P16">
        <v>0.36</v>
      </c>
      <c r="Q16">
        <v>0.67</v>
      </c>
      <c r="R16">
        <v>0.4</v>
      </c>
      <c r="S16">
        <v>0.43</v>
      </c>
      <c r="T16">
        <v>0.18</v>
      </c>
      <c r="U16">
        <v>0.5</v>
      </c>
      <c r="V16">
        <v>0.5</v>
      </c>
      <c r="W16">
        <v>0.48</v>
      </c>
      <c r="X16">
        <v>0.22</v>
      </c>
      <c r="Y16">
        <v>0.57999999999999996</v>
      </c>
      <c r="Z16">
        <v>0.67</v>
      </c>
      <c r="AA16">
        <v>0.41</v>
      </c>
      <c r="AB16">
        <v>0.28999999999999998</v>
      </c>
      <c r="AC16">
        <v>0.25</v>
      </c>
      <c r="AD16">
        <v>0.67</v>
      </c>
      <c r="AE16">
        <v>0.75</v>
      </c>
      <c r="AF16">
        <v>0.2</v>
      </c>
      <c r="AG16">
        <v>0.46</v>
      </c>
      <c r="AH16">
        <v>0.67</v>
      </c>
      <c r="AI16">
        <v>0.25</v>
      </c>
      <c r="AJ16">
        <v>0.42</v>
      </c>
      <c r="AK16" t="s">
        <v>47</v>
      </c>
      <c r="AL16">
        <v>0.35</v>
      </c>
      <c r="AM16">
        <v>0.5</v>
      </c>
      <c r="AN16">
        <v>0.36</v>
      </c>
      <c r="AO16">
        <v>0.33</v>
      </c>
      <c r="AP16">
        <v>0.75</v>
      </c>
      <c r="BH16" s="39"/>
    </row>
    <row r="17" spans="1:60" ht="2.25" customHeight="1">
      <c r="B17" t="s">
        <v>61</v>
      </c>
      <c r="C17">
        <v>69</v>
      </c>
      <c r="D17">
        <v>2</v>
      </c>
      <c r="E17">
        <v>3</v>
      </c>
      <c r="F17">
        <v>1</v>
      </c>
      <c r="G17">
        <v>4</v>
      </c>
      <c r="H17">
        <v>1</v>
      </c>
      <c r="I17">
        <v>1</v>
      </c>
      <c r="J17">
        <v>1</v>
      </c>
      <c r="K17">
        <v>2</v>
      </c>
      <c r="L17">
        <v>4</v>
      </c>
      <c r="M17">
        <v>3</v>
      </c>
      <c r="N17" t="s">
        <v>47</v>
      </c>
      <c r="O17">
        <v>2</v>
      </c>
      <c r="P17" t="s">
        <v>47</v>
      </c>
      <c r="Q17">
        <v>1</v>
      </c>
      <c r="R17">
        <v>4</v>
      </c>
      <c r="S17">
        <v>2</v>
      </c>
      <c r="T17">
        <v>1</v>
      </c>
      <c r="U17" t="s">
        <v>47</v>
      </c>
      <c r="V17">
        <v>2</v>
      </c>
      <c r="W17">
        <v>5</v>
      </c>
      <c r="X17">
        <v>2</v>
      </c>
      <c r="Y17">
        <v>1</v>
      </c>
      <c r="Z17" t="s">
        <v>47</v>
      </c>
      <c r="AA17">
        <v>2</v>
      </c>
      <c r="AB17">
        <v>4</v>
      </c>
      <c r="AC17">
        <v>3</v>
      </c>
      <c r="AD17">
        <v>1</v>
      </c>
      <c r="AE17" t="s">
        <v>47</v>
      </c>
      <c r="AF17">
        <v>3</v>
      </c>
      <c r="AG17">
        <v>6</v>
      </c>
      <c r="AH17">
        <v>1</v>
      </c>
      <c r="AI17" t="s">
        <v>47</v>
      </c>
      <c r="AJ17">
        <v>3</v>
      </c>
      <c r="AK17" t="s">
        <v>47</v>
      </c>
      <c r="AL17">
        <v>2</v>
      </c>
      <c r="AM17" t="s">
        <v>47</v>
      </c>
      <c r="AN17" t="s">
        <v>47</v>
      </c>
      <c r="AO17">
        <v>1</v>
      </c>
      <c r="AP17" t="s">
        <v>47</v>
      </c>
      <c r="BH17" s="39"/>
    </row>
    <row r="18" spans="1:60" ht="2.25" customHeight="1">
      <c r="C18">
        <v>0.12</v>
      </c>
      <c r="D18">
        <v>0.28999999999999998</v>
      </c>
      <c r="E18">
        <v>0.21</v>
      </c>
      <c r="F18">
        <v>0.09</v>
      </c>
      <c r="G18">
        <v>0.18</v>
      </c>
      <c r="H18">
        <v>0.11</v>
      </c>
      <c r="I18">
        <v>0.17</v>
      </c>
      <c r="J18">
        <v>0.2</v>
      </c>
      <c r="K18">
        <v>0.11</v>
      </c>
      <c r="L18">
        <v>0.22</v>
      </c>
      <c r="M18">
        <v>0.13</v>
      </c>
      <c r="N18" t="s">
        <v>47</v>
      </c>
      <c r="O18">
        <v>0.09</v>
      </c>
      <c r="P18" t="s">
        <v>47</v>
      </c>
      <c r="Q18">
        <v>0.08</v>
      </c>
      <c r="R18">
        <v>0.2</v>
      </c>
      <c r="S18">
        <v>7.0000000000000007E-2</v>
      </c>
      <c r="T18">
        <v>0.09</v>
      </c>
      <c r="U18" t="s">
        <v>47</v>
      </c>
      <c r="V18">
        <v>0.17</v>
      </c>
      <c r="W18">
        <v>0.16</v>
      </c>
      <c r="X18">
        <v>0.22</v>
      </c>
      <c r="Y18">
        <v>0.08</v>
      </c>
      <c r="Z18" t="s">
        <v>47</v>
      </c>
      <c r="AA18">
        <v>0.14000000000000001</v>
      </c>
      <c r="AB18">
        <v>0.28999999999999998</v>
      </c>
      <c r="AC18">
        <v>0.25</v>
      </c>
      <c r="AD18">
        <v>7.0000000000000007E-2</v>
      </c>
      <c r="AE18" t="s">
        <v>47</v>
      </c>
      <c r="AF18">
        <v>0.2</v>
      </c>
      <c r="AG18">
        <v>0.14000000000000001</v>
      </c>
      <c r="AH18">
        <v>0.15</v>
      </c>
      <c r="AI18" t="s">
        <v>47</v>
      </c>
      <c r="AJ18">
        <v>0.25</v>
      </c>
      <c r="AK18" t="s">
        <v>47</v>
      </c>
      <c r="AL18">
        <v>0.1</v>
      </c>
      <c r="AM18" t="s">
        <v>47</v>
      </c>
      <c r="AN18" t="s">
        <v>47</v>
      </c>
      <c r="AO18">
        <v>0.33</v>
      </c>
      <c r="AP18" t="s">
        <v>47</v>
      </c>
      <c r="BH18" s="39"/>
    </row>
    <row r="19" spans="1:60" ht="2.25" customHeight="1">
      <c r="B19" t="s">
        <v>62</v>
      </c>
      <c r="C19">
        <v>56</v>
      </c>
      <c r="D19" t="s">
        <v>47</v>
      </c>
      <c r="E19">
        <v>1</v>
      </c>
      <c r="F19" t="s">
        <v>47</v>
      </c>
      <c r="G19" t="s">
        <v>47</v>
      </c>
      <c r="H19">
        <v>1</v>
      </c>
      <c r="I19">
        <v>1</v>
      </c>
      <c r="J19" t="s">
        <v>47</v>
      </c>
      <c r="K19">
        <v>5</v>
      </c>
      <c r="L19">
        <v>1</v>
      </c>
      <c r="M19">
        <v>4</v>
      </c>
      <c r="N19">
        <v>3</v>
      </c>
      <c r="O19">
        <v>5</v>
      </c>
      <c r="P19">
        <v>2</v>
      </c>
      <c r="Q19">
        <v>2</v>
      </c>
      <c r="R19">
        <v>4</v>
      </c>
      <c r="S19">
        <v>5</v>
      </c>
      <c r="T19">
        <v>3</v>
      </c>
      <c r="U19" t="s">
        <v>47</v>
      </c>
      <c r="V19">
        <v>1</v>
      </c>
      <c r="W19">
        <v>3</v>
      </c>
      <c r="X19">
        <v>1</v>
      </c>
      <c r="Y19" t="s">
        <v>47</v>
      </c>
      <c r="Z19">
        <v>3</v>
      </c>
      <c r="AA19">
        <v>2</v>
      </c>
      <c r="AB19" t="s">
        <v>47</v>
      </c>
      <c r="AC19">
        <v>1</v>
      </c>
      <c r="AD19">
        <v>1</v>
      </c>
      <c r="AE19" t="s">
        <v>47</v>
      </c>
      <c r="AF19">
        <v>2</v>
      </c>
      <c r="AG19">
        <v>3</v>
      </c>
      <c r="AH19" t="s">
        <v>47</v>
      </c>
      <c r="AI19" t="s">
        <v>47</v>
      </c>
      <c r="AJ19">
        <v>1</v>
      </c>
      <c r="AK19" t="s">
        <v>47</v>
      </c>
      <c r="AL19">
        <v>3</v>
      </c>
      <c r="AM19" t="s">
        <v>47</v>
      </c>
      <c r="AN19" t="s">
        <v>47</v>
      </c>
      <c r="AO19" t="s">
        <v>47</v>
      </c>
      <c r="AP19" t="s">
        <v>47</v>
      </c>
      <c r="BH19" s="39"/>
    </row>
    <row r="20" spans="1:60" ht="2.25" customHeight="1">
      <c r="C20">
        <v>0.1</v>
      </c>
      <c r="D20" t="s">
        <v>47</v>
      </c>
      <c r="E20">
        <v>7.0000000000000007E-2</v>
      </c>
      <c r="F20" t="s">
        <v>47</v>
      </c>
      <c r="G20" t="s">
        <v>47</v>
      </c>
      <c r="H20">
        <v>0.11</v>
      </c>
      <c r="I20">
        <v>0.17</v>
      </c>
      <c r="J20" t="s">
        <v>47</v>
      </c>
      <c r="K20">
        <v>0.28000000000000003</v>
      </c>
      <c r="L20">
        <v>0.06</v>
      </c>
      <c r="M20">
        <v>0.17</v>
      </c>
      <c r="N20">
        <v>0.17</v>
      </c>
      <c r="O20">
        <v>0.18</v>
      </c>
      <c r="P20">
        <v>0.08</v>
      </c>
      <c r="Q20">
        <v>0.16</v>
      </c>
      <c r="R20">
        <v>0.2</v>
      </c>
      <c r="S20">
        <v>0.18</v>
      </c>
      <c r="T20">
        <v>0.37</v>
      </c>
      <c r="U20" t="s">
        <v>47</v>
      </c>
      <c r="V20">
        <v>0.08</v>
      </c>
      <c r="W20">
        <v>0.1</v>
      </c>
      <c r="X20">
        <v>0.11</v>
      </c>
      <c r="Y20" t="s">
        <v>47</v>
      </c>
      <c r="Z20">
        <v>0.1</v>
      </c>
      <c r="AA20">
        <v>0.09</v>
      </c>
      <c r="AB20" t="s">
        <v>47</v>
      </c>
      <c r="AC20">
        <v>0.08</v>
      </c>
      <c r="AD20">
        <v>7.0000000000000007E-2</v>
      </c>
      <c r="AE20" t="s">
        <v>47</v>
      </c>
      <c r="AF20">
        <v>0.13</v>
      </c>
      <c r="AG20">
        <v>0.06</v>
      </c>
      <c r="AH20" t="s">
        <v>47</v>
      </c>
      <c r="AI20" t="s">
        <v>47</v>
      </c>
      <c r="AJ20">
        <v>0.08</v>
      </c>
      <c r="AK20" t="s">
        <v>47</v>
      </c>
      <c r="AL20">
        <v>0.15</v>
      </c>
      <c r="AM20" t="s">
        <v>47</v>
      </c>
      <c r="AN20" t="s">
        <v>47</v>
      </c>
      <c r="AO20" t="s">
        <v>47</v>
      </c>
      <c r="AP20" t="s">
        <v>47</v>
      </c>
      <c r="BH20" s="39"/>
    </row>
    <row r="21" spans="1:60" ht="2.25" customHeight="1">
      <c r="BH21" s="39"/>
    </row>
    <row r="22" spans="1:60" ht="2.25" customHeight="1">
      <c r="BH22" s="39"/>
    </row>
    <row r="23" spans="1:60" ht="2.25" customHeight="1">
      <c r="BH23" s="39"/>
    </row>
    <row r="24" spans="1:60" ht="2.25" customHeight="1">
      <c r="BH24" s="39"/>
    </row>
    <row r="25" spans="1:60" ht="2.25" customHeight="1">
      <c r="A25" s="14">
        <v>41030</v>
      </c>
      <c r="BH25" s="39"/>
    </row>
    <row r="26" spans="1:60" ht="2.25" customHeight="1">
      <c r="BH26" s="39"/>
    </row>
    <row r="27" spans="1:60" ht="2.25" customHeight="1">
      <c r="A27" s="15" t="s">
        <v>129</v>
      </c>
      <c r="BH27" s="39"/>
    </row>
    <row r="28" spans="1:60" ht="2.25" customHeight="1">
      <c r="AX28" t="s">
        <v>53</v>
      </c>
      <c r="AY28" t="s">
        <v>53</v>
      </c>
      <c r="AZ28" t="s">
        <v>53</v>
      </c>
      <c r="BA28" t="s">
        <v>53</v>
      </c>
      <c r="BB28" t="s">
        <v>53</v>
      </c>
      <c r="BH28" s="39"/>
    </row>
    <row r="29" spans="1:60" ht="2.25" customHeight="1">
      <c r="C29" t="s">
        <v>1</v>
      </c>
      <c r="D29" t="s">
        <v>2</v>
      </c>
      <c r="AQ29" t="s">
        <v>52</v>
      </c>
      <c r="AX29" s="1">
        <v>41030</v>
      </c>
      <c r="AY29" s="1">
        <v>41122</v>
      </c>
      <c r="AZ29" s="1">
        <v>41214</v>
      </c>
      <c r="BA29" s="1">
        <v>41306</v>
      </c>
      <c r="BB29" s="1">
        <v>41395</v>
      </c>
      <c r="BH29" s="39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W30" t="s">
        <v>58</v>
      </c>
      <c r="AX30">
        <v>0.15</v>
      </c>
      <c r="AY30">
        <v>0.12</v>
      </c>
      <c r="AZ30">
        <v>0.06</v>
      </c>
      <c r="BA30">
        <v>7.0000000000000007E-2</v>
      </c>
      <c r="BB30">
        <v>0.08</v>
      </c>
      <c r="BH30" s="39"/>
    </row>
    <row r="31" spans="1:60" ht="2.25" customHeight="1">
      <c r="A31" s="15" t="s">
        <v>42</v>
      </c>
      <c r="B31" t="s">
        <v>43</v>
      </c>
      <c r="C31">
        <v>608</v>
      </c>
      <c r="D31">
        <v>6</v>
      </c>
      <c r="E31">
        <v>12</v>
      </c>
      <c r="F31">
        <v>12</v>
      </c>
      <c r="G31">
        <v>25</v>
      </c>
      <c r="H31">
        <v>6</v>
      </c>
      <c r="I31">
        <v>8</v>
      </c>
      <c r="J31">
        <v>4</v>
      </c>
      <c r="K31">
        <v>17</v>
      </c>
      <c r="L31">
        <v>15</v>
      </c>
      <c r="M31">
        <v>21</v>
      </c>
      <c r="N31">
        <v>18</v>
      </c>
      <c r="O31">
        <v>15</v>
      </c>
      <c r="P31">
        <v>25</v>
      </c>
      <c r="Q31">
        <v>12</v>
      </c>
      <c r="R31">
        <v>9</v>
      </c>
      <c r="S31">
        <v>27</v>
      </c>
      <c r="T31">
        <v>9</v>
      </c>
      <c r="U31">
        <v>4</v>
      </c>
      <c r="V31">
        <v>8</v>
      </c>
      <c r="W31">
        <v>24</v>
      </c>
      <c r="X31">
        <v>12</v>
      </c>
      <c r="Y31">
        <v>9</v>
      </c>
      <c r="Z31">
        <v>27</v>
      </c>
      <c r="AA31">
        <v>21</v>
      </c>
      <c r="AB31">
        <v>5</v>
      </c>
      <c r="AC31">
        <v>10</v>
      </c>
      <c r="AD31">
        <v>11</v>
      </c>
      <c r="AE31">
        <v>5</v>
      </c>
      <c r="AF31">
        <v>11</v>
      </c>
      <c r="AG31">
        <v>42</v>
      </c>
      <c r="AH31">
        <v>5</v>
      </c>
      <c r="AI31">
        <v>2</v>
      </c>
      <c r="AJ31">
        <v>11</v>
      </c>
      <c r="AK31">
        <v>2</v>
      </c>
      <c r="AL31">
        <v>17</v>
      </c>
      <c r="AM31">
        <v>11</v>
      </c>
      <c r="AN31">
        <v>19</v>
      </c>
      <c r="AO31">
        <v>6</v>
      </c>
      <c r="AP31">
        <v>3</v>
      </c>
      <c r="AQ31">
        <v>203</v>
      </c>
      <c r="AR31">
        <v>304</v>
      </c>
      <c r="AS31">
        <v>101</v>
      </c>
      <c r="AW31" t="s">
        <v>59</v>
      </c>
      <c r="AX31">
        <v>0.15</v>
      </c>
      <c r="AY31">
        <v>0.16</v>
      </c>
      <c r="AZ31">
        <v>0.17</v>
      </c>
      <c r="BA31">
        <v>0.18</v>
      </c>
      <c r="BB31">
        <v>0.18</v>
      </c>
      <c r="BH31" s="39"/>
    </row>
    <row r="32" spans="1:60" ht="2.25" customHeight="1">
      <c r="AW32" t="s">
        <v>60</v>
      </c>
      <c r="AX32">
        <v>0.46</v>
      </c>
      <c r="AY32">
        <v>0.43</v>
      </c>
      <c r="AZ32">
        <v>0.55000000000000004</v>
      </c>
      <c r="BA32">
        <v>0.5</v>
      </c>
      <c r="BB32">
        <v>0.49</v>
      </c>
      <c r="BH32" s="39"/>
    </row>
    <row r="33" spans="1:60" ht="2.25" customHeight="1">
      <c r="B33" t="s">
        <v>44</v>
      </c>
      <c r="C33">
        <v>603</v>
      </c>
      <c r="D33">
        <v>7</v>
      </c>
      <c r="E33">
        <v>12</v>
      </c>
      <c r="F33">
        <v>14</v>
      </c>
      <c r="G33">
        <v>24</v>
      </c>
      <c r="H33">
        <v>6</v>
      </c>
      <c r="I33">
        <v>9</v>
      </c>
      <c r="J33">
        <v>5</v>
      </c>
      <c r="K33">
        <v>15</v>
      </c>
      <c r="L33">
        <v>16</v>
      </c>
      <c r="M33">
        <v>20</v>
      </c>
      <c r="N33">
        <v>19</v>
      </c>
      <c r="O33">
        <v>18</v>
      </c>
      <c r="P33">
        <v>20</v>
      </c>
      <c r="Q33">
        <v>11</v>
      </c>
      <c r="R33">
        <v>11</v>
      </c>
      <c r="S33">
        <v>28</v>
      </c>
      <c r="T33">
        <v>7</v>
      </c>
      <c r="U33">
        <v>5</v>
      </c>
      <c r="V33">
        <v>10</v>
      </c>
      <c r="W33">
        <v>27</v>
      </c>
      <c r="X33">
        <v>11</v>
      </c>
      <c r="Y33">
        <v>11</v>
      </c>
      <c r="Z33">
        <v>25</v>
      </c>
      <c r="AA33">
        <v>16</v>
      </c>
      <c r="AB33">
        <v>9</v>
      </c>
      <c r="AC33">
        <v>9</v>
      </c>
      <c r="AD33">
        <v>11</v>
      </c>
      <c r="AE33">
        <v>6</v>
      </c>
      <c r="AF33">
        <v>11</v>
      </c>
      <c r="AG33">
        <v>37</v>
      </c>
      <c r="AH33">
        <v>4</v>
      </c>
      <c r="AI33">
        <v>2</v>
      </c>
      <c r="AJ33">
        <v>11</v>
      </c>
      <c r="AK33">
        <v>3</v>
      </c>
      <c r="AL33">
        <v>17</v>
      </c>
      <c r="AM33">
        <v>13</v>
      </c>
      <c r="AN33">
        <v>20</v>
      </c>
      <c r="AO33">
        <v>7</v>
      </c>
      <c r="AP33">
        <v>3</v>
      </c>
      <c r="AQ33">
        <v>199</v>
      </c>
      <c r="AR33">
        <v>310</v>
      </c>
      <c r="AS33">
        <v>94</v>
      </c>
      <c r="AW33" t="s">
        <v>61</v>
      </c>
      <c r="AX33">
        <v>0.12</v>
      </c>
      <c r="AY33">
        <v>0.15</v>
      </c>
      <c r="AZ33">
        <v>0.1</v>
      </c>
      <c r="BA33">
        <v>0.12</v>
      </c>
      <c r="BB33">
        <v>0.13</v>
      </c>
      <c r="BH33" s="39"/>
    </row>
    <row r="34" spans="1:60" ht="2.25" customHeight="1">
      <c r="AW34" t="s">
        <v>62</v>
      </c>
      <c r="AX34">
        <v>0.12</v>
      </c>
      <c r="AY34">
        <v>0.14000000000000001</v>
      </c>
      <c r="AZ34">
        <v>0.12</v>
      </c>
      <c r="BA34">
        <v>0.13</v>
      </c>
      <c r="BB34">
        <v>0.12</v>
      </c>
      <c r="BH34" s="39"/>
    </row>
    <row r="35" spans="1:60" ht="2.25" customHeight="1">
      <c r="A35" s="15" t="s">
        <v>57</v>
      </c>
      <c r="B35" t="s">
        <v>58</v>
      </c>
      <c r="C35">
        <v>81</v>
      </c>
      <c r="D35">
        <v>1</v>
      </c>
      <c r="E35" t="s">
        <v>47</v>
      </c>
      <c r="F35">
        <v>1</v>
      </c>
      <c r="G35">
        <v>2</v>
      </c>
      <c r="H35" t="s">
        <v>47</v>
      </c>
      <c r="I35">
        <v>2</v>
      </c>
      <c r="J35">
        <v>1</v>
      </c>
      <c r="K35">
        <v>3</v>
      </c>
      <c r="L35">
        <v>1</v>
      </c>
      <c r="M35">
        <v>3</v>
      </c>
      <c r="N35">
        <v>3</v>
      </c>
      <c r="O35">
        <v>2</v>
      </c>
      <c r="P35">
        <v>4</v>
      </c>
      <c r="Q35">
        <v>1</v>
      </c>
      <c r="R35" t="s">
        <v>47</v>
      </c>
      <c r="S35">
        <v>6</v>
      </c>
      <c r="T35" t="s">
        <v>47</v>
      </c>
      <c r="U35">
        <v>1</v>
      </c>
      <c r="V35">
        <v>1</v>
      </c>
      <c r="W35">
        <v>3</v>
      </c>
      <c r="X35">
        <v>1</v>
      </c>
      <c r="Y35">
        <v>1</v>
      </c>
      <c r="Z35">
        <v>3</v>
      </c>
      <c r="AA35">
        <v>4</v>
      </c>
      <c r="AB35">
        <v>2</v>
      </c>
      <c r="AC35">
        <v>1</v>
      </c>
      <c r="AD35">
        <v>2</v>
      </c>
      <c r="AE35">
        <v>1</v>
      </c>
      <c r="AF35">
        <v>2</v>
      </c>
      <c r="AG35">
        <v>4</v>
      </c>
      <c r="AH35" t="s">
        <v>47</v>
      </c>
      <c r="AI35">
        <v>2</v>
      </c>
      <c r="AJ35">
        <v>1</v>
      </c>
      <c r="AK35" t="s">
        <v>47</v>
      </c>
      <c r="AL35">
        <v>4</v>
      </c>
      <c r="AM35" t="s">
        <v>47</v>
      </c>
      <c r="AN35">
        <v>2</v>
      </c>
      <c r="AO35">
        <v>2</v>
      </c>
      <c r="AP35">
        <v>1</v>
      </c>
      <c r="AQ35">
        <v>30</v>
      </c>
      <c r="AR35">
        <v>38</v>
      </c>
      <c r="AS35">
        <v>14</v>
      </c>
      <c r="BH35" s="39"/>
    </row>
    <row r="36" spans="1:60" ht="2.25" customHeight="1">
      <c r="C36">
        <v>0.13</v>
      </c>
      <c r="D36">
        <v>0.17</v>
      </c>
      <c r="E36" t="s">
        <v>47</v>
      </c>
      <c r="F36">
        <v>0.08</v>
      </c>
      <c r="G36">
        <v>0.08</v>
      </c>
      <c r="H36" t="s">
        <v>47</v>
      </c>
      <c r="I36">
        <v>0.25</v>
      </c>
      <c r="J36">
        <v>0.25</v>
      </c>
      <c r="K36">
        <v>0.18</v>
      </c>
      <c r="L36">
        <v>7.0000000000000007E-2</v>
      </c>
      <c r="M36">
        <v>0.14000000000000001</v>
      </c>
      <c r="N36">
        <v>0.17</v>
      </c>
      <c r="O36">
        <v>0.13</v>
      </c>
      <c r="P36">
        <v>0.2</v>
      </c>
      <c r="Q36">
        <v>0.08</v>
      </c>
      <c r="R36" t="s">
        <v>47</v>
      </c>
      <c r="S36">
        <v>0.22</v>
      </c>
      <c r="T36" t="s">
        <v>47</v>
      </c>
      <c r="U36">
        <v>0.25</v>
      </c>
      <c r="V36">
        <v>0.13</v>
      </c>
      <c r="W36">
        <v>0.13</v>
      </c>
      <c r="X36">
        <v>0.08</v>
      </c>
      <c r="Y36">
        <v>0.11</v>
      </c>
      <c r="Z36">
        <v>0.11</v>
      </c>
      <c r="AA36">
        <v>0.24</v>
      </c>
      <c r="AB36">
        <v>0.2</v>
      </c>
      <c r="AC36">
        <v>0.1</v>
      </c>
      <c r="AD36">
        <v>0.18</v>
      </c>
      <c r="AE36">
        <v>0.2</v>
      </c>
      <c r="AF36">
        <v>0.18</v>
      </c>
      <c r="AG36">
        <v>0.12</v>
      </c>
      <c r="AH36" t="s">
        <v>47</v>
      </c>
      <c r="AI36">
        <v>1</v>
      </c>
      <c r="AJ36">
        <v>0.09</v>
      </c>
      <c r="AK36" t="s">
        <v>47</v>
      </c>
      <c r="AL36">
        <v>0.23</v>
      </c>
      <c r="AM36" t="s">
        <v>47</v>
      </c>
      <c r="AN36">
        <v>0.11</v>
      </c>
      <c r="AO36">
        <v>0.33</v>
      </c>
      <c r="AP36">
        <v>0.33</v>
      </c>
      <c r="AQ36">
        <v>0.15</v>
      </c>
      <c r="AR36">
        <v>0.12</v>
      </c>
      <c r="AS36">
        <v>0.15</v>
      </c>
      <c r="AX36" t="s">
        <v>54</v>
      </c>
      <c r="AY36" t="s">
        <v>54</v>
      </c>
      <c r="AZ36" t="s">
        <v>54</v>
      </c>
      <c r="BA36" t="s">
        <v>54</v>
      </c>
      <c r="BB36" t="s">
        <v>54</v>
      </c>
      <c r="BH36" s="39"/>
    </row>
    <row r="37" spans="1:60" ht="2.25" customHeight="1">
      <c r="B37" t="s">
        <v>59</v>
      </c>
      <c r="C37">
        <v>107</v>
      </c>
      <c r="D37">
        <v>1</v>
      </c>
      <c r="E37">
        <v>1</v>
      </c>
      <c r="F37">
        <v>4</v>
      </c>
      <c r="G37">
        <v>5</v>
      </c>
      <c r="H37">
        <v>1</v>
      </c>
      <c r="I37">
        <v>1</v>
      </c>
      <c r="J37" t="s">
        <v>47</v>
      </c>
      <c r="K37">
        <v>2</v>
      </c>
      <c r="L37">
        <v>3</v>
      </c>
      <c r="M37">
        <v>4</v>
      </c>
      <c r="N37">
        <v>2</v>
      </c>
      <c r="O37">
        <v>1</v>
      </c>
      <c r="P37">
        <v>6</v>
      </c>
      <c r="Q37">
        <v>3</v>
      </c>
      <c r="R37">
        <v>1</v>
      </c>
      <c r="S37">
        <v>7</v>
      </c>
      <c r="T37">
        <v>2</v>
      </c>
      <c r="U37">
        <v>1</v>
      </c>
      <c r="V37">
        <v>1</v>
      </c>
      <c r="W37">
        <v>6</v>
      </c>
      <c r="X37">
        <v>3</v>
      </c>
      <c r="Y37">
        <v>2</v>
      </c>
      <c r="Z37">
        <v>5</v>
      </c>
      <c r="AA37">
        <v>3</v>
      </c>
      <c r="AB37">
        <v>2</v>
      </c>
      <c r="AC37">
        <v>1</v>
      </c>
      <c r="AD37" t="s">
        <v>47</v>
      </c>
      <c r="AE37">
        <v>2</v>
      </c>
      <c r="AF37">
        <v>1</v>
      </c>
      <c r="AG37">
        <v>5</v>
      </c>
      <c r="AH37" t="s">
        <v>47</v>
      </c>
      <c r="AI37" t="s">
        <v>47</v>
      </c>
      <c r="AJ37">
        <v>3</v>
      </c>
      <c r="AK37" t="s">
        <v>47</v>
      </c>
      <c r="AL37">
        <v>4</v>
      </c>
      <c r="AM37">
        <v>1</v>
      </c>
      <c r="AN37">
        <v>4</v>
      </c>
      <c r="AO37">
        <v>1</v>
      </c>
      <c r="AP37" t="s">
        <v>47</v>
      </c>
      <c r="AQ37">
        <v>30</v>
      </c>
      <c r="AR37">
        <v>61</v>
      </c>
      <c r="AS37">
        <v>16</v>
      </c>
      <c r="AX37" s="1">
        <v>41030</v>
      </c>
      <c r="AY37" s="1">
        <v>41122</v>
      </c>
      <c r="AZ37" s="1">
        <v>41214</v>
      </c>
      <c r="BA37" s="1">
        <v>41306</v>
      </c>
      <c r="BB37" s="1">
        <v>41395</v>
      </c>
      <c r="BH37" s="39"/>
    </row>
    <row r="38" spans="1:60" ht="2.25" customHeight="1">
      <c r="C38">
        <v>0.18</v>
      </c>
      <c r="D38">
        <v>0.17</v>
      </c>
      <c r="E38">
        <v>0.08</v>
      </c>
      <c r="F38">
        <v>0.25</v>
      </c>
      <c r="G38">
        <v>0.2</v>
      </c>
      <c r="H38">
        <v>0.17</v>
      </c>
      <c r="I38">
        <v>0.13</v>
      </c>
      <c r="J38" t="s">
        <v>47</v>
      </c>
      <c r="K38">
        <v>0.12</v>
      </c>
      <c r="L38">
        <v>0.2</v>
      </c>
      <c r="M38">
        <v>0.19</v>
      </c>
      <c r="N38">
        <v>0.11</v>
      </c>
      <c r="O38">
        <v>7.0000000000000007E-2</v>
      </c>
      <c r="P38">
        <v>0.32</v>
      </c>
      <c r="Q38">
        <v>0.26</v>
      </c>
      <c r="R38">
        <v>0.11</v>
      </c>
      <c r="S38">
        <v>0.26</v>
      </c>
      <c r="T38">
        <v>0.32</v>
      </c>
      <c r="U38">
        <v>0.25</v>
      </c>
      <c r="V38">
        <v>0.13</v>
      </c>
      <c r="W38">
        <v>0.21</v>
      </c>
      <c r="X38">
        <v>0.25</v>
      </c>
      <c r="Y38">
        <v>0.22</v>
      </c>
      <c r="Z38">
        <v>0.19</v>
      </c>
      <c r="AA38">
        <v>0.19</v>
      </c>
      <c r="AB38">
        <v>0.2</v>
      </c>
      <c r="AC38">
        <v>0.1</v>
      </c>
      <c r="AD38" t="s">
        <v>47</v>
      </c>
      <c r="AE38">
        <v>0.4</v>
      </c>
      <c r="AF38">
        <v>0.09</v>
      </c>
      <c r="AG38">
        <v>0.13</v>
      </c>
      <c r="AH38" t="s">
        <v>47</v>
      </c>
      <c r="AI38" t="s">
        <v>47</v>
      </c>
      <c r="AJ38">
        <v>0.28000000000000003</v>
      </c>
      <c r="AK38" t="s">
        <v>47</v>
      </c>
      <c r="AL38">
        <v>0.24</v>
      </c>
      <c r="AM38">
        <v>0.09</v>
      </c>
      <c r="AN38">
        <v>0.21</v>
      </c>
      <c r="AO38">
        <v>0.17</v>
      </c>
      <c r="AP38" t="s">
        <v>47</v>
      </c>
      <c r="AQ38">
        <v>0.15</v>
      </c>
      <c r="AR38">
        <v>0.2</v>
      </c>
      <c r="AS38">
        <v>0.17</v>
      </c>
      <c r="AW38" t="s">
        <v>58</v>
      </c>
      <c r="AX38">
        <v>0.12</v>
      </c>
      <c r="AY38">
        <v>0.12</v>
      </c>
      <c r="AZ38">
        <v>0.11</v>
      </c>
      <c r="BA38">
        <v>0.11</v>
      </c>
      <c r="BB38">
        <v>0.08</v>
      </c>
      <c r="BH38" s="39"/>
    </row>
    <row r="39" spans="1:60" ht="2.25" customHeight="1">
      <c r="B39" t="s">
        <v>60</v>
      </c>
      <c r="C39">
        <v>271</v>
      </c>
      <c r="D39">
        <v>4</v>
      </c>
      <c r="E39">
        <v>9</v>
      </c>
      <c r="F39">
        <v>8</v>
      </c>
      <c r="G39">
        <v>13</v>
      </c>
      <c r="H39">
        <v>3</v>
      </c>
      <c r="I39">
        <v>4</v>
      </c>
      <c r="J39">
        <v>2</v>
      </c>
      <c r="K39">
        <v>5</v>
      </c>
      <c r="L39">
        <v>7</v>
      </c>
      <c r="M39">
        <v>8</v>
      </c>
      <c r="N39">
        <v>8</v>
      </c>
      <c r="O39">
        <v>9</v>
      </c>
      <c r="P39">
        <v>6</v>
      </c>
      <c r="Q39">
        <v>7</v>
      </c>
      <c r="R39">
        <v>5</v>
      </c>
      <c r="S39">
        <v>12</v>
      </c>
      <c r="T39">
        <v>2</v>
      </c>
      <c r="U39" t="s">
        <v>47</v>
      </c>
      <c r="V39">
        <v>6</v>
      </c>
      <c r="W39">
        <v>7</v>
      </c>
      <c r="X39">
        <v>5</v>
      </c>
      <c r="Y39">
        <v>4</v>
      </c>
      <c r="Z39">
        <v>12</v>
      </c>
      <c r="AA39">
        <v>9</v>
      </c>
      <c r="AB39">
        <v>5</v>
      </c>
      <c r="AC39">
        <v>4</v>
      </c>
      <c r="AD39">
        <v>6</v>
      </c>
      <c r="AE39">
        <v>2</v>
      </c>
      <c r="AF39">
        <v>7</v>
      </c>
      <c r="AG39">
        <v>17</v>
      </c>
      <c r="AH39">
        <v>4</v>
      </c>
      <c r="AI39" t="s">
        <v>47</v>
      </c>
      <c r="AJ39">
        <v>3</v>
      </c>
      <c r="AK39">
        <v>3</v>
      </c>
      <c r="AL39">
        <v>8</v>
      </c>
      <c r="AM39">
        <v>7</v>
      </c>
      <c r="AN39">
        <v>12</v>
      </c>
      <c r="AO39" t="s">
        <v>47</v>
      </c>
      <c r="AP39">
        <v>2</v>
      </c>
      <c r="AQ39">
        <v>91</v>
      </c>
      <c r="AR39">
        <v>140</v>
      </c>
      <c r="AS39">
        <v>40</v>
      </c>
      <c r="AW39" t="s">
        <v>59</v>
      </c>
      <c r="AX39">
        <v>0.2</v>
      </c>
      <c r="AY39">
        <v>0.17</v>
      </c>
      <c r="AZ39">
        <v>0.18</v>
      </c>
      <c r="BA39">
        <v>0.15</v>
      </c>
      <c r="BB39">
        <v>0.21</v>
      </c>
      <c r="BH39" s="39"/>
    </row>
    <row r="40" spans="1:60" ht="2.25" customHeight="1">
      <c r="C40">
        <v>0.45</v>
      </c>
      <c r="D40">
        <v>0.5</v>
      </c>
      <c r="E40">
        <v>0.75</v>
      </c>
      <c r="F40">
        <v>0.57999999999999996</v>
      </c>
      <c r="G40">
        <v>0.52</v>
      </c>
      <c r="H40">
        <v>0.5</v>
      </c>
      <c r="I40">
        <v>0.38</v>
      </c>
      <c r="J40">
        <v>0.5</v>
      </c>
      <c r="K40">
        <v>0.28999999999999998</v>
      </c>
      <c r="L40">
        <v>0.47</v>
      </c>
      <c r="M40">
        <v>0.38</v>
      </c>
      <c r="N40">
        <v>0.44</v>
      </c>
      <c r="O40">
        <v>0.53</v>
      </c>
      <c r="P40">
        <v>0.32</v>
      </c>
      <c r="Q40">
        <v>0.57999999999999996</v>
      </c>
      <c r="R40">
        <v>0.44</v>
      </c>
      <c r="S40">
        <v>0.44</v>
      </c>
      <c r="T40">
        <v>0.22</v>
      </c>
      <c r="U40" t="s">
        <v>47</v>
      </c>
      <c r="V40">
        <v>0.63</v>
      </c>
      <c r="W40">
        <v>0.25</v>
      </c>
      <c r="X40">
        <v>0.42</v>
      </c>
      <c r="Y40">
        <v>0.33</v>
      </c>
      <c r="Z40">
        <v>0.48</v>
      </c>
      <c r="AA40">
        <v>0.52</v>
      </c>
      <c r="AB40">
        <v>0.6</v>
      </c>
      <c r="AC40">
        <v>0.4</v>
      </c>
      <c r="AD40">
        <v>0.55000000000000004</v>
      </c>
      <c r="AE40">
        <v>0.4</v>
      </c>
      <c r="AF40">
        <v>0.64</v>
      </c>
      <c r="AG40">
        <v>0.45</v>
      </c>
      <c r="AH40">
        <v>0.78</v>
      </c>
      <c r="AI40" t="s">
        <v>47</v>
      </c>
      <c r="AJ40">
        <v>0.28000000000000003</v>
      </c>
      <c r="AK40">
        <v>1</v>
      </c>
      <c r="AL40">
        <v>0.47</v>
      </c>
      <c r="AM40">
        <v>0.55000000000000004</v>
      </c>
      <c r="AN40">
        <v>0.63</v>
      </c>
      <c r="AO40" t="s">
        <v>47</v>
      </c>
      <c r="AP40">
        <v>0.67</v>
      </c>
      <c r="AQ40">
        <v>0.46</v>
      </c>
      <c r="AR40">
        <v>0.45</v>
      </c>
      <c r="AS40">
        <v>0.42</v>
      </c>
      <c r="AW40" t="s">
        <v>60</v>
      </c>
      <c r="AX40">
        <v>0.45</v>
      </c>
      <c r="AY40">
        <v>0.43</v>
      </c>
      <c r="AZ40">
        <v>0.43</v>
      </c>
      <c r="BA40">
        <v>0.48</v>
      </c>
      <c r="BB40">
        <v>0.46</v>
      </c>
      <c r="BH40" s="39"/>
    </row>
    <row r="41" spans="1:60" ht="2.25" customHeight="1">
      <c r="B41" t="s">
        <v>61</v>
      </c>
      <c r="C41">
        <v>71</v>
      </c>
      <c r="D41">
        <v>1</v>
      </c>
      <c r="E41">
        <v>1</v>
      </c>
      <c r="F41" t="s">
        <v>47</v>
      </c>
      <c r="G41">
        <v>4</v>
      </c>
      <c r="H41" t="s">
        <v>47</v>
      </c>
      <c r="I41">
        <v>2</v>
      </c>
      <c r="J41">
        <v>1</v>
      </c>
      <c r="K41">
        <v>5</v>
      </c>
      <c r="L41">
        <v>2</v>
      </c>
      <c r="M41">
        <v>2</v>
      </c>
      <c r="N41">
        <v>3</v>
      </c>
      <c r="O41">
        <v>4</v>
      </c>
      <c r="P41" t="s">
        <v>47</v>
      </c>
      <c r="Q41">
        <v>1</v>
      </c>
      <c r="R41">
        <v>2</v>
      </c>
      <c r="S41">
        <v>1</v>
      </c>
      <c r="T41">
        <v>2</v>
      </c>
      <c r="U41" t="s">
        <v>47</v>
      </c>
      <c r="V41">
        <v>1</v>
      </c>
      <c r="W41">
        <v>2</v>
      </c>
      <c r="X41">
        <v>2</v>
      </c>
      <c r="Y41">
        <v>1</v>
      </c>
      <c r="Z41">
        <v>3</v>
      </c>
      <c r="AA41">
        <v>1</v>
      </c>
      <c r="AB41" t="s">
        <v>47</v>
      </c>
      <c r="AC41">
        <v>1</v>
      </c>
      <c r="AD41">
        <v>2</v>
      </c>
      <c r="AE41" t="s">
        <v>47</v>
      </c>
      <c r="AF41">
        <v>1</v>
      </c>
      <c r="AG41">
        <v>5</v>
      </c>
      <c r="AH41">
        <v>1</v>
      </c>
      <c r="AI41" t="s">
        <v>47</v>
      </c>
      <c r="AJ41">
        <v>4</v>
      </c>
      <c r="AK41" t="s">
        <v>47</v>
      </c>
      <c r="AL41">
        <v>1</v>
      </c>
      <c r="AM41">
        <v>4</v>
      </c>
      <c r="AN41" t="s">
        <v>47</v>
      </c>
      <c r="AO41">
        <v>1</v>
      </c>
      <c r="AP41" t="s">
        <v>47</v>
      </c>
      <c r="AQ41">
        <v>24</v>
      </c>
      <c r="AR41">
        <v>31</v>
      </c>
      <c r="AS41">
        <v>16</v>
      </c>
      <c r="AW41" t="s">
        <v>61</v>
      </c>
      <c r="AX41">
        <v>0.1</v>
      </c>
      <c r="AY41">
        <v>0.13</v>
      </c>
      <c r="AZ41">
        <v>0.09</v>
      </c>
      <c r="BA41">
        <v>0.12</v>
      </c>
      <c r="BB41">
        <v>0.11</v>
      </c>
      <c r="BH41" s="39"/>
    </row>
    <row r="42" spans="1:60" ht="2.25" customHeight="1">
      <c r="C42">
        <v>0.12</v>
      </c>
      <c r="D42">
        <v>0.17</v>
      </c>
      <c r="E42">
        <v>0.08</v>
      </c>
      <c r="F42" t="s">
        <v>47</v>
      </c>
      <c r="G42">
        <v>0.16</v>
      </c>
      <c r="H42" t="s">
        <v>47</v>
      </c>
      <c r="I42">
        <v>0.25</v>
      </c>
      <c r="J42">
        <v>0.25</v>
      </c>
      <c r="K42">
        <v>0.28999999999999998</v>
      </c>
      <c r="L42">
        <v>0.13</v>
      </c>
      <c r="M42">
        <v>0.1</v>
      </c>
      <c r="N42">
        <v>0.17</v>
      </c>
      <c r="O42">
        <v>0.2</v>
      </c>
      <c r="P42" t="s">
        <v>47</v>
      </c>
      <c r="Q42">
        <v>0.08</v>
      </c>
      <c r="R42">
        <v>0.22</v>
      </c>
      <c r="S42">
        <v>0.04</v>
      </c>
      <c r="T42">
        <v>0.22</v>
      </c>
      <c r="U42" t="s">
        <v>47</v>
      </c>
      <c r="V42">
        <v>0.13</v>
      </c>
      <c r="W42">
        <v>0.08</v>
      </c>
      <c r="X42">
        <v>0.17</v>
      </c>
      <c r="Y42">
        <v>0.11</v>
      </c>
      <c r="Z42">
        <v>0.11</v>
      </c>
      <c r="AA42">
        <v>0.05</v>
      </c>
      <c r="AB42" t="s">
        <v>47</v>
      </c>
      <c r="AC42">
        <v>0.1</v>
      </c>
      <c r="AD42">
        <v>0.18</v>
      </c>
      <c r="AE42" t="s">
        <v>47</v>
      </c>
      <c r="AF42">
        <v>0.09</v>
      </c>
      <c r="AG42">
        <v>0.14000000000000001</v>
      </c>
      <c r="AH42">
        <v>0.22</v>
      </c>
      <c r="AI42" t="s">
        <v>47</v>
      </c>
      <c r="AJ42">
        <v>0.36</v>
      </c>
      <c r="AK42" t="s">
        <v>47</v>
      </c>
      <c r="AL42">
        <v>0.06</v>
      </c>
      <c r="AM42">
        <v>0.27</v>
      </c>
      <c r="AN42" t="s">
        <v>47</v>
      </c>
      <c r="AO42">
        <v>0.17</v>
      </c>
      <c r="AP42" t="s">
        <v>47</v>
      </c>
      <c r="AQ42">
        <v>0.12</v>
      </c>
      <c r="AR42">
        <v>0.1</v>
      </c>
      <c r="AS42">
        <v>0.17</v>
      </c>
      <c r="AW42" t="s">
        <v>62</v>
      </c>
      <c r="AX42">
        <v>0.13</v>
      </c>
      <c r="AY42">
        <v>0.16</v>
      </c>
      <c r="AZ42">
        <v>0.19</v>
      </c>
      <c r="BA42">
        <v>0.14000000000000001</v>
      </c>
      <c r="BB42">
        <v>0.13</v>
      </c>
      <c r="BH42" s="39"/>
    </row>
    <row r="43" spans="1:60" ht="2.25" customHeight="1">
      <c r="B43" t="s">
        <v>62</v>
      </c>
      <c r="C43">
        <v>73</v>
      </c>
      <c r="D43" t="s">
        <v>47</v>
      </c>
      <c r="E43">
        <v>1</v>
      </c>
      <c r="F43">
        <v>1</v>
      </c>
      <c r="G43">
        <v>1</v>
      </c>
      <c r="H43">
        <v>2</v>
      </c>
      <c r="I43" t="s">
        <v>47</v>
      </c>
      <c r="J43" t="s">
        <v>47</v>
      </c>
      <c r="K43">
        <v>2</v>
      </c>
      <c r="L43">
        <v>2</v>
      </c>
      <c r="M43">
        <v>4</v>
      </c>
      <c r="N43">
        <v>2</v>
      </c>
      <c r="O43">
        <v>1</v>
      </c>
      <c r="P43">
        <v>3</v>
      </c>
      <c r="Q43" t="s">
        <v>47</v>
      </c>
      <c r="R43">
        <v>2</v>
      </c>
      <c r="S43">
        <v>1</v>
      </c>
      <c r="T43">
        <v>2</v>
      </c>
      <c r="U43">
        <v>2</v>
      </c>
      <c r="V43" t="s">
        <v>47</v>
      </c>
      <c r="W43">
        <v>9</v>
      </c>
      <c r="X43">
        <v>1</v>
      </c>
      <c r="Y43">
        <v>2</v>
      </c>
      <c r="Z43">
        <v>3</v>
      </c>
      <c r="AA43" t="s">
        <v>47</v>
      </c>
      <c r="AB43" t="s">
        <v>47</v>
      </c>
      <c r="AC43">
        <v>3</v>
      </c>
      <c r="AD43">
        <v>1</v>
      </c>
      <c r="AE43" t="s">
        <v>47</v>
      </c>
      <c r="AF43" t="s">
        <v>47</v>
      </c>
      <c r="AG43">
        <v>6</v>
      </c>
      <c r="AH43" t="s">
        <v>47</v>
      </c>
      <c r="AI43" t="s">
        <v>47</v>
      </c>
      <c r="AJ43" t="s">
        <v>47</v>
      </c>
      <c r="AK43" t="s">
        <v>47</v>
      </c>
      <c r="AL43" t="s">
        <v>47</v>
      </c>
      <c r="AM43">
        <v>1</v>
      </c>
      <c r="AN43">
        <v>1</v>
      </c>
      <c r="AO43">
        <v>2</v>
      </c>
      <c r="AP43" t="s">
        <v>47</v>
      </c>
      <c r="AQ43">
        <v>25</v>
      </c>
      <c r="AR43">
        <v>40</v>
      </c>
      <c r="AS43">
        <v>9</v>
      </c>
      <c r="BH43" s="39"/>
    </row>
    <row r="44" spans="1:60" ht="2.25" customHeight="1">
      <c r="C44">
        <v>0.12</v>
      </c>
      <c r="D44" t="s">
        <v>47</v>
      </c>
      <c r="E44">
        <v>0.08</v>
      </c>
      <c r="F44">
        <v>0.08</v>
      </c>
      <c r="G44">
        <v>0.04</v>
      </c>
      <c r="H44">
        <v>0.33</v>
      </c>
      <c r="I44" t="s">
        <v>47</v>
      </c>
      <c r="J44" t="s">
        <v>47</v>
      </c>
      <c r="K44">
        <v>0.12</v>
      </c>
      <c r="L44">
        <v>0.13</v>
      </c>
      <c r="M44">
        <v>0.19</v>
      </c>
      <c r="N44">
        <v>0.11</v>
      </c>
      <c r="O44">
        <v>7.0000000000000007E-2</v>
      </c>
      <c r="P44">
        <v>0.16</v>
      </c>
      <c r="Q44" t="s">
        <v>47</v>
      </c>
      <c r="R44">
        <v>0.22</v>
      </c>
      <c r="S44">
        <v>0.04</v>
      </c>
      <c r="T44">
        <v>0.24</v>
      </c>
      <c r="U44">
        <v>0.5</v>
      </c>
      <c r="V44" t="s">
        <v>47</v>
      </c>
      <c r="W44">
        <v>0.33</v>
      </c>
      <c r="X44">
        <v>0.08</v>
      </c>
      <c r="Y44">
        <v>0.22</v>
      </c>
      <c r="Z44">
        <v>0.11</v>
      </c>
      <c r="AA44" t="s">
        <v>47</v>
      </c>
      <c r="AB44" t="s">
        <v>47</v>
      </c>
      <c r="AC44">
        <v>0.3</v>
      </c>
      <c r="AD44">
        <v>0.09</v>
      </c>
      <c r="AE44" t="s">
        <v>47</v>
      </c>
      <c r="AF44" t="s">
        <v>47</v>
      </c>
      <c r="AG44">
        <v>0.16</v>
      </c>
      <c r="AH44" t="s">
        <v>47</v>
      </c>
      <c r="AI44" t="s">
        <v>47</v>
      </c>
      <c r="AJ44" t="s">
        <v>47</v>
      </c>
      <c r="AK44" t="s">
        <v>47</v>
      </c>
      <c r="AL44" t="s">
        <v>47</v>
      </c>
      <c r="AM44">
        <v>0.09</v>
      </c>
      <c r="AN44">
        <v>0.05</v>
      </c>
      <c r="AO44">
        <v>0.33</v>
      </c>
      <c r="AP44" t="s">
        <v>47</v>
      </c>
      <c r="AQ44">
        <v>0.12</v>
      </c>
      <c r="AR44">
        <v>0.13</v>
      </c>
      <c r="AS44">
        <v>0.09</v>
      </c>
      <c r="BH44" s="39"/>
    </row>
    <row r="45" spans="1:60" ht="2.25" customHeight="1">
      <c r="BH45" s="39"/>
    </row>
    <row r="46" spans="1:60" ht="2.25" customHeight="1">
      <c r="BH46" s="39"/>
    </row>
    <row r="47" spans="1:60" ht="2.25" customHeight="1">
      <c r="BH47" s="39"/>
    </row>
    <row r="48" spans="1:60" ht="2.25" customHeight="1">
      <c r="BH48" s="39"/>
    </row>
    <row r="49" spans="1:60" ht="2.25" customHeight="1">
      <c r="BH49" s="39"/>
    </row>
    <row r="50" spans="1:60" ht="2.25" customHeight="1">
      <c r="A50" s="14">
        <v>41122</v>
      </c>
      <c r="BH50" s="39"/>
    </row>
    <row r="51" spans="1:60" ht="2.25" customHeight="1">
      <c r="BH51" s="39"/>
    </row>
    <row r="52" spans="1:60" ht="2.25" customHeight="1">
      <c r="A52" s="15" t="s">
        <v>129</v>
      </c>
      <c r="BH52" s="39"/>
    </row>
    <row r="53" spans="1:60" ht="2.25" customHeight="1">
      <c r="BH53" s="39"/>
    </row>
    <row r="54" spans="1:60" ht="2.25" customHeight="1">
      <c r="C54" t="s">
        <v>1</v>
      </c>
      <c r="D54" t="s">
        <v>2</v>
      </c>
      <c r="AQ54" t="s">
        <v>52</v>
      </c>
      <c r="BH54" s="39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2.25" customHeight="1">
      <c r="A56" s="15" t="s">
        <v>42</v>
      </c>
      <c r="B56" t="s">
        <v>43</v>
      </c>
      <c r="C56">
        <v>563</v>
      </c>
      <c r="D56">
        <v>4</v>
      </c>
      <c r="E56">
        <v>13</v>
      </c>
      <c r="F56">
        <v>6</v>
      </c>
      <c r="G56">
        <v>26</v>
      </c>
      <c r="H56">
        <v>8</v>
      </c>
      <c r="I56">
        <v>7</v>
      </c>
      <c r="J56">
        <v>3</v>
      </c>
      <c r="K56">
        <v>16</v>
      </c>
      <c r="L56">
        <v>11</v>
      </c>
      <c r="M56">
        <v>19</v>
      </c>
      <c r="N56">
        <v>18</v>
      </c>
      <c r="O56">
        <v>20</v>
      </c>
      <c r="P56">
        <v>20</v>
      </c>
      <c r="Q56">
        <v>10</v>
      </c>
      <c r="R56">
        <v>8</v>
      </c>
      <c r="S56">
        <v>25</v>
      </c>
      <c r="T56">
        <v>11</v>
      </c>
      <c r="U56">
        <v>3</v>
      </c>
      <c r="V56">
        <v>7</v>
      </c>
      <c r="W56">
        <v>21</v>
      </c>
      <c r="X56">
        <v>11</v>
      </c>
      <c r="Y56">
        <v>8</v>
      </c>
      <c r="Z56">
        <v>26</v>
      </c>
      <c r="AA56">
        <v>17</v>
      </c>
      <c r="AB56">
        <v>4</v>
      </c>
      <c r="AC56">
        <v>9</v>
      </c>
      <c r="AD56">
        <v>12</v>
      </c>
      <c r="AE56">
        <v>5</v>
      </c>
      <c r="AF56">
        <v>17</v>
      </c>
      <c r="AG56">
        <v>44</v>
      </c>
      <c r="AH56">
        <v>6</v>
      </c>
      <c r="AI56">
        <v>4</v>
      </c>
      <c r="AJ56">
        <v>10</v>
      </c>
      <c r="AK56">
        <v>2</v>
      </c>
      <c r="AL56">
        <v>9</v>
      </c>
      <c r="AM56">
        <v>10</v>
      </c>
      <c r="AN56">
        <v>13</v>
      </c>
      <c r="AO56">
        <v>6</v>
      </c>
      <c r="AP56">
        <v>1</v>
      </c>
      <c r="AQ56">
        <v>195</v>
      </c>
      <c r="AR56">
        <v>313</v>
      </c>
      <c r="AS56">
        <v>55</v>
      </c>
      <c r="BH56" s="39"/>
    </row>
    <row r="57" spans="1:60" ht="2.25" customHeight="1">
      <c r="BH57" s="39"/>
    </row>
    <row r="58" spans="1:60" ht="2.25" customHeight="1">
      <c r="B58" t="s">
        <v>44</v>
      </c>
      <c r="C58">
        <v>559</v>
      </c>
      <c r="D58">
        <v>5</v>
      </c>
      <c r="E58">
        <v>12</v>
      </c>
      <c r="F58">
        <v>8</v>
      </c>
      <c r="G58">
        <v>24</v>
      </c>
      <c r="H58">
        <v>8</v>
      </c>
      <c r="I58">
        <v>8</v>
      </c>
      <c r="J58">
        <v>4</v>
      </c>
      <c r="K58">
        <v>14</v>
      </c>
      <c r="L58">
        <v>11</v>
      </c>
      <c r="M58">
        <v>18</v>
      </c>
      <c r="N58">
        <v>18</v>
      </c>
      <c r="O58">
        <v>24</v>
      </c>
      <c r="P58">
        <v>16</v>
      </c>
      <c r="Q58">
        <v>10</v>
      </c>
      <c r="R58">
        <v>10</v>
      </c>
      <c r="S58">
        <v>25</v>
      </c>
      <c r="T58">
        <v>9</v>
      </c>
      <c r="U58">
        <v>3</v>
      </c>
      <c r="V58">
        <v>9</v>
      </c>
      <c r="W58">
        <v>22</v>
      </c>
      <c r="X58">
        <v>10</v>
      </c>
      <c r="Y58">
        <v>10</v>
      </c>
      <c r="Z58">
        <v>24</v>
      </c>
      <c r="AA58">
        <v>13</v>
      </c>
      <c r="AB58">
        <v>7</v>
      </c>
      <c r="AC58">
        <v>8</v>
      </c>
      <c r="AD58">
        <v>11</v>
      </c>
      <c r="AE58">
        <v>5</v>
      </c>
      <c r="AF58">
        <v>16</v>
      </c>
      <c r="AG58">
        <v>39</v>
      </c>
      <c r="AH58">
        <v>5</v>
      </c>
      <c r="AI58">
        <v>5</v>
      </c>
      <c r="AJ58">
        <v>10</v>
      </c>
      <c r="AK58">
        <v>4</v>
      </c>
      <c r="AL58">
        <v>8</v>
      </c>
      <c r="AM58">
        <v>12</v>
      </c>
      <c r="AN58">
        <v>13</v>
      </c>
      <c r="AO58">
        <v>7</v>
      </c>
      <c r="AP58">
        <v>1</v>
      </c>
      <c r="AQ58">
        <v>189</v>
      </c>
      <c r="AR58">
        <v>315</v>
      </c>
      <c r="AS58">
        <v>55</v>
      </c>
      <c r="BH58" s="39"/>
    </row>
    <row r="59" spans="1:60" ht="2.25" customHeight="1">
      <c r="BH59" s="39"/>
    </row>
    <row r="60" spans="1:60" ht="2.25" customHeight="1">
      <c r="A60" s="15" t="s">
        <v>57</v>
      </c>
      <c r="B60" t="s">
        <v>58</v>
      </c>
      <c r="C60">
        <v>67</v>
      </c>
      <c r="D60" t="s">
        <v>47</v>
      </c>
      <c r="E60">
        <v>1</v>
      </c>
      <c r="F60" t="s">
        <v>47</v>
      </c>
      <c r="G60">
        <v>4</v>
      </c>
      <c r="H60">
        <v>2</v>
      </c>
      <c r="I60">
        <v>1</v>
      </c>
      <c r="J60">
        <v>1</v>
      </c>
      <c r="K60">
        <v>3</v>
      </c>
      <c r="L60">
        <v>3</v>
      </c>
      <c r="M60">
        <v>5</v>
      </c>
      <c r="N60">
        <v>1</v>
      </c>
      <c r="O60" t="s">
        <v>47</v>
      </c>
      <c r="P60">
        <v>4</v>
      </c>
      <c r="Q60">
        <v>1</v>
      </c>
      <c r="R60" t="s">
        <v>47</v>
      </c>
      <c r="S60">
        <v>2</v>
      </c>
      <c r="T60">
        <v>1</v>
      </c>
      <c r="U60" t="s">
        <v>47</v>
      </c>
      <c r="V60" t="s">
        <v>47</v>
      </c>
      <c r="W60">
        <v>2</v>
      </c>
      <c r="X60">
        <v>1</v>
      </c>
      <c r="Y60">
        <v>4</v>
      </c>
      <c r="Z60">
        <v>2</v>
      </c>
      <c r="AA60">
        <v>2</v>
      </c>
      <c r="AB60" t="s">
        <v>47</v>
      </c>
      <c r="AC60">
        <v>2</v>
      </c>
      <c r="AD60">
        <v>2</v>
      </c>
      <c r="AE60">
        <v>1</v>
      </c>
      <c r="AF60">
        <v>1</v>
      </c>
      <c r="AG60">
        <v>5</v>
      </c>
      <c r="AH60" t="s">
        <v>47</v>
      </c>
      <c r="AI60">
        <v>1</v>
      </c>
      <c r="AJ60" t="s">
        <v>47</v>
      </c>
      <c r="AK60" t="s">
        <v>47</v>
      </c>
      <c r="AL60">
        <v>1</v>
      </c>
      <c r="AM60" t="s">
        <v>47</v>
      </c>
      <c r="AN60" t="s">
        <v>47</v>
      </c>
      <c r="AO60">
        <v>1</v>
      </c>
      <c r="AP60" t="s">
        <v>47</v>
      </c>
      <c r="AQ60">
        <v>23</v>
      </c>
      <c r="AR60">
        <v>36</v>
      </c>
      <c r="AS60">
        <v>8</v>
      </c>
      <c r="BH60" s="39"/>
    </row>
    <row r="61" spans="1:60" ht="2.25" customHeight="1">
      <c r="C61">
        <v>0.12</v>
      </c>
      <c r="D61" t="s">
        <v>47</v>
      </c>
      <c r="E61">
        <v>0.08</v>
      </c>
      <c r="F61" t="s">
        <v>47</v>
      </c>
      <c r="G61">
        <v>0.15</v>
      </c>
      <c r="H61">
        <v>0.25</v>
      </c>
      <c r="I61">
        <v>0.14000000000000001</v>
      </c>
      <c r="J61">
        <v>0.33</v>
      </c>
      <c r="K61">
        <v>0.19</v>
      </c>
      <c r="L61">
        <v>0.27</v>
      </c>
      <c r="M61">
        <v>0.26</v>
      </c>
      <c r="N61">
        <v>0.06</v>
      </c>
      <c r="O61" t="s">
        <v>47</v>
      </c>
      <c r="P61">
        <v>0.25</v>
      </c>
      <c r="Q61">
        <v>0.09</v>
      </c>
      <c r="R61" t="s">
        <v>47</v>
      </c>
      <c r="S61">
        <v>0.08</v>
      </c>
      <c r="T61">
        <v>0.09</v>
      </c>
      <c r="U61" t="s">
        <v>47</v>
      </c>
      <c r="V61" t="s">
        <v>47</v>
      </c>
      <c r="W61">
        <v>0.1</v>
      </c>
      <c r="X61">
        <v>0.09</v>
      </c>
      <c r="Y61">
        <v>0.38</v>
      </c>
      <c r="Z61">
        <v>0.08</v>
      </c>
      <c r="AA61">
        <v>0.12</v>
      </c>
      <c r="AB61" t="s">
        <v>47</v>
      </c>
      <c r="AC61">
        <v>0.22</v>
      </c>
      <c r="AD61">
        <v>0.17</v>
      </c>
      <c r="AE61">
        <v>0.2</v>
      </c>
      <c r="AF61">
        <v>0.06</v>
      </c>
      <c r="AG61">
        <v>0.14000000000000001</v>
      </c>
      <c r="AH61" t="s">
        <v>47</v>
      </c>
      <c r="AI61">
        <v>0.25</v>
      </c>
      <c r="AJ61" t="s">
        <v>47</v>
      </c>
      <c r="AK61" t="s">
        <v>47</v>
      </c>
      <c r="AL61">
        <v>0.11</v>
      </c>
      <c r="AM61" t="s">
        <v>47</v>
      </c>
      <c r="AN61" t="s">
        <v>47</v>
      </c>
      <c r="AO61">
        <v>0.17</v>
      </c>
      <c r="AP61" t="s">
        <v>47</v>
      </c>
      <c r="AQ61">
        <v>0.12</v>
      </c>
      <c r="AR61">
        <v>0.12</v>
      </c>
      <c r="AS61">
        <v>0.14000000000000001</v>
      </c>
      <c r="BH61" s="39"/>
    </row>
    <row r="62" spans="1:60" ht="2.25" customHeight="1">
      <c r="B62" t="s">
        <v>59</v>
      </c>
      <c r="C62">
        <v>93</v>
      </c>
      <c r="D62" t="s">
        <v>47</v>
      </c>
      <c r="E62">
        <v>2</v>
      </c>
      <c r="F62">
        <v>3</v>
      </c>
      <c r="G62">
        <v>2</v>
      </c>
      <c r="H62">
        <v>1</v>
      </c>
      <c r="I62">
        <v>1</v>
      </c>
      <c r="J62" t="s">
        <v>47</v>
      </c>
      <c r="K62">
        <v>5</v>
      </c>
      <c r="L62">
        <v>4</v>
      </c>
      <c r="M62">
        <v>2</v>
      </c>
      <c r="N62">
        <v>4</v>
      </c>
      <c r="O62">
        <v>2</v>
      </c>
      <c r="P62">
        <v>2</v>
      </c>
      <c r="Q62" t="s">
        <v>47</v>
      </c>
      <c r="R62">
        <v>3</v>
      </c>
      <c r="S62">
        <v>3</v>
      </c>
      <c r="T62">
        <v>2</v>
      </c>
      <c r="U62">
        <v>1</v>
      </c>
      <c r="V62">
        <v>3</v>
      </c>
      <c r="W62">
        <v>4</v>
      </c>
      <c r="X62">
        <v>2</v>
      </c>
      <c r="Y62">
        <v>1</v>
      </c>
      <c r="Z62">
        <v>5</v>
      </c>
      <c r="AA62">
        <v>1</v>
      </c>
      <c r="AB62">
        <v>2</v>
      </c>
      <c r="AC62" t="s">
        <v>47</v>
      </c>
      <c r="AD62">
        <v>4</v>
      </c>
      <c r="AE62">
        <v>1</v>
      </c>
      <c r="AF62">
        <v>5</v>
      </c>
      <c r="AG62">
        <v>3</v>
      </c>
      <c r="AH62">
        <v>1</v>
      </c>
      <c r="AI62">
        <v>2</v>
      </c>
      <c r="AJ62">
        <v>1</v>
      </c>
      <c r="AK62">
        <v>2</v>
      </c>
      <c r="AL62">
        <v>2</v>
      </c>
      <c r="AM62">
        <v>2</v>
      </c>
      <c r="AN62">
        <v>3</v>
      </c>
      <c r="AO62">
        <v>2</v>
      </c>
      <c r="AP62">
        <v>1</v>
      </c>
      <c r="AQ62">
        <v>30</v>
      </c>
      <c r="AR62">
        <v>53</v>
      </c>
      <c r="AS62">
        <v>11</v>
      </c>
      <c r="BH62" s="39"/>
    </row>
    <row r="63" spans="1:60" ht="2.25" customHeight="1">
      <c r="C63">
        <v>0.17</v>
      </c>
      <c r="D63" t="s">
        <v>47</v>
      </c>
      <c r="E63">
        <v>0.15</v>
      </c>
      <c r="F63">
        <v>0.33</v>
      </c>
      <c r="G63">
        <v>0.08</v>
      </c>
      <c r="H63">
        <v>0.13</v>
      </c>
      <c r="I63">
        <v>0.14000000000000001</v>
      </c>
      <c r="J63" t="s">
        <v>47</v>
      </c>
      <c r="K63">
        <v>0.31</v>
      </c>
      <c r="L63">
        <v>0.36</v>
      </c>
      <c r="M63">
        <v>0.1</v>
      </c>
      <c r="N63">
        <v>0.22</v>
      </c>
      <c r="O63">
        <v>0.1</v>
      </c>
      <c r="P63">
        <v>0.1</v>
      </c>
      <c r="Q63" t="s">
        <v>47</v>
      </c>
      <c r="R63">
        <v>0.25</v>
      </c>
      <c r="S63">
        <v>0.12</v>
      </c>
      <c r="T63">
        <v>0.27</v>
      </c>
      <c r="U63">
        <v>0.33</v>
      </c>
      <c r="V63">
        <v>0.28999999999999998</v>
      </c>
      <c r="W63">
        <v>0.19</v>
      </c>
      <c r="X63">
        <v>0.18</v>
      </c>
      <c r="Y63">
        <v>0.13</v>
      </c>
      <c r="Z63">
        <v>0.19</v>
      </c>
      <c r="AA63">
        <v>0.06</v>
      </c>
      <c r="AB63">
        <v>0.25</v>
      </c>
      <c r="AC63" t="s">
        <v>47</v>
      </c>
      <c r="AD63">
        <v>0.33</v>
      </c>
      <c r="AE63">
        <v>0.2</v>
      </c>
      <c r="AF63">
        <v>0.28999999999999998</v>
      </c>
      <c r="AG63">
        <v>7.0000000000000007E-2</v>
      </c>
      <c r="AH63">
        <v>0.18</v>
      </c>
      <c r="AI63">
        <v>0.5</v>
      </c>
      <c r="AJ63">
        <v>0.1</v>
      </c>
      <c r="AK63">
        <v>0.5</v>
      </c>
      <c r="AL63">
        <v>0.22</v>
      </c>
      <c r="AM63">
        <v>0.2</v>
      </c>
      <c r="AN63">
        <v>0.23</v>
      </c>
      <c r="AO63">
        <v>0.33</v>
      </c>
      <c r="AP63">
        <v>1</v>
      </c>
      <c r="AQ63">
        <v>0.16</v>
      </c>
      <c r="AR63">
        <v>0.17</v>
      </c>
      <c r="AS63">
        <v>0.19</v>
      </c>
      <c r="BH63" s="39"/>
    </row>
    <row r="64" spans="1:60" ht="2.25" customHeight="1">
      <c r="B64" t="s">
        <v>60</v>
      </c>
      <c r="C64">
        <v>238</v>
      </c>
      <c r="D64">
        <v>4</v>
      </c>
      <c r="E64">
        <v>5</v>
      </c>
      <c r="F64">
        <v>4</v>
      </c>
      <c r="G64">
        <v>16</v>
      </c>
      <c r="H64">
        <v>2</v>
      </c>
      <c r="I64">
        <v>4</v>
      </c>
      <c r="J64" t="s">
        <v>47</v>
      </c>
      <c r="K64">
        <v>3</v>
      </c>
      <c r="L64">
        <v>1</v>
      </c>
      <c r="M64">
        <v>7</v>
      </c>
      <c r="N64">
        <v>6</v>
      </c>
      <c r="O64">
        <v>12</v>
      </c>
      <c r="P64">
        <v>6</v>
      </c>
      <c r="Q64">
        <v>5</v>
      </c>
      <c r="R64">
        <v>5</v>
      </c>
      <c r="S64">
        <v>12</v>
      </c>
      <c r="T64">
        <v>2</v>
      </c>
      <c r="U64">
        <v>2</v>
      </c>
      <c r="V64">
        <v>5</v>
      </c>
      <c r="W64">
        <v>9</v>
      </c>
      <c r="X64">
        <v>4</v>
      </c>
      <c r="Y64">
        <v>1</v>
      </c>
      <c r="Z64">
        <v>11</v>
      </c>
      <c r="AA64">
        <v>9</v>
      </c>
      <c r="AB64">
        <v>2</v>
      </c>
      <c r="AC64">
        <v>5</v>
      </c>
      <c r="AD64">
        <v>4</v>
      </c>
      <c r="AE64">
        <v>3</v>
      </c>
      <c r="AF64">
        <v>6</v>
      </c>
      <c r="AG64">
        <v>17</v>
      </c>
      <c r="AH64">
        <v>4</v>
      </c>
      <c r="AI64" t="s">
        <v>47</v>
      </c>
      <c r="AJ64">
        <v>5</v>
      </c>
      <c r="AK64">
        <v>2</v>
      </c>
      <c r="AL64">
        <v>4</v>
      </c>
      <c r="AM64">
        <v>6</v>
      </c>
      <c r="AN64">
        <v>8</v>
      </c>
      <c r="AO64">
        <v>2</v>
      </c>
      <c r="AP64" t="s">
        <v>47</v>
      </c>
      <c r="AQ64">
        <v>82</v>
      </c>
      <c r="AR64">
        <v>136</v>
      </c>
      <c r="AS64">
        <v>20</v>
      </c>
      <c r="BH64" s="39"/>
    </row>
    <row r="65" spans="1:60" ht="2.25" customHeight="1">
      <c r="C65">
        <v>0.43</v>
      </c>
      <c r="D65">
        <v>0.75</v>
      </c>
      <c r="E65">
        <v>0.38</v>
      </c>
      <c r="F65">
        <v>0.5</v>
      </c>
      <c r="G65">
        <v>0.65</v>
      </c>
      <c r="H65">
        <v>0.25</v>
      </c>
      <c r="I65">
        <v>0.43</v>
      </c>
      <c r="J65" t="s">
        <v>47</v>
      </c>
      <c r="K65">
        <v>0.19</v>
      </c>
      <c r="L65">
        <v>0.09</v>
      </c>
      <c r="M65">
        <v>0.37</v>
      </c>
      <c r="N65">
        <v>0.33</v>
      </c>
      <c r="O65">
        <v>0.5</v>
      </c>
      <c r="P65">
        <v>0.4</v>
      </c>
      <c r="Q65">
        <v>0.49</v>
      </c>
      <c r="R65">
        <v>0.5</v>
      </c>
      <c r="S65">
        <v>0.48</v>
      </c>
      <c r="T65">
        <v>0.18</v>
      </c>
      <c r="U65">
        <v>0.67</v>
      </c>
      <c r="V65">
        <v>0.56999999999999995</v>
      </c>
      <c r="W65">
        <v>0.38</v>
      </c>
      <c r="X65">
        <v>0.36</v>
      </c>
      <c r="Y65">
        <v>0.13</v>
      </c>
      <c r="Z65">
        <v>0.46</v>
      </c>
      <c r="AA65">
        <v>0.71</v>
      </c>
      <c r="AB65">
        <v>0.25</v>
      </c>
      <c r="AC65">
        <v>0.56000000000000005</v>
      </c>
      <c r="AD65">
        <v>0.33</v>
      </c>
      <c r="AE65">
        <v>0.6</v>
      </c>
      <c r="AF65">
        <v>0.35</v>
      </c>
      <c r="AG65">
        <v>0.43</v>
      </c>
      <c r="AH65">
        <v>0.68</v>
      </c>
      <c r="AI65" t="s">
        <v>47</v>
      </c>
      <c r="AJ65">
        <v>0.5</v>
      </c>
      <c r="AK65">
        <v>0.5</v>
      </c>
      <c r="AL65">
        <v>0.44</v>
      </c>
      <c r="AM65">
        <v>0.5</v>
      </c>
      <c r="AN65">
        <v>0.62</v>
      </c>
      <c r="AO65">
        <v>0.33</v>
      </c>
      <c r="AP65" t="s">
        <v>47</v>
      </c>
      <c r="AQ65">
        <v>0.43</v>
      </c>
      <c r="AR65">
        <v>0.43</v>
      </c>
      <c r="AS65">
        <v>0.37</v>
      </c>
      <c r="BH65" s="39"/>
    </row>
    <row r="66" spans="1:60" ht="2.25" customHeight="1">
      <c r="B66" t="s">
        <v>61</v>
      </c>
      <c r="C66">
        <v>81</v>
      </c>
      <c r="D66">
        <v>1</v>
      </c>
      <c r="E66">
        <v>1</v>
      </c>
      <c r="F66">
        <v>1</v>
      </c>
      <c r="G66">
        <v>2</v>
      </c>
      <c r="H66">
        <v>2</v>
      </c>
      <c r="I66">
        <v>2</v>
      </c>
      <c r="J66">
        <v>1</v>
      </c>
      <c r="K66" t="s">
        <v>47</v>
      </c>
      <c r="L66">
        <v>3</v>
      </c>
      <c r="M66">
        <v>2</v>
      </c>
      <c r="N66">
        <v>4</v>
      </c>
      <c r="O66">
        <v>5</v>
      </c>
      <c r="P66">
        <v>2</v>
      </c>
      <c r="Q66">
        <v>3</v>
      </c>
      <c r="R66">
        <v>3</v>
      </c>
      <c r="S66">
        <v>3</v>
      </c>
      <c r="T66">
        <v>2</v>
      </c>
      <c r="U66" t="s">
        <v>47</v>
      </c>
      <c r="V66">
        <v>1</v>
      </c>
      <c r="W66">
        <v>2</v>
      </c>
      <c r="X66">
        <v>2</v>
      </c>
      <c r="Y66">
        <v>1</v>
      </c>
      <c r="Z66">
        <v>4</v>
      </c>
      <c r="AA66">
        <v>2</v>
      </c>
      <c r="AB66">
        <v>2</v>
      </c>
      <c r="AC66">
        <v>2</v>
      </c>
      <c r="AD66" t="s">
        <v>47</v>
      </c>
      <c r="AE66" t="s">
        <v>47</v>
      </c>
      <c r="AF66">
        <v>2</v>
      </c>
      <c r="AG66">
        <v>9</v>
      </c>
      <c r="AH66">
        <v>1</v>
      </c>
      <c r="AI66">
        <v>1</v>
      </c>
      <c r="AJ66">
        <v>3</v>
      </c>
      <c r="AK66" t="s">
        <v>47</v>
      </c>
      <c r="AL66">
        <v>1</v>
      </c>
      <c r="AM66" t="s">
        <v>47</v>
      </c>
      <c r="AN66">
        <v>2</v>
      </c>
      <c r="AO66" t="s">
        <v>47</v>
      </c>
      <c r="AP66" t="s">
        <v>47</v>
      </c>
      <c r="AQ66">
        <v>29</v>
      </c>
      <c r="AR66">
        <v>41</v>
      </c>
      <c r="AS66">
        <v>11</v>
      </c>
      <c r="BH66" s="39"/>
    </row>
    <row r="67" spans="1:60" ht="2.25" customHeight="1">
      <c r="C67">
        <v>0.14000000000000001</v>
      </c>
      <c r="D67">
        <v>0.25</v>
      </c>
      <c r="E67">
        <v>0.08</v>
      </c>
      <c r="F67">
        <v>0.17</v>
      </c>
      <c r="G67">
        <v>0.08</v>
      </c>
      <c r="H67">
        <v>0.25</v>
      </c>
      <c r="I67">
        <v>0.28999999999999998</v>
      </c>
      <c r="J67">
        <v>0.33</v>
      </c>
      <c r="K67" t="s">
        <v>47</v>
      </c>
      <c r="L67">
        <v>0.27</v>
      </c>
      <c r="M67">
        <v>0.11</v>
      </c>
      <c r="N67">
        <v>0.22</v>
      </c>
      <c r="O67">
        <v>0.2</v>
      </c>
      <c r="P67">
        <v>0.1</v>
      </c>
      <c r="Q67">
        <v>0.3</v>
      </c>
      <c r="R67">
        <v>0.25</v>
      </c>
      <c r="S67">
        <v>0.12</v>
      </c>
      <c r="T67">
        <v>0.28999999999999998</v>
      </c>
      <c r="U67" t="s">
        <v>47</v>
      </c>
      <c r="V67">
        <v>0.14000000000000001</v>
      </c>
      <c r="W67">
        <v>0.1</v>
      </c>
      <c r="X67">
        <v>0.18</v>
      </c>
      <c r="Y67">
        <v>0.13</v>
      </c>
      <c r="Z67">
        <v>0.15</v>
      </c>
      <c r="AA67">
        <v>0.12</v>
      </c>
      <c r="AB67">
        <v>0.25</v>
      </c>
      <c r="AC67">
        <v>0.22</v>
      </c>
      <c r="AD67" t="s">
        <v>47</v>
      </c>
      <c r="AE67" t="s">
        <v>47</v>
      </c>
      <c r="AF67">
        <v>0.12</v>
      </c>
      <c r="AG67">
        <v>0.22</v>
      </c>
      <c r="AH67">
        <v>0.15</v>
      </c>
      <c r="AI67">
        <v>0.25</v>
      </c>
      <c r="AJ67">
        <v>0.3</v>
      </c>
      <c r="AK67" t="s">
        <v>47</v>
      </c>
      <c r="AL67">
        <v>0.11</v>
      </c>
      <c r="AM67" t="s">
        <v>47</v>
      </c>
      <c r="AN67">
        <v>0.15</v>
      </c>
      <c r="AO67" t="s">
        <v>47</v>
      </c>
      <c r="AP67" t="s">
        <v>47</v>
      </c>
      <c r="AQ67">
        <v>0.15</v>
      </c>
      <c r="AR67">
        <v>0.13</v>
      </c>
      <c r="AS67">
        <v>0.21</v>
      </c>
      <c r="BH67" s="39"/>
    </row>
    <row r="68" spans="1:60" ht="2.25" customHeight="1">
      <c r="B68" t="s">
        <v>62</v>
      </c>
      <c r="C68">
        <v>80</v>
      </c>
      <c r="D68" t="s">
        <v>47</v>
      </c>
      <c r="E68">
        <v>4</v>
      </c>
      <c r="F68" t="s">
        <v>47</v>
      </c>
      <c r="G68">
        <v>1</v>
      </c>
      <c r="H68">
        <v>1</v>
      </c>
      <c r="I68" t="s">
        <v>47</v>
      </c>
      <c r="J68">
        <v>1</v>
      </c>
      <c r="K68">
        <v>5</v>
      </c>
      <c r="L68" t="s">
        <v>47</v>
      </c>
      <c r="M68">
        <v>3</v>
      </c>
      <c r="N68">
        <v>3</v>
      </c>
      <c r="O68">
        <v>5</v>
      </c>
      <c r="P68">
        <v>2</v>
      </c>
      <c r="Q68">
        <v>1</v>
      </c>
      <c r="R68" t="s">
        <v>47</v>
      </c>
      <c r="S68">
        <v>5</v>
      </c>
      <c r="T68">
        <v>2</v>
      </c>
      <c r="U68" t="s">
        <v>47</v>
      </c>
      <c r="V68" t="s">
        <v>47</v>
      </c>
      <c r="W68">
        <v>5</v>
      </c>
      <c r="X68">
        <v>2</v>
      </c>
      <c r="Y68">
        <v>3</v>
      </c>
      <c r="Z68">
        <v>3</v>
      </c>
      <c r="AA68" t="s">
        <v>47</v>
      </c>
      <c r="AB68">
        <v>2</v>
      </c>
      <c r="AC68" t="s">
        <v>47</v>
      </c>
      <c r="AD68">
        <v>2</v>
      </c>
      <c r="AE68" t="s">
        <v>47</v>
      </c>
      <c r="AF68">
        <v>3</v>
      </c>
      <c r="AG68">
        <v>5</v>
      </c>
      <c r="AH68" t="s">
        <v>47</v>
      </c>
      <c r="AI68" t="s">
        <v>47</v>
      </c>
      <c r="AJ68">
        <v>1</v>
      </c>
      <c r="AK68" t="s">
        <v>47</v>
      </c>
      <c r="AL68">
        <v>1</v>
      </c>
      <c r="AM68">
        <v>4</v>
      </c>
      <c r="AN68" t="s">
        <v>47</v>
      </c>
      <c r="AO68">
        <v>1</v>
      </c>
      <c r="AP68" t="s">
        <v>47</v>
      </c>
      <c r="AQ68">
        <v>26</v>
      </c>
      <c r="AR68">
        <v>49</v>
      </c>
      <c r="AS68">
        <v>5</v>
      </c>
      <c r="BH68" s="39"/>
    </row>
    <row r="69" spans="1:60" ht="2.25" customHeight="1">
      <c r="C69">
        <v>0.14000000000000001</v>
      </c>
      <c r="D69" t="s">
        <v>47</v>
      </c>
      <c r="E69">
        <v>0.31</v>
      </c>
      <c r="F69" t="s">
        <v>47</v>
      </c>
      <c r="G69">
        <v>0.04</v>
      </c>
      <c r="H69">
        <v>0.13</v>
      </c>
      <c r="I69" t="s">
        <v>47</v>
      </c>
      <c r="J69">
        <v>0.33</v>
      </c>
      <c r="K69">
        <v>0.31</v>
      </c>
      <c r="L69" t="s">
        <v>47</v>
      </c>
      <c r="M69">
        <v>0.16</v>
      </c>
      <c r="N69">
        <v>0.17</v>
      </c>
      <c r="O69">
        <v>0.2</v>
      </c>
      <c r="P69">
        <v>0.15</v>
      </c>
      <c r="Q69">
        <v>0.11</v>
      </c>
      <c r="R69" t="s">
        <v>47</v>
      </c>
      <c r="S69">
        <v>0.2</v>
      </c>
      <c r="T69">
        <v>0.18</v>
      </c>
      <c r="U69" t="s">
        <v>47</v>
      </c>
      <c r="V69" t="s">
        <v>47</v>
      </c>
      <c r="W69">
        <v>0.24</v>
      </c>
      <c r="X69">
        <v>0.18</v>
      </c>
      <c r="Y69">
        <v>0.25</v>
      </c>
      <c r="Z69">
        <v>0.12</v>
      </c>
      <c r="AA69" t="s">
        <v>47</v>
      </c>
      <c r="AB69">
        <v>0.25</v>
      </c>
      <c r="AC69" t="s">
        <v>47</v>
      </c>
      <c r="AD69">
        <v>0.17</v>
      </c>
      <c r="AE69" t="s">
        <v>47</v>
      </c>
      <c r="AF69">
        <v>0.18</v>
      </c>
      <c r="AG69">
        <v>0.14000000000000001</v>
      </c>
      <c r="AH69" t="s">
        <v>47</v>
      </c>
      <c r="AI69" t="s">
        <v>47</v>
      </c>
      <c r="AJ69">
        <v>0.1</v>
      </c>
      <c r="AK69" t="s">
        <v>47</v>
      </c>
      <c r="AL69">
        <v>0.11</v>
      </c>
      <c r="AM69">
        <v>0.3</v>
      </c>
      <c r="AN69" t="s">
        <v>47</v>
      </c>
      <c r="AO69">
        <v>0.17</v>
      </c>
      <c r="AP69" t="s">
        <v>47</v>
      </c>
      <c r="AQ69">
        <v>0.14000000000000001</v>
      </c>
      <c r="AR69">
        <v>0.16</v>
      </c>
      <c r="AS69">
        <v>0.09</v>
      </c>
      <c r="BH69" s="39"/>
    </row>
    <row r="70" spans="1:60" ht="2.25" customHeight="1">
      <c r="BH70" s="39"/>
    </row>
    <row r="71" spans="1:60" ht="2.25" customHeight="1">
      <c r="BH71" s="39"/>
    </row>
    <row r="72" spans="1:60" ht="2.25" customHeight="1">
      <c r="BH72" s="39"/>
    </row>
    <row r="73" spans="1:60" ht="2.25" customHeight="1">
      <c r="BH73" s="39"/>
    </row>
    <row r="74" spans="1:60" ht="2.25" customHeight="1">
      <c r="BH74" s="39"/>
    </row>
    <row r="75" spans="1:60" ht="2.25" customHeight="1">
      <c r="A75" s="14">
        <v>41214</v>
      </c>
      <c r="BH75" s="39"/>
    </row>
    <row r="76" spans="1:60" ht="2.25" customHeight="1">
      <c r="BH76" s="39"/>
    </row>
    <row r="77" spans="1:60" ht="2.25" customHeight="1">
      <c r="A77" s="15" t="s">
        <v>129</v>
      </c>
      <c r="BH77" s="39"/>
    </row>
    <row r="78" spans="1:60" ht="2.25" customHeight="1">
      <c r="BH78" s="39"/>
    </row>
    <row r="79" spans="1:60" ht="2.25" customHeight="1">
      <c r="C79" t="s">
        <v>1</v>
      </c>
      <c r="D79" t="s">
        <v>2</v>
      </c>
      <c r="AQ79" t="s">
        <v>52</v>
      </c>
      <c r="BH79" s="39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2.25" customHeight="1">
      <c r="A81" s="15" t="s">
        <v>42</v>
      </c>
      <c r="B81" t="s">
        <v>43</v>
      </c>
      <c r="C81">
        <v>541</v>
      </c>
      <c r="D81">
        <v>4</v>
      </c>
      <c r="E81">
        <v>6</v>
      </c>
      <c r="F81">
        <v>8</v>
      </c>
      <c r="G81">
        <v>28</v>
      </c>
      <c r="H81">
        <v>10</v>
      </c>
      <c r="I81">
        <v>5</v>
      </c>
      <c r="J81">
        <v>3</v>
      </c>
      <c r="K81">
        <v>18</v>
      </c>
      <c r="L81">
        <v>11</v>
      </c>
      <c r="M81">
        <v>10</v>
      </c>
      <c r="N81">
        <v>17</v>
      </c>
      <c r="O81">
        <v>13</v>
      </c>
      <c r="P81">
        <v>23</v>
      </c>
      <c r="Q81">
        <v>5</v>
      </c>
      <c r="R81">
        <v>11</v>
      </c>
      <c r="S81">
        <v>27</v>
      </c>
      <c r="T81">
        <v>9</v>
      </c>
      <c r="U81">
        <v>1</v>
      </c>
      <c r="V81">
        <v>5</v>
      </c>
      <c r="W81">
        <v>19</v>
      </c>
      <c r="X81">
        <v>9</v>
      </c>
      <c r="Y81">
        <v>9</v>
      </c>
      <c r="Z81">
        <v>25</v>
      </c>
      <c r="AA81">
        <v>23</v>
      </c>
      <c r="AB81">
        <v>6</v>
      </c>
      <c r="AC81">
        <v>2</v>
      </c>
      <c r="AD81">
        <v>6</v>
      </c>
      <c r="AE81">
        <v>6</v>
      </c>
      <c r="AF81">
        <v>19</v>
      </c>
      <c r="AG81">
        <v>44</v>
      </c>
      <c r="AH81">
        <v>16</v>
      </c>
      <c r="AI81">
        <v>5</v>
      </c>
      <c r="AJ81">
        <v>11</v>
      </c>
      <c r="AK81">
        <v>2</v>
      </c>
      <c r="AL81">
        <v>10</v>
      </c>
      <c r="AM81">
        <v>10</v>
      </c>
      <c r="AN81">
        <v>12</v>
      </c>
      <c r="AO81">
        <v>3</v>
      </c>
      <c r="AP81">
        <v>1</v>
      </c>
      <c r="AQ81">
        <v>191</v>
      </c>
      <c r="AR81">
        <v>249</v>
      </c>
      <c r="AS81">
        <v>101</v>
      </c>
      <c r="BH81" s="39"/>
    </row>
    <row r="82" spans="1:60" ht="2.25" customHeight="1">
      <c r="BH82" s="39"/>
    </row>
    <row r="83" spans="1:60" ht="2.25" customHeight="1">
      <c r="B83" t="s">
        <v>44</v>
      </c>
      <c r="C83">
        <v>531</v>
      </c>
      <c r="D83">
        <v>5</v>
      </c>
      <c r="E83">
        <v>6</v>
      </c>
      <c r="F83">
        <v>9</v>
      </c>
      <c r="G83">
        <v>27</v>
      </c>
      <c r="H83">
        <v>10</v>
      </c>
      <c r="I83">
        <v>6</v>
      </c>
      <c r="J83">
        <v>3</v>
      </c>
      <c r="K83">
        <v>17</v>
      </c>
      <c r="L83">
        <v>11</v>
      </c>
      <c r="M83">
        <v>10</v>
      </c>
      <c r="N83">
        <v>17</v>
      </c>
      <c r="O83">
        <v>15</v>
      </c>
      <c r="P83">
        <v>18</v>
      </c>
      <c r="Q83">
        <v>5</v>
      </c>
      <c r="R83">
        <v>12</v>
      </c>
      <c r="S83">
        <v>28</v>
      </c>
      <c r="T83">
        <v>7</v>
      </c>
      <c r="U83">
        <v>1</v>
      </c>
      <c r="V83">
        <v>6</v>
      </c>
      <c r="W83">
        <v>22</v>
      </c>
      <c r="X83">
        <v>9</v>
      </c>
      <c r="Y83">
        <v>10</v>
      </c>
      <c r="Z83">
        <v>26</v>
      </c>
      <c r="AA83">
        <v>18</v>
      </c>
      <c r="AB83">
        <v>9</v>
      </c>
      <c r="AC83">
        <v>2</v>
      </c>
      <c r="AD83">
        <v>6</v>
      </c>
      <c r="AE83">
        <v>7</v>
      </c>
      <c r="AF83">
        <v>18</v>
      </c>
      <c r="AG83">
        <v>39</v>
      </c>
      <c r="AH83">
        <v>15</v>
      </c>
      <c r="AI83">
        <v>6</v>
      </c>
      <c r="AJ83">
        <v>11</v>
      </c>
      <c r="AK83">
        <v>3</v>
      </c>
      <c r="AL83">
        <v>10</v>
      </c>
      <c r="AM83">
        <v>12</v>
      </c>
      <c r="AN83">
        <v>12</v>
      </c>
      <c r="AO83">
        <v>4</v>
      </c>
      <c r="AP83">
        <v>1</v>
      </c>
      <c r="AQ83">
        <v>185</v>
      </c>
      <c r="AR83">
        <v>255</v>
      </c>
      <c r="AS83">
        <v>90</v>
      </c>
      <c r="BH83" s="39"/>
    </row>
    <row r="84" spans="1:60" ht="2.25" customHeight="1">
      <c r="BH84" s="39"/>
    </row>
    <row r="85" spans="1:60" ht="2.25" customHeight="1">
      <c r="A85" s="15" t="s">
        <v>57</v>
      </c>
      <c r="B85" t="s">
        <v>58</v>
      </c>
      <c r="C85">
        <v>52</v>
      </c>
      <c r="D85" t="s">
        <v>47</v>
      </c>
      <c r="E85">
        <v>1</v>
      </c>
      <c r="F85">
        <v>2</v>
      </c>
      <c r="G85">
        <v>1</v>
      </c>
      <c r="H85" t="s">
        <v>47</v>
      </c>
      <c r="I85">
        <v>1</v>
      </c>
      <c r="J85" t="s">
        <v>47</v>
      </c>
      <c r="K85">
        <v>4</v>
      </c>
      <c r="L85" t="s">
        <v>47</v>
      </c>
      <c r="M85">
        <v>3</v>
      </c>
      <c r="N85">
        <v>1</v>
      </c>
      <c r="O85" t="s">
        <v>47</v>
      </c>
      <c r="P85">
        <v>1</v>
      </c>
      <c r="Q85" t="s">
        <v>47</v>
      </c>
      <c r="R85" t="s">
        <v>47</v>
      </c>
      <c r="S85">
        <v>2</v>
      </c>
      <c r="T85">
        <v>1</v>
      </c>
      <c r="U85" t="s">
        <v>47</v>
      </c>
      <c r="V85" t="s">
        <v>47</v>
      </c>
      <c r="W85">
        <v>1</v>
      </c>
      <c r="X85" t="s">
        <v>47</v>
      </c>
      <c r="Y85">
        <v>3</v>
      </c>
      <c r="Z85">
        <v>3</v>
      </c>
      <c r="AA85">
        <v>4</v>
      </c>
      <c r="AB85">
        <v>2</v>
      </c>
      <c r="AC85" t="s">
        <v>47</v>
      </c>
      <c r="AD85" t="s">
        <v>47</v>
      </c>
      <c r="AE85" t="s">
        <v>47</v>
      </c>
      <c r="AF85">
        <v>3</v>
      </c>
      <c r="AG85">
        <v>3</v>
      </c>
      <c r="AH85">
        <v>2</v>
      </c>
      <c r="AI85" t="s">
        <v>47</v>
      </c>
      <c r="AJ85">
        <v>1</v>
      </c>
      <c r="AK85" t="s">
        <v>47</v>
      </c>
      <c r="AL85">
        <v>2</v>
      </c>
      <c r="AM85" t="s">
        <v>47</v>
      </c>
      <c r="AN85">
        <v>2</v>
      </c>
      <c r="AO85">
        <v>1</v>
      </c>
      <c r="AP85" t="s">
        <v>47</v>
      </c>
      <c r="AQ85">
        <v>11</v>
      </c>
      <c r="AR85">
        <v>28</v>
      </c>
      <c r="AS85">
        <v>13</v>
      </c>
      <c r="BH85" s="39"/>
    </row>
    <row r="86" spans="1:60" ht="2.25" customHeight="1">
      <c r="C86">
        <v>0.1</v>
      </c>
      <c r="D86" t="s">
        <v>47</v>
      </c>
      <c r="E86">
        <v>0.17</v>
      </c>
      <c r="F86">
        <v>0.25</v>
      </c>
      <c r="G86">
        <v>0.04</v>
      </c>
      <c r="H86" t="s">
        <v>47</v>
      </c>
      <c r="I86">
        <v>0.2</v>
      </c>
      <c r="J86" t="s">
        <v>47</v>
      </c>
      <c r="K86">
        <v>0.22</v>
      </c>
      <c r="L86" t="s">
        <v>47</v>
      </c>
      <c r="M86">
        <v>0.3</v>
      </c>
      <c r="N86">
        <v>0.06</v>
      </c>
      <c r="O86" t="s">
        <v>47</v>
      </c>
      <c r="P86">
        <v>0.04</v>
      </c>
      <c r="Q86" t="s">
        <v>47</v>
      </c>
      <c r="R86" t="s">
        <v>47</v>
      </c>
      <c r="S86">
        <v>7.0000000000000007E-2</v>
      </c>
      <c r="T86">
        <v>0.11</v>
      </c>
      <c r="U86" t="s">
        <v>47</v>
      </c>
      <c r="V86" t="s">
        <v>47</v>
      </c>
      <c r="W86">
        <v>0.05</v>
      </c>
      <c r="X86" t="s">
        <v>47</v>
      </c>
      <c r="Y86">
        <v>0.33</v>
      </c>
      <c r="Z86">
        <v>0.12</v>
      </c>
      <c r="AA86">
        <v>0.22</v>
      </c>
      <c r="AB86">
        <v>0.17</v>
      </c>
      <c r="AC86" t="s">
        <v>47</v>
      </c>
      <c r="AD86" t="s">
        <v>47</v>
      </c>
      <c r="AE86" t="s">
        <v>47</v>
      </c>
      <c r="AF86">
        <v>0.16</v>
      </c>
      <c r="AG86">
        <v>0.09</v>
      </c>
      <c r="AH86">
        <v>0.12</v>
      </c>
      <c r="AI86" t="s">
        <v>47</v>
      </c>
      <c r="AJ86">
        <v>0.09</v>
      </c>
      <c r="AK86" t="s">
        <v>47</v>
      </c>
      <c r="AL86">
        <v>0.2</v>
      </c>
      <c r="AM86" t="s">
        <v>47</v>
      </c>
      <c r="AN86">
        <v>0.17</v>
      </c>
      <c r="AO86">
        <v>0.33</v>
      </c>
      <c r="AP86" t="s">
        <v>47</v>
      </c>
      <c r="AQ86">
        <v>0.06</v>
      </c>
      <c r="AR86">
        <v>0.11</v>
      </c>
      <c r="AS86">
        <v>0.14000000000000001</v>
      </c>
      <c r="BH86" s="39"/>
    </row>
    <row r="87" spans="1:60" ht="2.25" customHeight="1">
      <c r="B87" t="s">
        <v>59</v>
      </c>
      <c r="C87">
        <v>93</v>
      </c>
      <c r="D87">
        <v>2</v>
      </c>
      <c r="E87">
        <v>2</v>
      </c>
      <c r="F87">
        <v>1</v>
      </c>
      <c r="G87">
        <v>2</v>
      </c>
      <c r="H87">
        <v>3</v>
      </c>
      <c r="I87">
        <v>1</v>
      </c>
      <c r="J87" t="s">
        <v>47</v>
      </c>
      <c r="K87">
        <v>2</v>
      </c>
      <c r="L87">
        <v>2</v>
      </c>
      <c r="M87">
        <v>2</v>
      </c>
      <c r="N87">
        <v>4</v>
      </c>
      <c r="O87">
        <v>2</v>
      </c>
      <c r="P87">
        <v>5</v>
      </c>
      <c r="Q87">
        <v>2</v>
      </c>
      <c r="R87">
        <v>3</v>
      </c>
      <c r="S87">
        <v>6</v>
      </c>
      <c r="T87">
        <v>1</v>
      </c>
      <c r="U87" t="s">
        <v>47</v>
      </c>
      <c r="V87">
        <v>2</v>
      </c>
      <c r="W87">
        <v>6</v>
      </c>
      <c r="X87">
        <v>1</v>
      </c>
      <c r="Y87">
        <v>1</v>
      </c>
      <c r="Z87" t="s">
        <v>47</v>
      </c>
      <c r="AA87">
        <v>5</v>
      </c>
      <c r="AB87">
        <v>2</v>
      </c>
      <c r="AC87">
        <v>1</v>
      </c>
      <c r="AD87" t="s">
        <v>47</v>
      </c>
      <c r="AE87">
        <v>1</v>
      </c>
      <c r="AF87">
        <v>4</v>
      </c>
      <c r="AG87">
        <v>5</v>
      </c>
      <c r="AH87">
        <v>2</v>
      </c>
      <c r="AI87" t="s">
        <v>47</v>
      </c>
      <c r="AJ87">
        <v>1</v>
      </c>
      <c r="AK87">
        <v>2</v>
      </c>
      <c r="AL87">
        <v>1</v>
      </c>
      <c r="AM87">
        <v>4</v>
      </c>
      <c r="AN87">
        <v>1</v>
      </c>
      <c r="AO87" t="s">
        <v>47</v>
      </c>
      <c r="AP87" t="s">
        <v>47</v>
      </c>
      <c r="AQ87">
        <v>31</v>
      </c>
      <c r="AR87">
        <v>47</v>
      </c>
      <c r="AS87">
        <v>15</v>
      </c>
      <c r="BH87" s="39"/>
    </row>
    <row r="88" spans="1:60" ht="2.25" customHeight="1">
      <c r="C88">
        <v>0.18</v>
      </c>
      <c r="D88">
        <v>0.5</v>
      </c>
      <c r="E88">
        <v>0.33</v>
      </c>
      <c r="F88">
        <v>0.13</v>
      </c>
      <c r="G88">
        <v>7.0000000000000007E-2</v>
      </c>
      <c r="H88">
        <v>0.3</v>
      </c>
      <c r="I88">
        <v>0.2</v>
      </c>
      <c r="J88" t="s">
        <v>47</v>
      </c>
      <c r="K88">
        <v>0.11</v>
      </c>
      <c r="L88">
        <v>0.18</v>
      </c>
      <c r="M88">
        <v>0.2</v>
      </c>
      <c r="N88">
        <v>0.24</v>
      </c>
      <c r="O88">
        <v>0.15</v>
      </c>
      <c r="P88">
        <v>0.26</v>
      </c>
      <c r="Q88">
        <v>0.42</v>
      </c>
      <c r="R88">
        <v>0.27</v>
      </c>
      <c r="S88">
        <v>0.22</v>
      </c>
      <c r="T88">
        <v>0.11</v>
      </c>
      <c r="U88" t="s">
        <v>47</v>
      </c>
      <c r="V88">
        <v>0.4</v>
      </c>
      <c r="W88">
        <v>0.26</v>
      </c>
      <c r="X88">
        <v>0.11</v>
      </c>
      <c r="Y88">
        <v>0.11</v>
      </c>
      <c r="Z88" t="s">
        <v>47</v>
      </c>
      <c r="AA88">
        <v>0.26</v>
      </c>
      <c r="AB88">
        <v>0.17</v>
      </c>
      <c r="AC88">
        <v>0.5</v>
      </c>
      <c r="AD88" t="s">
        <v>47</v>
      </c>
      <c r="AE88">
        <v>0.17</v>
      </c>
      <c r="AF88">
        <v>0.21</v>
      </c>
      <c r="AG88">
        <v>0.13</v>
      </c>
      <c r="AH88">
        <v>0.13</v>
      </c>
      <c r="AI88" t="s">
        <v>47</v>
      </c>
      <c r="AJ88">
        <v>0.09</v>
      </c>
      <c r="AK88">
        <v>0.5</v>
      </c>
      <c r="AL88">
        <v>0.1</v>
      </c>
      <c r="AM88">
        <v>0.3</v>
      </c>
      <c r="AN88">
        <v>0.08</v>
      </c>
      <c r="AO88" t="s">
        <v>47</v>
      </c>
      <c r="AP88" t="s">
        <v>47</v>
      </c>
      <c r="AQ88">
        <v>0.17</v>
      </c>
      <c r="AR88">
        <v>0.18</v>
      </c>
      <c r="AS88">
        <v>0.16</v>
      </c>
      <c r="BH88" s="39"/>
    </row>
    <row r="89" spans="1:60" ht="2.25" customHeight="1">
      <c r="B89" t="s">
        <v>60</v>
      </c>
      <c r="C89">
        <v>245</v>
      </c>
      <c r="D89">
        <v>1</v>
      </c>
      <c r="E89">
        <v>1</v>
      </c>
      <c r="F89">
        <v>3</v>
      </c>
      <c r="G89">
        <v>20</v>
      </c>
      <c r="H89">
        <v>3</v>
      </c>
      <c r="I89">
        <v>2</v>
      </c>
      <c r="J89">
        <v>1</v>
      </c>
      <c r="K89">
        <v>6</v>
      </c>
      <c r="L89">
        <v>7</v>
      </c>
      <c r="M89">
        <v>2</v>
      </c>
      <c r="N89">
        <v>7</v>
      </c>
      <c r="O89">
        <v>9</v>
      </c>
      <c r="P89">
        <v>7</v>
      </c>
      <c r="Q89" t="s">
        <v>47</v>
      </c>
      <c r="R89">
        <v>7</v>
      </c>
      <c r="S89">
        <v>16</v>
      </c>
      <c r="T89">
        <v>1</v>
      </c>
      <c r="U89" t="s">
        <v>47</v>
      </c>
      <c r="V89">
        <v>3</v>
      </c>
      <c r="W89">
        <v>6</v>
      </c>
      <c r="X89">
        <v>7</v>
      </c>
      <c r="Y89">
        <v>4</v>
      </c>
      <c r="Z89">
        <v>16</v>
      </c>
      <c r="AA89">
        <v>6</v>
      </c>
      <c r="AB89">
        <v>3</v>
      </c>
      <c r="AC89" t="s">
        <v>47</v>
      </c>
      <c r="AD89">
        <v>3</v>
      </c>
      <c r="AE89">
        <v>6</v>
      </c>
      <c r="AF89">
        <v>7</v>
      </c>
      <c r="AG89">
        <v>24</v>
      </c>
      <c r="AH89">
        <v>8</v>
      </c>
      <c r="AI89">
        <v>4</v>
      </c>
      <c r="AJ89">
        <v>4</v>
      </c>
      <c r="AK89">
        <v>2</v>
      </c>
      <c r="AL89">
        <v>4</v>
      </c>
      <c r="AM89">
        <v>5</v>
      </c>
      <c r="AN89">
        <v>4</v>
      </c>
      <c r="AO89">
        <v>1</v>
      </c>
      <c r="AP89">
        <v>1</v>
      </c>
      <c r="AQ89">
        <v>102</v>
      </c>
      <c r="AR89">
        <v>109</v>
      </c>
      <c r="AS89">
        <v>34</v>
      </c>
      <c r="BH89" s="39"/>
    </row>
    <row r="90" spans="1:60" ht="2.25" customHeight="1">
      <c r="C90">
        <v>0.46</v>
      </c>
      <c r="D90">
        <v>0.25</v>
      </c>
      <c r="E90">
        <v>0.17</v>
      </c>
      <c r="F90">
        <v>0.38</v>
      </c>
      <c r="G90">
        <v>0.75</v>
      </c>
      <c r="H90">
        <v>0.3</v>
      </c>
      <c r="I90">
        <v>0.4</v>
      </c>
      <c r="J90">
        <v>0.33</v>
      </c>
      <c r="K90">
        <v>0.33</v>
      </c>
      <c r="L90">
        <v>0.64</v>
      </c>
      <c r="M90">
        <v>0.2</v>
      </c>
      <c r="N90">
        <v>0.41</v>
      </c>
      <c r="O90">
        <v>0.62</v>
      </c>
      <c r="P90">
        <v>0.39</v>
      </c>
      <c r="Q90" t="s">
        <v>47</v>
      </c>
      <c r="R90">
        <v>0.55000000000000004</v>
      </c>
      <c r="S90">
        <v>0.59</v>
      </c>
      <c r="T90">
        <v>0.11</v>
      </c>
      <c r="U90" t="s">
        <v>47</v>
      </c>
      <c r="V90">
        <v>0.6</v>
      </c>
      <c r="W90">
        <v>0.26</v>
      </c>
      <c r="X90">
        <v>0.78</v>
      </c>
      <c r="Y90">
        <v>0.44</v>
      </c>
      <c r="Z90">
        <v>0.64</v>
      </c>
      <c r="AA90">
        <v>0.35</v>
      </c>
      <c r="AB90">
        <v>0.33</v>
      </c>
      <c r="AC90" t="s">
        <v>47</v>
      </c>
      <c r="AD90">
        <v>0.5</v>
      </c>
      <c r="AE90">
        <v>0.83</v>
      </c>
      <c r="AF90">
        <v>0.37</v>
      </c>
      <c r="AG90">
        <v>0.63</v>
      </c>
      <c r="AH90">
        <v>0.51</v>
      </c>
      <c r="AI90">
        <v>0.6</v>
      </c>
      <c r="AJ90">
        <v>0.36</v>
      </c>
      <c r="AK90">
        <v>0.5</v>
      </c>
      <c r="AL90">
        <v>0.4</v>
      </c>
      <c r="AM90">
        <v>0.4</v>
      </c>
      <c r="AN90">
        <v>0.33</v>
      </c>
      <c r="AO90">
        <v>0.33</v>
      </c>
      <c r="AP90">
        <v>1</v>
      </c>
      <c r="AQ90">
        <v>0.55000000000000004</v>
      </c>
      <c r="AR90">
        <v>0.43</v>
      </c>
      <c r="AS90">
        <v>0.38</v>
      </c>
      <c r="BH90" s="39"/>
    </row>
    <row r="91" spans="1:60" ht="2.25" customHeight="1">
      <c r="B91" t="s">
        <v>61</v>
      </c>
      <c r="C91">
        <v>60</v>
      </c>
      <c r="D91" t="s">
        <v>47</v>
      </c>
      <c r="E91">
        <v>1</v>
      </c>
      <c r="F91">
        <v>1</v>
      </c>
      <c r="G91">
        <v>3</v>
      </c>
      <c r="H91">
        <v>1</v>
      </c>
      <c r="I91" t="s">
        <v>47</v>
      </c>
      <c r="J91">
        <v>1</v>
      </c>
      <c r="K91">
        <v>2</v>
      </c>
      <c r="L91">
        <v>1</v>
      </c>
      <c r="M91">
        <v>2</v>
      </c>
      <c r="N91">
        <v>4</v>
      </c>
      <c r="O91" t="s">
        <v>47</v>
      </c>
      <c r="P91">
        <v>3</v>
      </c>
      <c r="Q91">
        <v>3</v>
      </c>
      <c r="R91">
        <v>1</v>
      </c>
      <c r="S91">
        <v>2</v>
      </c>
      <c r="T91">
        <v>3</v>
      </c>
      <c r="U91" t="s">
        <v>47</v>
      </c>
      <c r="V91" t="s">
        <v>47</v>
      </c>
      <c r="W91">
        <v>2</v>
      </c>
      <c r="X91" t="s">
        <v>47</v>
      </c>
      <c r="Y91">
        <v>1</v>
      </c>
      <c r="Z91">
        <v>3</v>
      </c>
      <c r="AA91">
        <v>2</v>
      </c>
      <c r="AB91" t="s">
        <v>47</v>
      </c>
      <c r="AC91" t="s">
        <v>47</v>
      </c>
      <c r="AD91">
        <v>1</v>
      </c>
      <c r="AE91" t="s">
        <v>47</v>
      </c>
      <c r="AF91">
        <v>1</v>
      </c>
      <c r="AG91">
        <v>2</v>
      </c>
      <c r="AH91">
        <v>2</v>
      </c>
      <c r="AI91">
        <v>1</v>
      </c>
      <c r="AJ91">
        <v>4</v>
      </c>
      <c r="AK91" t="s">
        <v>47</v>
      </c>
      <c r="AL91" t="s">
        <v>47</v>
      </c>
      <c r="AM91">
        <v>1</v>
      </c>
      <c r="AN91">
        <v>3</v>
      </c>
      <c r="AO91" t="s">
        <v>47</v>
      </c>
      <c r="AP91" t="s">
        <v>47</v>
      </c>
      <c r="AQ91">
        <v>18</v>
      </c>
      <c r="AR91">
        <v>23</v>
      </c>
      <c r="AS91">
        <v>19</v>
      </c>
      <c r="BH91" s="39"/>
    </row>
    <row r="92" spans="1:60" ht="2.25" customHeight="1">
      <c r="C92">
        <v>0.11</v>
      </c>
      <c r="D92" t="s">
        <v>47</v>
      </c>
      <c r="E92">
        <v>0.17</v>
      </c>
      <c r="F92">
        <v>0.13</v>
      </c>
      <c r="G92">
        <v>0.11</v>
      </c>
      <c r="H92">
        <v>0.1</v>
      </c>
      <c r="I92" t="s">
        <v>47</v>
      </c>
      <c r="J92">
        <v>0.33</v>
      </c>
      <c r="K92">
        <v>0.11</v>
      </c>
      <c r="L92">
        <v>0.09</v>
      </c>
      <c r="M92">
        <v>0.2</v>
      </c>
      <c r="N92">
        <v>0.24</v>
      </c>
      <c r="O92" t="s">
        <v>47</v>
      </c>
      <c r="P92">
        <v>0.17</v>
      </c>
      <c r="Q92">
        <v>0.57999999999999996</v>
      </c>
      <c r="R92">
        <v>0.09</v>
      </c>
      <c r="S92">
        <v>7.0000000000000007E-2</v>
      </c>
      <c r="T92">
        <v>0.43</v>
      </c>
      <c r="U92" t="s">
        <v>47</v>
      </c>
      <c r="V92" t="s">
        <v>47</v>
      </c>
      <c r="W92">
        <v>0.11</v>
      </c>
      <c r="X92" t="s">
        <v>47</v>
      </c>
      <c r="Y92">
        <v>0.11</v>
      </c>
      <c r="Z92">
        <v>0.12</v>
      </c>
      <c r="AA92">
        <v>0.09</v>
      </c>
      <c r="AB92" t="s">
        <v>47</v>
      </c>
      <c r="AC92" t="s">
        <v>47</v>
      </c>
      <c r="AD92">
        <v>0.17</v>
      </c>
      <c r="AE92" t="s">
        <v>47</v>
      </c>
      <c r="AF92">
        <v>0.05</v>
      </c>
      <c r="AG92">
        <v>0.06</v>
      </c>
      <c r="AH92">
        <v>0.12</v>
      </c>
      <c r="AI92">
        <v>0.2</v>
      </c>
      <c r="AJ92">
        <v>0.36</v>
      </c>
      <c r="AK92" t="s">
        <v>47</v>
      </c>
      <c r="AL92" t="s">
        <v>47</v>
      </c>
      <c r="AM92">
        <v>0.1</v>
      </c>
      <c r="AN92">
        <v>0.25</v>
      </c>
      <c r="AO92" t="s">
        <v>47</v>
      </c>
      <c r="AP92" t="s">
        <v>47</v>
      </c>
      <c r="AQ92">
        <v>0.1</v>
      </c>
      <c r="AR92">
        <v>0.09</v>
      </c>
      <c r="AS92">
        <v>0.21</v>
      </c>
      <c r="BH92" s="39"/>
    </row>
    <row r="93" spans="1:60" ht="2.25" customHeight="1">
      <c r="B93" t="s">
        <v>62</v>
      </c>
      <c r="C93">
        <v>81</v>
      </c>
      <c r="D93">
        <v>1</v>
      </c>
      <c r="E93">
        <v>1</v>
      </c>
      <c r="F93">
        <v>1</v>
      </c>
      <c r="G93">
        <v>1</v>
      </c>
      <c r="H93">
        <v>3</v>
      </c>
      <c r="I93">
        <v>1</v>
      </c>
      <c r="J93">
        <v>1</v>
      </c>
      <c r="K93">
        <v>4</v>
      </c>
      <c r="L93">
        <v>1</v>
      </c>
      <c r="M93">
        <v>1</v>
      </c>
      <c r="N93">
        <v>1</v>
      </c>
      <c r="O93">
        <v>4</v>
      </c>
      <c r="P93">
        <v>2</v>
      </c>
      <c r="Q93" t="s">
        <v>47</v>
      </c>
      <c r="R93">
        <v>1</v>
      </c>
      <c r="S93">
        <v>1</v>
      </c>
      <c r="T93">
        <v>2</v>
      </c>
      <c r="U93">
        <v>1</v>
      </c>
      <c r="V93" t="s">
        <v>47</v>
      </c>
      <c r="W93">
        <v>7</v>
      </c>
      <c r="X93">
        <v>1</v>
      </c>
      <c r="Y93" t="s">
        <v>47</v>
      </c>
      <c r="Z93">
        <v>3</v>
      </c>
      <c r="AA93">
        <v>2</v>
      </c>
      <c r="AB93">
        <v>3</v>
      </c>
      <c r="AC93">
        <v>1</v>
      </c>
      <c r="AD93">
        <v>2</v>
      </c>
      <c r="AE93" t="s">
        <v>47</v>
      </c>
      <c r="AF93">
        <v>4</v>
      </c>
      <c r="AG93">
        <v>3</v>
      </c>
      <c r="AH93">
        <v>2</v>
      </c>
      <c r="AI93">
        <v>1</v>
      </c>
      <c r="AJ93">
        <v>1</v>
      </c>
      <c r="AK93" t="s">
        <v>47</v>
      </c>
      <c r="AL93">
        <v>3</v>
      </c>
      <c r="AM93">
        <v>2</v>
      </c>
      <c r="AN93">
        <v>2</v>
      </c>
      <c r="AO93">
        <v>1</v>
      </c>
      <c r="AP93" t="s">
        <v>47</v>
      </c>
      <c r="AQ93">
        <v>23</v>
      </c>
      <c r="AR93">
        <v>49</v>
      </c>
      <c r="AS93">
        <v>10</v>
      </c>
      <c r="BH93" s="39"/>
    </row>
    <row r="94" spans="1:60" ht="2.25" customHeight="1">
      <c r="C94">
        <v>0.15</v>
      </c>
      <c r="D94">
        <v>0.25</v>
      </c>
      <c r="E94">
        <v>0.17</v>
      </c>
      <c r="F94">
        <v>0.13</v>
      </c>
      <c r="G94">
        <v>0.04</v>
      </c>
      <c r="H94">
        <v>0.3</v>
      </c>
      <c r="I94">
        <v>0.2</v>
      </c>
      <c r="J94">
        <v>0.33</v>
      </c>
      <c r="K94">
        <v>0.22</v>
      </c>
      <c r="L94">
        <v>0.09</v>
      </c>
      <c r="M94">
        <v>0.1</v>
      </c>
      <c r="N94">
        <v>0.06</v>
      </c>
      <c r="O94">
        <v>0.23</v>
      </c>
      <c r="P94">
        <v>0.13</v>
      </c>
      <c r="Q94" t="s">
        <v>47</v>
      </c>
      <c r="R94">
        <v>0.09</v>
      </c>
      <c r="S94">
        <v>0.04</v>
      </c>
      <c r="T94">
        <v>0.24</v>
      </c>
      <c r="U94">
        <v>1</v>
      </c>
      <c r="V94" t="s">
        <v>47</v>
      </c>
      <c r="W94">
        <v>0.32</v>
      </c>
      <c r="X94">
        <v>0.11</v>
      </c>
      <c r="Y94" t="s">
        <v>47</v>
      </c>
      <c r="Z94">
        <v>0.12</v>
      </c>
      <c r="AA94">
        <v>0.09</v>
      </c>
      <c r="AB94">
        <v>0.33</v>
      </c>
      <c r="AC94">
        <v>0.5</v>
      </c>
      <c r="AD94">
        <v>0.33</v>
      </c>
      <c r="AE94" t="s">
        <v>47</v>
      </c>
      <c r="AF94">
        <v>0.21</v>
      </c>
      <c r="AG94">
        <v>0.09</v>
      </c>
      <c r="AH94">
        <v>0.13</v>
      </c>
      <c r="AI94">
        <v>0.2</v>
      </c>
      <c r="AJ94">
        <v>0.09</v>
      </c>
      <c r="AK94" t="s">
        <v>47</v>
      </c>
      <c r="AL94">
        <v>0.3</v>
      </c>
      <c r="AM94">
        <v>0.2</v>
      </c>
      <c r="AN94">
        <v>0.17</v>
      </c>
      <c r="AO94">
        <v>0.33</v>
      </c>
      <c r="AP94" t="s">
        <v>47</v>
      </c>
      <c r="AQ94">
        <v>0.12</v>
      </c>
      <c r="AR94">
        <v>0.19</v>
      </c>
      <c r="AS94">
        <v>0.11</v>
      </c>
      <c r="BH94" s="39"/>
    </row>
    <row r="95" spans="1:60" ht="2.25" customHeight="1">
      <c r="BH95" s="39"/>
    </row>
    <row r="96" spans="1:60" ht="2.25" customHeight="1">
      <c r="A96" s="23">
        <v>41306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BH96" s="39"/>
    </row>
    <row r="97" spans="1:60" ht="2.25" customHeight="1">
      <c r="A97" s="24" t="s">
        <v>129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9"/>
    </row>
    <row r="98" spans="1:60" ht="2.25" customHeight="1">
      <c r="A98" s="24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9"/>
    </row>
    <row r="99" spans="1:60" ht="2.25" customHeight="1">
      <c r="A99" s="24"/>
      <c r="B99" s="17"/>
      <c r="C99" s="17" t="s">
        <v>1</v>
      </c>
      <c r="D99" s="17" t="s">
        <v>2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 t="s">
        <v>52</v>
      </c>
      <c r="AR99" s="17"/>
      <c r="AS99" s="17"/>
      <c r="AT99" s="17"/>
      <c r="BH99" s="39"/>
    </row>
    <row r="100" spans="1:60" ht="2.25" customHeight="1">
      <c r="A100" s="24"/>
      <c r="B100" s="17"/>
      <c r="C100" s="17"/>
      <c r="D100" s="17" t="s">
        <v>3</v>
      </c>
      <c r="E100" s="17" t="s">
        <v>4</v>
      </c>
      <c r="F100" s="17" t="s">
        <v>5</v>
      </c>
      <c r="G100" s="17" t="s">
        <v>6</v>
      </c>
      <c r="H100" s="17" t="s">
        <v>7</v>
      </c>
      <c r="I100" s="17" t="s">
        <v>8</v>
      </c>
      <c r="J100" s="17" t="s">
        <v>9</v>
      </c>
      <c r="K100" s="17" t="s">
        <v>10</v>
      </c>
      <c r="L100" s="17" t="s">
        <v>11</v>
      </c>
      <c r="M100" s="17" t="s">
        <v>12</v>
      </c>
      <c r="N100" s="17" t="s">
        <v>13</v>
      </c>
      <c r="O100" s="17" t="s">
        <v>14</v>
      </c>
      <c r="P100" s="17" t="s">
        <v>15</v>
      </c>
      <c r="Q100" s="17" t="s">
        <v>16</v>
      </c>
      <c r="R100" s="17" t="s">
        <v>17</v>
      </c>
      <c r="S100" s="17" t="s">
        <v>18</v>
      </c>
      <c r="T100" s="17" t="s">
        <v>19</v>
      </c>
      <c r="U100" s="17" t="s">
        <v>20</v>
      </c>
      <c r="V100" s="17" t="s">
        <v>21</v>
      </c>
      <c r="W100" s="17" t="s">
        <v>22</v>
      </c>
      <c r="X100" s="17" t="s">
        <v>23</v>
      </c>
      <c r="Y100" s="17" t="s">
        <v>24</v>
      </c>
      <c r="Z100" s="17" t="s">
        <v>25</v>
      </c>
      <c r="AA100" s="17" t="s">
        <v>26</v>
      </c>
      <c r="AB100" s="17" t="s">
        <v>27</v>
      </c>
      <c r="AC100" s="17" t="s">
        <v>28</v>
      </c>
      <c r="AD100" s="17" t="s">
        <v>29</v>
      </c>
      <c r="AE100" s="17" t="s">
        <v>30</v>
      </c>
      <c r="AF100" s="17" t="s">
        <v>31</v>
      </c>
      <c r="AG100" s="17" t="s">
        <v>32</v>
      </c>
      <c r="AH100" s="17" t="s">
        <v>33</v>
      </c>
      <c r="AI100" s="17" t="s">
        <v>34</v>
      </c>
      <c r="AJ100" s="17" t="s">
        <v>35</v>
      </c>
      <c r="AK100" s="17" t="s">
        <v>36</v>
      </c>
      <c r="AL100" s="17" t="s">
        <v>37</v>
      </c>
      <c r="AM100" s="17" t="s">
        <v>38</v>
      </c>
      <c r="AN100" s="17" t="s">
        <v>39</v>
      </c>
      <c r="AO100" s="17" t="s">
        <v>40</v>
      </c>
      <c r="AP100" s="17" t="s">
        <v>41</v>
      </c>
      <c r="AQ100" s="17" t="s">
        <v>53</v>
      </c>
      <c r="AR100" s="17" t="s">
        <v>54</v>
      </c>
      <c r="AS100" s="17" t="s">
        <v>55</v>
      </c>
      <c r="AT100" s="17"/>
      <c r="BH100" s="39"/>
    </row>
    <row r="101" spans="1:60" ht="2.25" customHeight="1">
      <c r="A101" s="24" t="s">
        <v>42</v>
      </c>
      <c r="B101" s="17" t="s">
        <v>43</v>
      </c>
      <c r="C101" s="17">
        <v>575</v>
      </c>
      <c r="D101" s="17">
        <v>4</v>
      </c>
      <c r="E101" s="17">
        <v>6</v>
      </c>
      <c r="F101" s="17">
        <v>9</v>
      </c>
      <c r="G101" s="17">
        <v>17</v>
      </c>
      <c r="H101" s="17">
        <v>9</v>
      </c>
      <c r="I101" s="17">
        <v>4</v>
      </c>
      <c r="J101" s="17">
        <v>2</v>
      </c>
      <c r="K101" s="17">
        <v>19</v>
      </c>
      <c r="L101" s="17">
        <v>12</v>
      </c>
      <c r="M101" s="17">
        <v>15</v>
      </c>
      <c r="N101" s="17">
        <v>18</v>
      </c>
      <c r="O101" s="17">
        <v>19</v>
      </c>
      <c r="P101" s="17">
        <v>19</v>
      </c>
      <c r="Q101" s="17">
        <v>4</v>
      </c>
      <c r="R101" s="17">
        <v>9</v>
      </c>
      <c r="S101" s="17">
        <v>27</v>
      </c>
      <c r="T101" s="17">
        <v>11</v>
      </c>
      <c r="U101" s="17" t="s">
        <v>47</v>
      </c>
      <c r="V101" s="17">
        <v>7</v>
      </c>
      <c r="W101" s="17">
        <v>24</v>
      </c>
      <c r="X101" s="17">
        <v>10</v>
      </c>
      <c r="Y101" s="17">
        <v>10</v>
      </c>
      <c r="Z101" s="17">
        <v>32</v>
      </c>
      <c r="AA101" s="17">
        <v>25</v>
      </c>
      <c r="AB101" s="17">
        <v>6</v>
      </c>
      <c r="AC101" s="17">
        <v>3</v>
      </c>
      <c r="AD101" s="17">
        <v>9</v>
      </c>
      <c r="AE101" s="17">
        <v>5</v>
      </c>
      <c r="AF101" s="17">
        <v>22</v>
      </c>
      <c r="AG101" s="17">
        <v>37</v>
      </c>
      <c r="AH101" s="17">
        <v>17</v>
      </c>
      <c r="AI101" s="17">
        <v>4</v>
      </c>
      <c r="AJ101" s="17">
        <v>13</v>
      </c>
      <c r="AK101" s="17">
        <v>2</v>
      </c>
      <c r="AL101" s="17">
        <v>14</v>
      </c>
      <c r="AM101" s="17">
        <v>7</v>
      </c>
      <c r="AN101" s="17">
        <v>16</v>
      </c>
      <c r="AO101" s="17">
        <v>3</v>
      </c>
      <c r="AP101" s="17">
        <v>2</v>
      </c>
      <c r="AQ101" s="17">
        <v>191</v>
      </c>
      <c r="AR101" s="17">
        <v>282</v>
      </c>
      <c r="AS101" s="17">
        <v>102</v>
      </c>
      <c r="AT101" s="17"/>
      <c r="BH101" s="39"/>
    </row>
    <row r="102" spans="1:60" ht="2.25" customHeight="1">
      <c r="A102" s="24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BH102" s="39"/>
    </row>
    <row r="103" spans="1:60" ht="2.25" customHeight="1">
      <c r="A103" s="24"/>
      <c r="B103" s="17" t="s">
        <v>44</v>
      </c>
      <c r="C103" s="17">
        <v>570</v>
      </c>
      <c r="D103" s="17">
        <v>5</v>
      </c>
      <c r="E103" s="17">
        <v>6</v>
      </c>
      <c r="F103" s="17">
        <v>11</v>
      </c>
      <c r="G103" s="17">
        <v>17</v>
      </c>
      <c r="H103" s="17">
        <v>9</v>
      </c>
      <c r="I103" s="17">
        <v>5</v>
      </c>
      <c r="J103" s="17">
        <v>2</v>
      </c>
      <c r="K103" s="17">
        <v>17</v>
      </c>
      <c r="L103" s="17">
        <v>12</v>
      </c>
      <c r="M103" s="17">
        <v>15</v>
      </c>
      <c r="N103" s="17">
        <v>19</v>
      </c>
      <c r="O103" s="17">
        <v>23</v>
      </c>
      <c r="P103" s="17">
        <v>15</v>
      </c>
      <c r="Q103" s="17">
        <v>4</v>
      </c>
      <c r="R103" s="17">
        <v>11</v>
      </c>
      <c r="S103" s="17">
        <v>28</v>
      </c>
      <c r="T103" s="17">
        <v>9</v>
      </c>
      <c r="U103" s="17" t="s">
        <v>47</v>
      </c>
      <c r="V103" s="17">
        <v>8</v>
      </c>
      <c r="W103" s="17">
        <v>27</v>
      </c>
      <c r="X103" s="17">
        <v>9</v>
      </c>
      <c r="Y103" s="17">
        <v>12</v>
      </c>
      <c r="Z103" s="17">
        <v>29</v>
      </c>
      <c r="AA103" s="17">
        <v>20</v>
      </c>
      <c r="AB103" s="17">
        <v>13</v>
      </c>
      <c r="AC103" s="17">
        <v>3</v>
      </c>
      <c r="AD103" s="17">
        <v>9</v>
      </c>
      <c r="AE103" s="17">
        <v>5</v>
      </c>
      <c r="AF103" s="17">
        <v>22</v>
      </c>
      <c r="AG103" s="17">
        <v>34</v>
      </c>
      <c r="AH103" s="17">
        <v>16</v>
      </c>
      <c r="AI103" s="17">
        <v>5</v>
      </c>
      <c r="AJ103" s="17">
        <v>13</v>
      </c>
      <c r="AK103" s="17">
        <v>4</v>
      </c>
      <c r="AL103" s="17">
        <v>14</v>
      </c>
      <c r="AM103" s="17">
        <v>8</v>
      </c>
      <c r="AN103" s="17">
        <v>16</v>
      </c>
      <c r="AO103" s="17">
        <v>4</v>
      </c>
      <c r="AP103" s="17">
        <v>2</v>
      </c>
      <c r="AQ103" s="17">
        <v>187</v>
      </c>
      <c r="AR103" s="17">
        <v>292</v>
      </c>
      <c r="AS103" s="17">
        <v>91</v>
      </c>
      <c r="AT103" s="17"/>
      <c r="BH103" s="39"/>
    </row>
    <row r="104" spans="1:60" ht="2.25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9"/>
    </row>
    <row r="105" spans="1:60" ht="2.25" customHeight="1">
      <c r="A105" s="24" t="s">
        <v>57</v>
      </c>
      <c r="B105" s="17" t="s">
        <v>58</v>
      </c>
      <c r="C105" s="17">
        <v>54</v>
      </c>
      <c r="D105" s="17" t="s">
        <v>47</v>
      </c>
      <c r="E105" s="17">
        <v>1</v>
      </c>
      <c r="F105" s="17" t="s">
        <v>47</v>
      </c>
      <c r="G105" s="17">
        <v>1</v>
      </c>
      <c r="H105" s="17" t="s">
        <v>47</v>
      </c>
      <c r="I105" s="17" t="s">
        <v>47</v>
      </c>
      <c r="J105" s="17" t="s">
        <v>47</v>
      </c>
      <c r="K105" s="17">
        <v>3</v>
      </c>
      <c r="L105" s="17" t="s">
        <v>47</v>
      </c>
      <c r="M105" s="17">
        <v>2</v>
      </c>
      <c r="N105" s="17">
        <v>2</v>
      </c>
      <c r="O105" s="17">
        <v>1</v>
      </c>
      <c r="P105" s="17">
        <v>2</v>
      </c>
      <c r="Q105" s="17" t="s">
        <v>47</v>
      </c>
      <c r="R105" s="17">
        <v>1</v>
      </c>
      <c r="S105" s="17">
        <v>1</v>
      </c>
      <c r="T105" s="17">
        <v>1</v>
      </c>
      <c r="U105" s="17" t="s">
        <v>47</v>
      </c>
      <c r="V105" s="17">
        <v>1</v>
      </c>
      <c r="W105" s="17">
        <v>3</v>
      </c>
      <c r="X105" s="17" t="s">
        <v>47</v>
      </c>
      <c r="Y105" s="17">
        <v>2</v>
      </c>
      <c r="Z105" s="17">
        <v>3</v>
      </c>
      <c r="AA105" s="17">
        <v>2</v>
      </c>
      <c r="AB105" s="17">
        <v>2</v>
      </c>
      <c r="AC105" s="17" t="s">
        <v>47</v>
      </c>
      <c r="AD105" s="17">
        <v>1</v>
      </c>
      <c r="AE105" s="17" t="s">
        <v>47</v>
      </c>
      <c r="AF105" s="17">
        <v>5</v>
      </c>
      <c r="AG105" s="17">
        <v>3</v>
      </c>
      <c r="AH105" s="17">
        <v>1</v>
      </c>
      <c r="AI105" s="17" t="s">
        <v>47</v>
      </c>
      <c r="AJ105" s="17">
        <v>1</v>
      </c>
      <c r="AK105" s="17" t="s">
        <v>47</v>
      </c>
      <c r="AL105" s="17">
        <v>1</v>
      </c>
      <c r="AM105" s="17" t="s">
        <v>47</v>
      </c>
      <c r="AN105" s="17" t="s">
        <v>47</v>
      </c>
      <c r="AO105" s="17" t="s">
        <v>47</v>
      </c>
      <c r="AP105" s="17" t="s">
        <v>47</v>
      </c>
      <c r="AQ105" s="17">
        <v>13</v>
      </c>
      <c r="AR105" s="17">
        <v>33</v>
      </c>
      <c r="AS105" s="17">
        <v>8</v>
      </c>
      <c r="AT105" s="17"/>
      <c r="BH105" s="39"/>
    </row>
    <row r="106" spans="1:60" ht="2.25" customHeight="1">
      <c r="A106" s="24"/>
      <c r="B106" s="17"/>
      <c r="C106" s="18">
        <v>0.09</v>
      </c>
      <c r="D106" s="17" t="s">
        <v>47</v>
      </c>
      <c r="E106" s="18">
        <v>0.17</v>
      </c>
      <c r="F106" s="17" t="s">
        <v>47</v>
      </c>
      <c r="G106" s="18">
        <v>0.06</v>
      </c>
      <c r="H106" s="17" t="s">
        <v>47</v>
      </c>
      <c r="I106" s="17" t="s">
        <v>47</v>
      </c>
      <c r="J106" s="17" t="s">
        <v>47</v>
      </c>
      <c r="K106" s="18">
        <v>0.16</v>
      </c>
      <c r="L106" s="17" t="s">
        <v>47</v>
      </c>
      <c r="M106" s="18">
        <v>0.13</v>
      </c>
      <c r="N106" s="18">
        <v>0.11</v>
      </c>
      <c r="O106" s="18">
        <v>0.05</v>
      </c>
      <c r="P106" s="18">
        <v>0.16</v>
      </c>
      <c r="Q106" s="17" t="s">
        <v>47</v>
      </c>
      <c r="R106" s="18">
        <v>0.11</v>
      </c>
      <c r="S106" s="18">
        <v>0.04</v>
      </c>
      <c r="T106" s="18">
        <v>0.09</v>
      </c>
      <c r="U106" s="17" t="s">
        <v>47</v>
      </c>
      <c r="V106" s="18">
        <v>0.14000000000000001</v>
      </c>
      <c r="W106" s="18">
        <v>0.13</v>
      </c>
      <c r="X106" s="17" t="s">
        <v>47</v>
      </c>
      <c r="Y106" s="18">
        <v>0.2</v>
      </c>
      <c r="Z106" s="18">
        <v>0.09</v>
      </c>
      <c r="AA106" s="18">
        <v>0.08</v>
      </c>
      <c r="AB106" s="18">
        <v>0.17</v>
      </c>
      <c r="AC106" s="17" t="s">
        <v>47</v>
      </c>
      <c r="AD106" s="18">
        <v>0.11</v>
      </c>
      <c r="AE106" s="17" t="s">
        <v>47</v>
      </c>
      <c r="AF106" s="18">
        <v>0.23</v>
      </c>
      <c r="AG106" s="18">
        <v>0.08</v>
      </c>
      <c r="AH106" s="18">
        <v>0.05</v>
      </c>
      <c r="AI106" s="17" t="s">
        <v>47</v>
      </c>
      <c r="AJ106" s="18">
        <v>0.08</v>
      </c>
      <c r="AK106" s="17" t="s">
        <v>47</v>
      </c>
      <c r="AL106" s="18">
        <v>7.0000000000000007E-2</v>
      </c>
      <c r="AM106" s="17" t="s">
        <v>47</v>
      </c>
      <c r="AN106" s="17" t="s">
        <v>47</v>
      </c>
      <c r="AO106" s="17" t="s">
        <v>47</v>
      </c>
      <c r="AP106" s="17" t="s">
        <v>47</v>
      </c>
      <c r="AQ106" s="18">
        <v>7.0000000000000007E-2</v>
      </c>
      <c r="AR106" s="18">
        <v>0.11</v>
      </c>
      <c r="AS106" s="18">
        <v>0.09</v>
      </c>
      <c r="AT106" s="17"/>
      <c r="BH106" s="39"/>
    </row>
    <row r="107" spans="1:60" ht="2.25" customHeight="1">
      <c r="A107" s="24"/>
      <c r="B107" s="17" t="s">
        <v>59</v>
      </c>
      <c r="C107" s="17">
        <v>103</v>
      </c>
      <c r="D107" s="17" t="s">
        <v>47</v>
      </c>
      <c r="E107" s="17">
        <v>1</v>
      </c>
      <c r="F107" s="17">
        <v>1</v>
      </c>
      <c r="G107" s="17">
        <v>1</v>
      </c>
      <c r="H107" s="17">
        <v>1</v>
      </c>
      <c r="I107" s="17">
        <v>1</v>
      </c>
      <c r="J107" s="17" t="s">
        <v>47</v>
      </c>
      <c r="K107" s="17">
        <v>3</v>
      </c>
      <c r="L107" s="17">
        <v>5</v>
      </c>
      <c r="M107" s="17">
        <v>3</v>
      </c>
      <c r="N107" s="17">
        <v>2</v>
      </c>
      <c r="O107" s="17">
        <v>6</v>
      </c>
      <c r="P107" s="17">
        <v>5</v>
      </c>
      <c r="Q107" s="17" t="s">
        <v>47</v>
      </c>
      <c r="R107" s="17" t="s">
        <v>47</v>
      </c>
      <c r="S107" s="17">
        <v>5</v>
      </c>
      <c r="T107" s="17">
        <v>2</v>
      </c>
      <c r="U107" s="17" t="s">
        <v>47</v>
      </c>
      <c r="V107" s="17">
        <v>4</v>
      </c>
      <c r="W107" s="17">
        <v>3</v>
      </c>
      <c r="X107" s="17">
        <v>2</v>
      </c>
      <c r="Y107" s="17" t="s">
        <v>47</v>
      </c>
      <c r="Z107" s="17">
        <v>5</v>
      </c>
      <c r="AA107" s="17">
        <v>2</v>
      </c>
      <c r="AB107" s="17" t="s">
        <v>47</v>
      </c>
      <c r="AC107" s="17" t="s">
        <v>47</v>
      </c>
      <c r="AD107" s="17">
        <v>2</v>
      </c>
      <c r="AE107" s="17">
        <v>1</v>
      </c>
      <c r="AF107" s="17">
        <v>6</v>
      </c>
      <c r="AG107" s="17">
        <v>7</v>
      </c>
      <c r="AH107" s="17">
        <v>2</v>
      </c>
      <c r="AI107" s="17">
        <v>1</v>
      </c>
      <c r="AJ107" s="17">
        <v>4</v>
      </c>
      <c r="AK107" s="17" t="s">
        <v>47</v>
      </c>
      <c r="AL107" s="17">
        <v>2</v>
      </c>
      <c r="AM107" s="17">
        <v>2</v>
      </c>
      <c r="AN107" s="17">
        <v>2</v>
      </c>
      <c r="AO107" s="17">
        <v>1</v>
      </c>
      <c r="AP107" s="17">
        <v>1</v>
      </c>
      <c r="AQ107" s="17">
        <v>34</v>
      </c>
      <c r="AR107" s="17">
        <v>44</v>
      </c>
      <c r="AS107" s="17">
        <v>26</v>
      </c>
      <c r="AT107" s="17"/>
      <c r="BH107" s="39"/>
    </row>
    <row r="108" spans="1:60" ht="2.25" customHeight="1">
      <c r="A108" s="24"/>
      <c r="B108" s="17"/>
      <c r="C108" s="18">
        <v>0.18</v>
      </c>
      <c r="D108" s="17" t="s">
        <v>47</v>
      </c>
      <c r="E108" s="18">
        <v>0.17</v>
      </c>
      <c r="F108" s="18">
        <v>0.11</v>
      </c>
      <c r="G108" s="18">
        <v>0.06</v>
      </c>
      <c r="H108" s="18">
        <v>0.11</v>
      </c>
      <c r="I108" s="18">
        <v>0.25</v>
      </c>
      <c r="J108" s="17" t="s">
        <v>47</v>
      </c>
      <c r="K108" s="18">
        <v>0.16</v>
      </c>
      <c r="L108" s="18">
        <v>0.42</v>
      </c>
      <c r="M108" s="18">
        <v>0.2</v>
      </c>
      <c r="N108" s="18">
        <v>0.11</v>
      </c>
      <c r="O108" s="18">
        <v>0.26</v>
      </c>
      <c r="P108" s="18">
        <v>0.31</v>
      </c>
      <c r="Q108" s="17" t="s">
        <v>47</v>
      </c>
      <c r="R108" s="17" t="s">
        <v>47</v>
      </c>
      <c r="S108" s="18">
        <v>0.19</v>
      </c>
      <c r="T108" s="18">
        <v>0.27</v>
      </c>
      <c r="U108" s="17" t="s">
        <v>47</v>
      </c>
      <c r="V108" s="18">
        <v>0.43</v>
      </c>
      <c r="W108" s="18">
        <v>0.13</v>
      </c>
      <c r="X108" s="18">
        <v>0.2</v>
      </c>
      <c r="Y108" s="17" t="s">
        <v>47</v>
      </c>
      <c r="Z108" s="18">
        <v>0.16</v>
      </c>
      <c r="AA108" s="18">
        <v>0.12</v>
      </c>
      <c r="AB108" s="17" t="s">
        <v>47</v>
      </c>
      <c r="AC108" s="17" t="s">
        <v>47</v>
      </c>
      <c r="AD108" s="18">
        <v>0.22</v>
      </c>
      <c r="AE108" s="18">
        <v>0.21</v>
      </c>
      <c r="AF108" s="18">
        <v>0.27</v>
      </c>
      <c r="AG108" s="18">
        <v>0.21</v>
      </c>
      <c r="AH108" s="18">
        <v>0.12</v>
      </c>
      <c r="AI108" s="18">
        <v>0.25</v>
      </c>
      <c r="AJ108" s="18">
        <v>0.31</v>
      </c>
      <c r="AK108" s="17" t="s">
        <v>47</v>
      </c>
      <c r="AL108" s="18">
        <v>0.14000000000000001</v>
      </c>
      <c r="AM108" s="18">
        <v>0.28999999999999998</v>
      </c>
      <c r="AN108" s="18">
        <v>0.13</v>
      </c>
      <c r="AO108" s="18">
        <v>0.33</v>
      </c>
      <c r="AP108" s="18">
        <v>0.5</v>
      </c>
      <c r="AQ108" s="18">
        <v>0.18</v>
      </c>
      <c r="AR108" s="18">
        <v>0.15</v>
      </c>
      <c r="AS108" s="18">
        <v>0.28999999999999998</v>
      </c>
      <c r="AT108" s="17"/>
      <c r="BH108" s="39"/>
    </row>
    <row r="109" spans="1:60" ht="2.25" customHeight="1">
      <c r="A109" s="24"/>
      <c r="B109" s="17" t="s">
        <v>60</v>
      </c>
      <c r="C109" s="17">
        <v>269</v>
      </c>
      <c r="D109" s="17">
        <v>4</v>
      </c>
      <c r="E109" s="17">
        <v>2</v>
      </c>
      <c r="F109" s="17">
        <v>7</v>
      </c>
      <c r="G109" s="17">
        <v>11</v>
      </c>
      <c r="H109" s="17">
        <v>4</v>
      </c>
      <c r="I109" s="17">
        <v>1</v>
      </c>
      <c r="J109" s="17">
        <v>1</v>
      </c>
      <c r="K109" s="17">
        <v>7</v>
      </c>
      <c r="L109" s="17">
        <v>4</v>
      </c>
      <c r="M109" s="17">
        <v>6</v>
      </c>
      <c r="N109" s="17">
        <v>10</v>
      </c>
      <c r="O109" s="17">
        <v>10</v>
      </c>
      <c r="P109" s="17">
        <v>5</v>
      </c>
      <c r="Q109" s="17">
        <v>2</v>
      </c>
      <c r="R109" s="17">
        <v>5</v>
      </c>
      <c r="S109" s="17">
        <v>15</v>
      </c>
      <c r="T109" s="17">
        <v>4</v>
      </c>
      <c r="U109" s="17" t="s">
        <v>47</v>
      </c>
      <c r="V109" s="17">
        <v>2</v>
      </c>
      <c r="W109" s="17">
        <v>11</v>
      </c>
      <c r="X109" s="17">
        <v>5</v>
      </c>
      <c r="Y109" s="17">
        <v>5</v>
      </c>
      <c r="Z109" s="17">
        <v>15</v>
      </c>
      <c r="AA109" s="17">
        <v>9</v>
      </c>
      <c r="AB109" s="17">
        <v>4</v>
      </c>
      <c r="AC109" s="17">
        <v>1</v>
      </c>
      <c r="AD109" s="17">
        <v>3</v>
      </c>
      <c r="AE109" s="17">
        <v>3</v>
      </c>
      <c r="AF109" s="17">
        <v>4</v>
      </c>
      <c r="AG109" s="17">
        <v>16</v>
      </c>
      <c r="AH109" s="17">
        <v>10</v>
      </c>
      <c r="AI109" s="17">
        <v>2</v>
      </c>
      <c r="AJ109" s="17">
        <v>6</v>
      </c>
      <c r="AK109" s="17">
        <v>4</v>
      </c>
      <c r="AL109" s="17">
        <v>9</v>
      </c>
      <c r="AM109" s="17">
        <v>2</v>
      </c>
      <c r="AN109" s="17">
        <v>10</v>
      </c>
      <c r="AO109" s="17">
        <v>1</v>
      </c>
      <c r="AP109" s="17">
        <v>1</v>
      </c>
      <c r="AQ109" s="17">
        <v>93</v>
      </c>
      <c r="AR109" s="17">
        <v>139</v>
      </c>
      <c r="AS109" s="17">
        <v>38</v>
      </c>
      <c r="AT109" s="17"/>
      <c r="BH109" s="39"/>
    </row>
    <row r="110" spans="1:60" ht="2.25" customHeight="1">
      <c r="A110" s="24"/>
      <c r="B110" s="17"/>
      <c r="C110" s="18">
        <v>0.47</v>
      </c>
      <c r="D110" s="18">
        <v>0.75</v>
      </c>
      <c r="E110" s="18">
        <v>0.33</v>
      </c>
      <c r="F110" s="18">
        <v>0.67</v>
      </c>
      <c r="G110" s="18">
        <v>0.64</v>
      </c>
      <c r="H110" s="18">
        <v>0.44</v>
      </c>
      <c r="I110" s="18">
        <v>0.25</v>
      </c>
      <c r="J110" s="18">
        <v>0.5</v>
      </c>
      <c r="K110" s="18">
        <v>0.42</v>
      </c>
      <c r="L110" s="18">
        <v>0.33</v>
      </c>
      <c r="M110" s="18">
        <v>0.4</v>
      </c>
      <c r="N110" s="18">
        <v>0.56000000000000005</v>
      </c>
      <c r="O110" s="18">
        <v>0.42</v>
      </c>
      <c r="P110" s="18">
        <v>0.32</v>
      </c>
      <c r="Q110" s="18">
        <v>0.5</v>
      </c>
      <c r="R110" s="18">
        <v>0.44</v>
      </c>
      <c r="S110" s="18">
        <v>0.56000000000000005</v>
      </c>
      <c r="T110" s="18">
        <v>0.45</v>
      </c>
      <c r="U110" s="17" t="s">
        <v>47</v>
      </c>
      <c r="V110" s="18">
        <v>0.28999999999999998</v>
      </c>
      <c r="W110" s="18">
        <v>0.42</v>
      </c>
      <c r="X110" s="18">
        <v>0.6</v>
      </c>
      <c r="Y110" s="18">
        <v>0.4</v>
      </c>
      <c r="Z110" s="18">
        <v>0.53</v>
      </c>
      <c r="AA110" s="18">
        <v>0.44</v>
      </c>
      <c r="AB110" s="18">
        <v>0.33</v>
      </c>
      <c r="AC110" s="18">
        <v>0.33</v>
      </c>
      <c r="AD110" s="18">
        <v>0.33</v>
      </c>
      <c r="AE110" s="18">
        <v>0.62</v>
      </c>
      <c r="AF110" s="18">
        <v>0.18</v>
      </c>
      <c r="AG110" s="18">
        <v>0.46</v>
      </c>
      <c r="AH110" s="18">
        <v>0.66</v>
      </c>
      <c r="AI110" s="18">
        <v>0.5</v>
      </c>
      <c r="AJ110" s="18">
        <v>0.47</v>
      </c>
      <c r="AK110" s="18">
        <v>1</v>
      </c>
      <c r="AL110" s="18">
        <v>0.64</v>
      </c>
      <c r="AM110" s="18">
        <v>0.28999999999999998</v>
      </c>
      <c r="AN110" s="18">
        <v>0.63</v>
      </c>
      <c r="AO110" s="18">
        <v>0.33</v>
      </c>
      <c r="AP110" s="18">
        <v>0.5</v>
      </c>
      <c r="AQ110" s="18">
        <v>0.5</v>
      </c>
      <c r="AR110" s="18">
        <v>0.48</v>
      </c>
      <c r="AS110" s="18">
        <v>0.41</v>
      </c>
      <c r="AT110" s="17"/>
      <c r="BH110" s="39"/>
    </row>
    <row r="111" spans="1:60" ht="2.25" customHeight="1">
      <c r="A111" s="24"/>
      <c r="B111" s="17" t="s">
        <v>61</v>
      </c>
      <c r="C111" s="17">
        <v>72</v>
      </c>
      <c r="D111" s="17">
        <v>1</v>
      </c>
      <c r="E111" s="17">
        <v>1</v>
      </c>
      <c r="F111" s="17">
        <v>1</v>
      </c>
      <c r="G111" s="17">
        <v>3</v>
      </c>
      <c r="H111" s="17">
        <v>3</v>
      </c>
      <c r="I111" s="17">
        <v>2</v>
      </c>
      <c r="J111" s="17" t="s">
        <v>47</v>
      </c>
      <c r="K111" s="17">
        <v>1</v>
      </c>
      <c r="L111" s="17">
        <v>2</v>
      </c>
      <c r="M111" s="17">
        <v>2</v>
      </c>
      <c r="N111" s="17">
        <v>1</v>
      </c>
      <c r="O111" s="17">
        <v>2</v>
      </c>
      <c r="P111" s="17">
        <v>3</v>
      </c>
      <c r="Q111" s="17" t="s">
        <v>47</v>
      </c>
      <c r="R111" s="17">
        <v>4</v>
      </c>
      <c r="S111" s="17">
        <v>3</v>
      </c>
      <c r="T111" s="17" t="s">
        <v>47</v>
      </c>
      <c r="U111" s="17" t="s">
        <v>47</v>
      </c>
      <c r="V111" s="17">
        <v>1</v>
      </c>
      <c r="W111" s="17">
        <v>2</v>
      </c>
      <c r="X111" s="17" t="s">
        <v>47</v>
      </c>
      <c r="Y111" s="17">
        <v>4</v>
      </c>
      <c r="Z111" s="17">
        <v>2</v>
      </c>
      <c r="AA111" s="17">
        <v>6</v>
      </c>
      <c r="AB111" s="17">
        <v>2</v>
      </c>
      <c r="AC111" s="17">
        <v>2</v>
      </c>
      <c r="AD111" s="17">
        <v>2</v>
      </c>
      <c r="AE111" s="17">
        <v>1</v>
      </c>
      <c r="AF111" s="17">
        <v>4</v>
      </c>
      <c r="AG111" s="17">
        <v>5</v>
      </c>
      <c r="AH111" s="17">
        <v>1</v>
      </c>
      <c r="AI111" s="17" t="s">
        <v>47</v>
      </c>
      <c r="AJ111" s="17">
        <v>2</v>
      </c>
      <c r="AK111" s="17" t="s">
        <v>47</v>
      </c>
      <c r="AL111" s="17">
        <v>1</v>
      </c>
      <c r="AM111" s="17" t="s">
        <v>47</v>
      </c>
      <c r="AN111" s="17">
        <v>2</v>
      </c>
      <c r="AO111" s="17" t="s">
        <v>47</v>
      </c>
      <c r="AP111" s="17" t="s">
        <v>47</v>
      </c>
      <c r="AQ111" s="17">
        <v>23</v>
      </c>
      <c r="AR111" s="17">
        <v>36</v>
      </c>
      <c r="AS111" s="17">
        <v>14</v>
      </c>
      <c r="AT111" s="17"/>
      <c r="BH111" s="39"/>
    </row>
    <row r="112" spans="1:60" ht="2.25" customHeight="1">
      <c r="A112" s="24"/>
      <c r="B112" s="17"/>
      <c r="C112" s="18">
        <v>0.13</v>
      </c>
      <c r="D112" s="18">
        <v>0.25</v>
      </c>
      <c r="E112" s="18">
        <v>0.17</v>
      </c>
      <c r="F112" s="18">
        <v>0.11</v>
      </c>
      <c r="G112" s="18">
        <v>0.18</v>
      </c>
      <c r="H112" s="18">
        <v>0.33</v>
      </c>
      <c r="I112" s="18">
        <v>0.5</v>
      </c>
      <c r="J112" s="17" t="s">
        <v>47</v>
      </c>
      <c r="K112" s="18">
        <v>0.05</v>
      </c>
      <c r="L112" s="18">
        <v>0.17</v>
      </c>
      <c r="M112" s="18">
        <v>0.13</v>
      </c>
      <c r="N112" s="18">
        <v>0.06</v>
      </c>
      <c r="O112" s="18">
        <v>0.11</v>
      </c>
      <c r="P112" s="18">
        <v>0.21</v>
      </c>
      <c r="Q112" s="17" t="s">
        <v>47</v>
      </c>
      <c r="R112" s="18">
        <v>0.33</v>
      </c>
      <c r="S112" s="18">
        <v>0.11</v>
      </c>
      <c r="T112" s="17" t="s">
        <v>47</v>
      </c>
      <c r="U112" s="17" t="s">
        <v>47</v>
      </c>
      <c r="V112" s="18">
        <v>0.14000000000000001</v>
      </c>
      <c r="W112" s="18">
        <v>0.08</v>
      </c>
      <c r="X112" s="17" t="s">
        <v>47</v>
      </c>
      <c r="Y112" s="18">
        <v>0.3</v>
      </c>
      <c r="Z112" s="18">
        <v>0.06</v>
      </c>
      <c r="AA112" s="18">
        <v>0.28000000000000003</v>
      </c>
      <c r="AB112" s="18">
        <v>0.17</v>
      </c>
      <c r="AC112" s="18">
        <v>0.67</v>
      </c>
      <c r="AD112" s="18">
        <v>0.22</v>
      </c>
      <c r="AE112" s="18">
        <v>0.17</v>
      </c>
      <c r="AF112" s="18">
        <v>0.18</v>
      </c>
      <c r="AG112" s="18">
        <v>0.14000000000000001</v>
      </c>
      <c r="AH112" s="18">
        <v>0.06</v>
      </c>
      <c r="AI112" s="17" t="s">
        <v>47</v>
      </c>
      <c r="AJ112" s="18">
        <v>0.15</v>
      </c>
      <c r="AK112" s="17" t="s">
        <v>47</v>
      </c>
      <c r="AL112" s="18">
        <v>7.0000000000000007E-2</v>
      </c>
      <c r="AM112" s="17" t="s">
        <v>47</v>
      </c>
      <c r="AN112" s="18">
        <v>0.13</v>
      </c>
      <c r="AO112" s="17" t="s">
        <v>47</v>
      </c>
      <c r="AP112" s="17" t="s">
        <v>47</v>
      </c>
      <c r="AQ112" s="18">
        <v>0.12</v>
      </c>
      <c r="AR112" s="18">
        <v>0.12</v>
      </c>
      <c r="AS112" s="18">
        <v>0.15</v>
      </c>
      <c r="AT112" s="17"/>
      <c r="BH112" s="39"/>
    </row>
    <row r="113" spans="1:60" ht="2.25" customHeight="1">
      <c r="A113" s="24"/>
      <c r="B113" s="17" t="s">
        <v>62</v>
      </c>
      <c r="C113" s="17">
        <v>71</v>
      </c>
      <c r="D113" s="17" t="s">
        <v>47</v>
      </c>
      <c r="E113" s="17">
        <v>1</v>
      </c>
      <c r="F113" s="17">
        <v>1</v>
      </c>
      <c r="G113" s="17">
        <v>1</v>
      </c>
      <c r="H113" s="17">
        <v>1</v>
      </c>
      <c r="I113" s="17" t="s">
        <v>47</v>
      </c>
      <c r="J113" s="17">
        <v>1</v>
      </c>
      <c r="K113" s="17">
        <v>4</v>
      </c>
      <c r="L113" s="17">
        <v>1</v>
      </c>
      <c r="M113" s="17">
        <v>2</v>
      </c>
      <c r="N113" s="17">
        <v>3</v>
      </c>
      <c r="O113" s="17">
        <v>4</v>
      </c>
      <c r="P113" s="17" t="s">
        <v>47</v>
      </c>
      <c r="Q113" s="17">
        <v>2</v>
      </c>
      <c r="R113" s="17">
        <v>1</v>
      </c>
      <c r="S113" s="17">
        <v>3</v>
      </c>
      <c r="T113" s="17">
        <v>2</v>
      </c>
      <c r="U113" s="17" t="s">
        <v>47</v>
      </c>
      <c r="V113" s="17" t="s">
        <v>47</v>
      </c>
      <c r="W113" s="17">
        <v>7</v>
      </c>
      <c r="X113" s="17">
        <v>2</v>
      </c>
      <c r="Y113" s="17">
        <v>1</v>
      </c>
      <c r="Z113" s="17">
        <v>5</v>
      </c>
      <c r="AA113" s="17">
        <v>2</v>
      </c>
      <c r="AB113" s="17">
        <v>4</v>
      </c>
      <c r="AC113" s="17" t="s">
        <v>47</v>
      </c>
      <c r="AD113" s="17">
        <v>1</v>
      </c>
      <c r="AE113" s="17" t="s">
        <v>47</v>
      </c>
      <c r="AF113" s="17">
        <v>3</v>
      </c>
      <c r="AG113" s="17">
        <v>3</v>
      </c>
      <c r="AH113" s="17">
        <v>2</v>
      </c>
      <c r="AI113" s="17">
        <v>1</v>
      </c>
      <c r="AJ113" s="17" t="s">
        <v>47</v>
      </c>
      <c r="AK113" s="17" t="s">
        <v>47</v>
      </c>
      <c r="AL113" s="17">
        <v>1</v>
      </c>
      <c r="AM113" s="17">
        <v>4</v>
      </c>
      <c r="AN113" s="17">
        <v>2</v>
      </c>
      <c r="AO113" s="17">
        <v>1</v>
      </c>
      <c r="AP113" s="17" t="s">
        <v>47</v>
      </c>
      <c r="AQ113" s="17">
        <v>25</v>
      </c>
      <c r="AR113" s="17">
        <v>40</v>
      </c>
      <c r="AS113" s="17">
        <v>5</v>
      </c>
      <c r="AT113" s="17"/>
      <c r="BH113" s="39"/>
    </row>
    <row r="114" spans="1:60" ht="2.25" customHeight="1">
      <c r="A114" s="24"/>
      <c r="B114" s="17"/>
      <c r="C114" s="18">
        <v>0.12</v>
      </c>
      <c r="D114" s="17" t="s">
        <v>47</v>
      </c>
      <c r="E114" s="18">
        <v>0.17</v>
      </c>
      <c r="F114" s="18">
        <v>0.11</v>
      </c>
      <c r="G114" s="18">
        <v>0.06</v>
      </c>
      <c r="H114" s="18">
        <v>0.11</v>
      </c>
      <c r="I114" s="17" t="s">
        <v>47</v>
      </c>
      <c r="J114" s="18">
        <v>0.5</v>
      </c>
      <c r="K114" s="18">
        <v>0.21</v>
      </c>
      <c r="L114" s="18">
        <v>0.08</v>
      </c>
      <c r="M114" s="18">
        <v>0.13</v>
      </c>
      <c r="N114" s="18">
        <v>0.17</v>
      </c>
      <c r="O114" s="18">
        <v>0.16</v>
      </c>
      <c r="P114" s="17" t="s">
        <v>47</v>
      </c>
      <c r="Q114" s="18">
        <v>0.5</v>
      </c>
      <c r="R114" s="18">
        <v>0.11</v>
      </c>
      <c r="S114" s="18">
        <v>0.11</v>
      </c>
      <c r="T114" s="18">
        <v>0.2</v>
      </c>
      <c r="U114" s="17" t="s">
        <v>47</v>
      </c>
      <c r="V114" s="17" t="s">
        <v>47</v>
      </c>
      <c r="W114" s="18">
        <v>0.25</v>
      </c>
      <c r="X114" s="18">
        <v>0.2</v>
      </c>
      <c r="Y114" s="18">
        <v>0.1</v>
      </c>
      <c r="Z114" s="18">
        <v>0.16</v>
      </c>
      <c r="AA114" s="18">
        <v>0.08</v>
      </c>
      <c r="AB114" s="18">
        <v>0.33</v>
      </c>
      <c r="AC114" s="17" t="s">
        <v>47</v>
      </c>
      <c r="AD114" s="18">
        <v>0.11</v>
      </c>
      <c r="AE114" s="17" t="s">
        <v>47</v>
      </c>
      <c r="AF114" s="18">
        <v>0.14000000000000001</v>
      </c>
      <c r="AG114" s="18">
        <v>0.1</v>
      </c>
      <c r="AH114" s="18">
        <v>0.11</v>
      </c>
      <c r="AI114" s="18">
        <v>0.25</v>
      </c>
      <c r="AJ114" s="17" t="s">
        <v>47</v>
      </c>
      <c r="AK114" s="17" t="s">
        <v>47</v>
      </c>
      <c r="AL114" s="18">
        <v>7.0000000000000007E-2</v>
      </c>
      <c r="AM114" s="18">
        <v>0.43</v>
      </c>
      <c r="AN114" s="18">
        <v>0.13</v>
      </c>
      <c r="AO114" s="18">
        <v>0.33</v>
      </c>
      <c r="AP114" s="17" t="s">
        <v>47</v>
      </c>
      <c r="AQ114" s="18">
        <v>0.13</v>
      </c>
      <c r="AR114" s="18">
        <v>0.14000000000000001</v>
      </c>
      <c r="AS114" s="18">
        <v>0.06</v>
      </c>
      <c r="AT114" s="17"/>
      <c r="BH114" s="39"/>
    </row>
    <row r="115" spans="1:60" ht="2.25" customHeight="1">
      <c r="A115" s="24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BH115" s="39"/>
    </row>
    <row r="116" spans="1:60" ht="2.25" customHeight="1">
      <c r="A116" s="23">
        <v>41395</v>
      </c>
      <c r="B116" s="17"/>
      <c r="C116" s="17"/>
      <c r="D116" s="17"/>
      <c r="E116" s="17"/>
      <c r="F116" s="17"/>
      <c r="G116" s="26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2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28"/>
      <c r="AO116" s="17"/>
      <c r="AP116" s="17"/>
      <c r="AQ116" s="17"/>
      <c r="AR116" s="17"/>
      <c r="AS116" s="17"/>
      <c r="AT116" s="17"/>
      <c r="BH116" s="39"/>
    </row>
    <row r="117" spans="1:60" ht="2.25" customHeight="1">
      <c r="A117" s="24" t="s">
        <v>129</v>
      </c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9"/>
    </row>
    <row r="118" spans="1:60" ht="2.25" customHeight="1">
      <c r="A118" s="24"/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9"/>
    </row>
    <row r="119" spans="1:60" ht="2.25" customHeight="1">
      <c r="A119" s="24"/>
      <c r="B119" s="17"/>
      <c r="C119" s="17" t="s">
        <v>1</v>
      </c>
      <c r="D119" s="17" t="s">
        <v>2</v>
      </c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28"/>
      <c r="AO119" s="17"/>
      <c r="AP119" s="17"/>
      <c r="AQ119" s="17" t="s">
        <v>52</v>
      </c>
      <c r="AR119" s="17"/>
      <c r="AS119" s="17"/>
      <c r="AT119" s="17"/>
      <c r="BH119" s="39"/>
    </row>
    <row r="120" spans="1:60" ht="2.25" customHeight="1">
      <c r="A120" s="24"/>
      <c r="B120" s="17"/>
      <c r="C120" s="17"/>
      <c r="D120" s="17" t="s">
        <v>3</v>
      </c>
      <c r="E120" s="17" t="s">
        <v>4</v>
      </c>
      <c r="F120" s="17" t="s">
        <v>5</v>
      </c>
      <c r="G120" s="26" t="s">
        <v>6</v>
      </c>
      <c r="H120" s="17" t="s">
        <v>7</v>
      </c>
      <c r="I120" s="17" t="s">
        <v>8</v>
      </c>
      <c r="J120" s="17" t="s">
        <v>9</v>
      </c>
      <c r="K120" s="17" t="s">
        <v>10</v>
      </c>
      <c r="L120" s="17" t="s">
        <v>11</v>
      </c>
      <c r="M120" s="17" t="s">
        <v>12</v>
      </c>
      <c r="N120" s="17" t="s">
        <v>13</v>
      </c>
      <c r="O120" s="17" t="s">
        <v>14</v>
      </c>
      <c r="P120" s="17" t="s">
        <v>15</v>
      </c>
      <c r="Q120" s="17" t="s">
        <v>16</v>
      </c>
      <c r="R120" s="17" t="s">
        <v>17</v>
      </c>
      <c r="S120" s="17" t="s">
        <v>18</v>
      </c>
      <c r="T120" s="17" t="s">
        <v>19</v>
      </c>
      <c r="U120" s="17" t="s">
        <v>20</v>
      </c>
      <c r="V120" s="17" t="s">
        <v>21</v>
      </c>
      <c r="W120" s="27" t="s">
        <v>22</v>
      </c>
      <c r="X120" s="17" t="s">
        <v>23</v>
      </c>
      <c r="Y120" s="17" t="s">
        <v>24</v>
      </c>
      <c r="Z120" s="17" t="s">
        <v>25</v>
      </c>
      <c r="AA120" s="17" t="s">
        <v>26</v>
      </c>
      <c r="AB120" s="17" t="s">
        <v>27</v>
      </c>
      <c r="AC120" s="17" t="s">
        <v>28</v>
      </c>
      <c r="AD120" s="17" t="s">
        <v>29</v>
      </c>
      <c r="AE120" s="17" t="s">
        <v>30</v>
      </c>
      <c r="AF120" s="17" t="s">
        <v>31</v>
      </c>
      <c r="AG120" s="17" t="s">
        <v>32</v>
      </c>
      <c r="AH120" s="17" t="s">
        <v>33</v>
      </c>
      <c r="AI120" s="17" t="s">
        <v>34</v>
      </c>
      <c r="AJ120" s="17" t="s">
        <v>35</v>
      </c>
      <c r="AK120" s="17" t="s">
        <v>36</v>
      </c>
      <c r="AL120" s="17" t="s">
        <v>37</v>
      </c>
      <c r="AM120" s="17" t="s">
        <v>38</v>
      </c>
      <c r="AN120" s="28" t="s">
        <v>39</v>
      </c>
      <c r="AO120" s="17" t="s">
        <v>40</v>
      </c>
      <c r="AP120" s="17" t="s">
        <v>41</v>
      </c>
      <c r="AQ120" s="17" t="s">
        <v>53</v>
      </c>
      <c r="AR120" s="17" t="s">
        <v>54</v>
      </c>
      <c r="AS120" s="17" t="s">
        <v>55</v>
      </c>
      <c r="AT120" s="17"/>
      <c r="BH120" s="39"/>
    </row>
    <row r="121" spans="1:60" ht="2.25" customHeight="1">
      <c r="A121" s="24" t="s">
        <v>42</v>
      </c>
      <c r="B121" s="17" t="s">
        <v>43</v>
      </c>
      <c r="C121" s="17">
        <v>503</v>
      </c>
      <c r="D121" s="17">
        <v>2</v>
      </c>
      <c r="E121" s="17">
        <v>8</v>
      </c>
      <c r="F121" s="17">
        <v>5</v>
      </c>
      <c r="G121" s="26">
        <v>18</v>
      </c>
      <c r="H121" s="17">
        <v>7</v>
      </c>
      <c r="I121" s="17">
        <v>4</v>
      </c>
      <c r="J121" s="17">
        <v>2</v>
      </c>
      <c r="K121" s="17">
        <v>18</v>
      </c>
      <c r="L121" s="17">
        <v>9</v>
      </c>
      <c r="M121" s="17">
        <v>10</v>
      </c>
      <c r="N121" s="17">
        <v>15</v>
      </c>
      <c r="O121" s="17">
        <v>14</v>
      </c>
      <c r="P121" s="17">
        <v>21</v>
      </c>
      <c r="Q121" s="17">
        <v>9</v>
      </c>
      <c r="R121" s="17">
        <v>8</v>
      </c>
      <c r="S121" s="17">
        <v>26</v>
      </c>
      <c r="T121" s="17">
        <v>12</v>
      </c>
      <c r="U121" s="17" t="s">
        <v>47</v>
      </c>
      <c r="V121" s="17">
        <v>7</v>
      </c>
      <c r="W121" s="27">
        <v>14</v>
      </c>
      <c r="X121" s="17">
        <v>9</v>
      </c>
      <c r="Y121" s="17">
        <v>8</v>
      </c>
      <c r="Z121" s="17">
        <v>27</v>
      </c>
      <c r="AA121" s="17">
        <v>20</v>
      </c>
      <c r="AB121" s="17">
        <v>4</v>
      </c>
      <c r="AC121" s="17">
        <v>1</v>
      </c>
      <c r="AD121" s="17">
        <v>9</v>
      </c>
      <c r="AE121" s="17">
        <v>3</v>
      </c>
      <c r="AF121" s="17">
        <v>17</v>
      </c>
      <c r="AG121" s="17">
        <v>37</v>
      </c>
      <c r="AH121" s="17">
        <v>14</v>
      </c>
      <c r="AI121" s="17">
        <v>3</v>
      </c>
      <c r="AJ121" s="17">
        <v>10</v>
      </c>
      <c r="AK121" s="17">
        <v>2</v>
      </c>
      <c r="AL121" s="17">
        <v>12</v>
      </c>
      <c r="AM121" s="17">
        <v>7</v>
      </c>
      <c r="AN121" s="28">
        <v>12</v>
      </c>
      <c r="AO121" s="17">
        <v>4</v>
      </c>
      <c r="AP121" s="17">
        <v>4</v>
      </c>
      <c r="AQ121" s="17">
        <v>172</v>
      </c>
      <c r="AR121" s="17">
        <v>220</v>
      </c>
      <c r="AS121" s="17">
        <v>111</v>
      </c>
      <c r="AT121" s="17"/>
      <c r="BH121" s="39"/>
    </row>
    <row r="122" spans="1:60" ht="2.25" customHeight="1">
      <c r="A122" s="24"/>
      <c r="B122" s="17"/>
      <c r="C122" s="17"/>
      <c r="D122" s="17"/>
      <c r="E122" s="17"/>
      <c r="F122" s="17"/>
      <c r="G122" s="2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2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28"/>
      <c r="AO122" s="17"/>
      <c r="AP122" s="17"/>
      <c r="AQ122" s="17"/>
      <c r="AR122" s="17"/>
      <c r="AS122" s="17"/>
      <c r="AT122" s="17"/>
      <c r="BH122" s="39"/>
    </row>
    <row r="123" spans="1:60" ht="2.25" customHeight="1">
      <c r="A123" s="24"/>
      <c r="B123" s="17" t="s">
        <v>44</v>
      </c>
      <c r="C123" s="17">
        <v>496</v>
      </c>
      <c r="D123" s="17">
        <v>2</v>
      </c>
      <c r="E123" s="17">
        <v>8</v>
      </c>
      <c r="F123" s="17">
        <v>6</v>
      </c>
      <c r="G123" s="26">
        <v>17</v>
      </c>
      <c r="H123" s="17">
        <v>7</v>
      </c>
      <c r="I123" s="17">
        <v>5</v>
      </c>
      <c r="J123" s="17">
        <v>2</v>
      </c>
      <c r="K123" s="17">
        <v>16</v>
      </c>
      <c r="L123" s="17">
        <v>10</v>
      </c>
      <c r="M123" s="17">
        <v>10</v>
      </c>
      <c r="N123" s="17">
        <v>16</v>
      </c>
      <c r="O123" s="17">
        <v>16</v>
      </c>
      <c r="P123" s="17">
        <v>17</v>
      </c>
      <c r="Q123" s="17">
        <v>8</v>
      </c>
      <c r="R123" s="17">
        <v>10</v>
      </c>
      <c r="S123" s="17">
        <v>28</v>
      </c>
      <c r="T123" s="17">
        <v>10</v>
      </c>
      <c r="U123" s="17" t="s">
        <v>47</v>
      </c>
      <c r="V123" s="17">
        <v>9</v>
      </c>
      <c r="W123" s="27">
        <v>16</v>
      </c>
      <c r="X123" s="17">
        <v>8</v>
      </c>
      <c r="Y123" s="17">
        <v>10</v>
      </c>
      <c r="Z123" s="17">
        <v>23</v>
      </c>
      <c r="AA123" s="17">
        <v>16</v>
      </c>
      <c r="AB123" s="17">
        <v>9</v>
      </c>
      <c r="AC123" s="17">
        <v>1</v>
      </c>
      <c r="AD123" s="17">
        <v>9</v>
      </c>
      <c r="AE123" s="17">
        <v>3</v>
      </c>
      <c r="AF123" s="17">
        <v>16</v>
      </c>
      <c r="AG123" s="17">
        <v>33</v>
      </c>
      <c r="AH123" s="17">
        <v>13</v>
      </c>
      <c r="AI123" s="17">
        <v>3</v>
      </c>
      <c r="AJ123" s="17">
        <v>10</v>
      </c>
      <c r="AK123" s="17">
        <v>4</v>
      </c>
      <c r="AL123" s="17">
        <v>12</v>
      </c>
      <c r="AM123" s="17">
        <v>8</v>
      </c>
      <c r="AN123" s="28">
        <v>13</v>
      </c>
      <c r="AO123" s="17">
        <v>5</v>
      </c>
      <c r="AP123" s="17">
        <v>5</v>
      </c>
      <c r="AQ123" s="17">
        <v>166</v>
      </c>
      <c r="AR123" s="17">
        <v>224</v>
      </c>
      <c r="AS123" s="17">
        <v>107</v>
      </c>
      <c r="AT123" s="17"/>
      <c r="BH123" s="39"/>
    </row>
    <row r="124" spans="1:60" ht="2.25" customHeight="1">
      <c r="A124" s="24"/>
      <c r="B124" s="17"/>
      <c r="C124" s="17"/>
      <c r="D124" s="17"/>
      <c r="E124" s="17"/>
      <c r="F124" s="17"/>
      <c r="G124" s="26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2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28"/>
      <c r="AO124" s="17"/>
      <c r="AP124" s="17"/>
      <c r="AQ124" s="17"/>
      <c r="AR124" s="17"/>
      <c r="AS124" s="17"/>
      <c r="AT124" s="17"/>
      <c r="BH124" s="39"/>
    </row>
    <row r="125" spans="1:60" ht="2.25" customHeight="1">
      <c r="A125" s="24" t="s">
        <v>57</v>
      </c>
      <c r="B125" s="17" t="s">
        <v>58</v>
      </c>
      <c r="C125" s="17">
        <v>38</v>
      </c>
      <c r="D125" s="17" t="s">
        <v>47</v>
      </c>
      <c r="E125" s="17">
        <v>1</v>
      </c>
      <c r="F125" s="17" t="s">
        <v>47</v>
      </c>
      <c r="G125" s="26">
        <v>3</v>
      </c>
      <c r="H125" s="17" t="s">
        <v>47</v>
      </c>
      <c r="I125" s="17">
        <v>1</v>
      </c>
      <c r="J125" s="17" t="s">
        <v>47</v>
      </c>
      <c r="K125" s="17">
        <v>3</v>
      </c>
      <c r="L125" s="17">
        <v>1</v>
      </c>
      <c r="M125" s="17" t="s">
        <v>47</v>
      </c>
      <c r="N125" s="17" t="s">
        <v>47</v>
      </c>
      <c r="O125" s="17">
        <v>1</v>
      </c>
      <c r="P125" s="17">
        <v>2</v>
      </c>
      <c r="Q125" s="17">
        <v>1</v>
      </c>
      <c r="R125" s="17">
        <v>1</v>
      </c>
      <c r="S125" s="17">
        <v>1</v>
      </c>
      <c r="T125" s="17">
        <v>2</v>
      </c>
      <c r="U125" s="17" t="s">
        <v>47</v>
      </c>
      <c r="V125" s="17">
        <v>1</v>
      </c>
      <c r="W125" s="27">
        <v>2</v>
      </c>
      <c r="X125" s="17" t="s">
        <v>47</v>
      </c>
      <c r="Y125" s="17">
        <v>2</v>
      </c>
      <c r="Z125" s="17">
        <v>1</v>
      </c>
      <c r="AA125" s="17">
        <v>2</v>
      </c>
      <c r="AB125" s="17" t="s">
        <v>47</v>
      </c>
      <c r="AC125" s="17" t="s">
        <v>47</v>
      </c>
      <c r="AD125" s="17" t="s">
        <v>47</v>
      </c>
      <c r="AE125" s="17" t="s">
        <v>47</v>
      </c>
      <c r="AF125" s="17">
        <v>2</v>
      </c>
      <c r="AG125" s="17" t="s">
        <v>47</v>
      </c>
      <c r="AH125" s="17">
        <v>1</v>
      </c>
      <c r="AI125" s="17">
        <v>1</v>
      </c>
      <c r="AJ125" s="17">
        <v>1</v>
      </c>
      <c r="AK125" s="17" t="s">
        <v>47</v>
      </c>
      <c r="AL125" s="17" t="s">
        <v>47</v>
      </c>
      <c r="AM125" s="17" t="s">
        <v>47</v>
      </c>
      <c r="AN125" s="28" t="s">
        <v>47</v>
      </c>
      <c r="AO125" s="17" t="s">
        <v>47</v>
      </c>
      <c r="AP125" s="17">
        <v>1</v>
      </c>
      <c r="AQ125" s="17">
        <v>14</v>
      </c>
      <c r="AR125" s="17">
        <v>19</v>
      </c>
      <c r="AS125" s="17">
        <v>5</v>
      </c>
      <c r="AT125" s="17"/>
      <c r="BH125" s="39"/>
    </row>
    <row r="126" spans="1:60" ht="2.25" customHeight="1">
      <c r="A126" s="24"/>
      <c r="B126" s="17"/>
      <c r="C126" s="18">
        <v>0.08</v>
      </c>
      <c r="D126" s="17" t="s">
        <v>47</v>
      </c>
      <c r="E126" s="18">
        <v>0.13</v>
      </c>
      <c r="F126" s="17" t="s">
        <v>47</v>
      </c>
      <c r="G126" s="29">
        <v>0.17</v>
      </c>
      <c r="H126" s="17" t="s">
        <v>47</v>
      </c>
      <c r="I126" s="18">
        <v>0.25</v>
      </c>
      <c r="J126" s="17" t="s">
        <v>47</v>
      </c>
      <c r="K126" s="18">
        <v>0.17</v>
      </c>
      <c r="L126" s="18">
        <v>0.11</v>
      </c>
      <c r="M126" s="17" t="s">
        <v>47</v>
      </c>
      <c r="N126" s="17" t="s">
        <v>47</v>
      </c>
      <c r="O126" s="18">
        <v>7.0000000000000007E-2</v>
      </c>
      <c r="P126" s="18">
        <v>0.1</v>
      </c>
      <c r="Q126" s="18">
        <v>0.11</v>
      </c>
      <c r="R126" s="18">
        <v>0.13</v>
      </c>
      <c r="S126" s="18">
        <v>0.04</v>
      </c>
      <c r="T126" s="18">
        <v>0.16</v>
      </c>
      <c r="U126" s="17" t="s">
        <v>47</v>
      </c>
      <c r="V126" s="18">
        <v>0.14000000000000001</v>
      </c>
      <c r="W126" s="30">
        <v>0.14000000000000001</v>
      </c>
      <c r="X126" s="17" t="s">
        <v>47</v>
      </c>
      <c r="Y126" s="18">
        <v>0.25</v>
      </c>
      <c r="Z126" s="18">
        <v>0.04</v>
      </c>
      <c r="AA126" s="18">
        <v>0.1</v>
      </c>
      <c r="AB126" s="17" t="s">
        <v>47</v>
      </c>
      <c r="AC126" s="17" t="s">
        <v>47</v>
      </c>
      <c r="AD126" s="17" t="s">
        <v>47</v>
      </c>
      <c r="AE126" s="17" t="s">
        <v>47</v>
      </c>
      <c r="AF126" s="18">
        <v>0.12</v>
      </c>
      <c r="AG126" s="17" t="s">
        <v>47</v>
      </c>
      <c r="AH126" s="18">
        <v>7.0000000000000007E-2</v>
      </c>
      <c r="AI126" s="18">
        <v>0.33</v>
      </c>
      <c r="AJ126" s="18">
        <v>0.1</v>
      </c>
      <c r="AK126" s="17" t="s">
        <v>47</v>
      </c>
      <c r="AL126" s="17" t="s">
        <v>47</v>
      </c>
      <c r="AM126" s="17" t="s">
        <v>47</v>
      </c>
      <c r="AN126" s="28" t="s">
        <v>47</v>
      </c>
      <c r="AO126" s="17" t="s">
        <v>47</v>
      </c>
      <c r="AP126" s="18">
        <v>0.25</v>
      </c>
      <c r="AQ126" s="18">
        <v>0.08</v>
      </c>
      <c r="AR126" s="18">
        <v>0.08</v>
      </c>
      <c r="AS126" s="18">
        <v>0.04</v>
      </c>
      <c r="AT126" s="17"/>
      <c r="BH126" s="39"/>
    </row>
    <row r="127" spans="1:60" ht="2.25" customHeight="1">
      <c r="A127" s="24"/>
      <c r="B127" s="17" t="s">
        <v>59</v>
      </c>
      <c r="C127" s="17">
        <v>105</v>
      </c>
      <c r="D127" s="17" t="s">
        <v>47</v>
      </c>
      <c r="E127" s="17">
        <v>1</v>
      </c>
      <c r="F127" s="17">
        <v>2</v>
      </c>
      <c r="G127" s="26">
        <v>2</v>
      </c>
      <c r="H127" s="17" t="s">
        <v>47</v>
      </c>
      <c r="I127" s="17">
        <v>1</v>
      </c>
      <c r="J127" s="17" t="s">
        <v>47</v>
      </c>
      <c r="K127" s="17">
        <v>3</v>
      </c>
      <c r="L127" s="17">
        <v>6</v>
      </c>
      <c r="M127" s="17">
        <v>1</v>
      </c>
      <c r="N127" s="17">
        <v>2</v>
      </c>
      <c r="O127" s="17">
        <v>2</v>
      </c>
      <c r="P127" s="17">
        <v>4</v>
      </c>
      <c r="Q127" s="17">
        <v>2</v>
      </c>
      <c r="R127" s="17">
        <v>1</v>
      </c>
      <c r="S127" s="17">
        <v>6</v>
      </c>
      <c r="T127" s="17">
        <v>2</v>
      </c>
      <c r="U127" s="17" t="s">
        <v>47</v>
      </c>
      <c r="V127" s="17">
        <v>1</v>
      </c>
      <c r="W127" s="27">
        <v>6</v>
      </c>
      <c r="X127" s="17" t="s">
        <v>47</v>
      </c>
      <c r="Y127" s="17">
        <v>4</v>
      </c>
      <c r="Z127" s="17">
        <v>2</v>
      </c>
      <c r="AA127" s="17">
        <v>3</v>
      </c>
      <c r="AB127" s="17">
        <v>2</v>
      </c>
      <c r="AC127" s="17" t="s">
        <v>47</v>
      </c>
      <c r="AD127" s="17">
        <v>3</v>
      </c>
      <c r="AE127" s="17" t="s">
        <v>47</v>
      </c>
      <c r="AF127" s="17">
        <v>2</v>
      </c>
      <c r="AG127" s="17">
        <v>9</v>
      </c>
      <c r="AH127" s="17">
        <v>3</v>
      </c>
      <c r="AI127" s="17">
        <v>1</v>
      </c>
      <c r="AJ127" s="17">
        <v>2</v>
      </c>
      <c r="AK127" s="17">
        <v>4</v>
      </c>
      <c r="AL127" s="17">
        <v>2</v>
      </c>
      <c r="AM127" s="17" t="s">
        <v>47</v>
      </c>
      <c r="AN127" s="28">
        <v>3</v>
      </c>
      <c r="AO127" s="17" t="s">
        <v>47</v>
      </c>
      <c r="AP127" s="17">
        <v>1</v>
      </c>
      <c r="AQ127" s="17">
        <v>30</v>
      </c>
      <c r="AR127" s="17">
        <v>48</v>
      </c>
      <c r="AS127" s="17">
        <v>28</v>
      </c>
      <c r="AT127" s="17"/>
      <c r="BH127" s="39"/>
    </row>
    <row r="128" spans="1:60" ht="2.25" customHeight="1">
      <c r="A128" s="24"/>
      <c r="B128" s="17"/>
      <c r="C128" s="18">
        <v>0.21</v>
      </c>
      <c r="D128" s="17" t="s">
        <v>47</v>
      </c>
      <c r="E128" s="18">
        <v>0.13</v>
      </c>
      <c r="F128" s="18">
        <v>0.4</v>
      </c>
      <c r="G128" s="29">
        <v>0.11</v>
      </c>
      <c r="H128" s="17" t="s">
        <v>47</v>
      </c>
      <c r="I128" s="18">
        <v>0.25</v>
      </c>
      <c r="J128" s="17" t="s">
        <v>47</v>
      </c>
      <c r="K128" s="18">
        <v>0.17</v>
      </c>
      <c r="L128" s="18">
        <v>0.67</v>
      </c>
      <c r="M128" s="18">
        <v>0.1</v>
      </c>
      <c r="N128" s="18">
        <v>0.13</v>
      </c>
      <c r="O128" s="18">
        <v>0.14000000000000001</v>
      </c>
      <c r="P128" s="18">
        <v>0.24</v>
      </c>
      <c r="Q128" s="18">
        <v>0.22</v>
      </c>
      <c r="R128" s="18">
        <v>0.13</v>
      </c>
      <c r="S128" s="18">
        <v>0.23</v>
      </c>
      <c r="T128" s="18">
        <v>0.16</v>
      </c>
      <c r="U128" s="17" t="s">
        <v>47</v>
      </c>
      <c r="V128" s="18">
        <v>0.14000000000000001</v>
      </c>
      <c r="W128" s="30">
        <v>0.36</v>
      </c>
      <c r="X128" s="17" t="s">
        <v>47</v>
      </c>
      <c r="Y128" s="18">
        <v>0.38</v>
      </c>
      <c r="Z128" s="18">
        <v>7.0000000000000007E-2</v>
      </c>
      <c r="AA128" s="18">
        <v>0.2</v>
      </c>
      <c r="AB128" s="18">
        <v>0.25</v>
      </c>
      <c r="AC128" s="17" t="s">
        <v>47</v>
      </c>
      <c r="AD128" s="18">
        <v>0.33</v>
      </c>
      <c r="AE128" s="17" t="s">
        <v>47</v>
      </c>
      <c r="AF128" s="18">
        <v>0.12</v>
      </c>
      <c r="AG128" s="18">
        <v>0.27</v>
      </c>
      <c r="AH128" s="18">
        <v>0.21</v>
      </c>
      <c r="AI128" s="18">
        <v>0.33</v>
      </c>
      <c r="AJ128" s="18">
        <v>0.2</v>
      </c>
      <c r="AK128" s="18">
        <v>1</v>
      </c>
      <c r="AL128" s="18">
        <v>0.17</v>
      </c>
      <c r="AM128" s="17" t="s">
        <v>47</v>
      </c>
      <c r="AN128" s="31">
        <v>0.25</v>
      </c>
      <c r="AO128" s="17" t="s">
        <v>47</v>
      </c>
      <c r="AP128" s="18">
        <v>0.25</v>
      </c>
      <c r="AQ128" s="18">
        <v>0.18</v>
      </c>
      <c r="AR128" s="18">
        <v>0.21</v>
      </c>
      <c r="AS128" s="18">
        <v>0.26</v>
      </c>
      <c r="AT128" s="17"/>
      <c r="BH128" s="39"/>
    </row>
    <row r="129" spans="1:60" ht="2.25" customHeight="1">
      <c r="A129" s="24"/>
      <c r="B129" s="17" t="s">
        <v>60</v>
      </c>
      <c r="C129" s="17">
        <v>227</v>
      </c>
      <c r="D129" s="17" t="s">
        <v>47</v>
      </c>
      <c r="E129" s="17">
        <v>5</v>
      </c>
      <c r="F129" s="17">
        <v>2</v>
      </c>
      <c r="G129" s="26">
        <v>9</v>
      </c>
      <c r="H129" s="17">
        <v>4</v>
      </c>
      <c r="I129" s="17">
        <v>2</v>
      </c>
      <c r="J129" s="17">
        <v>1</v>
      </c>
      <c r="K129" s="17">
        <v>5</v>
      </c>
      <c r="L129" s="17">
        <v>1</v>
      </c>
      <c r="M129" s="17">
        <v>3</v>
      </c>
      <c r="N129" s="17">
        <v>10</v>
      </c>
      <c r="O129" s="17">
        <v>9</v>
      </c>
      <c r="P129" s="17">
        <v>9</v>
      </c>
      <c r="Q129" s="17">
        <v>6</v>
      </c>
      <c r="R129" s="17">
        <v>7</v>
      </c>
      <c r="S129" s="17">
        <v>10</v>
      </c>
      <c r="T129" s="17">
        <v>3</v>
      </c>
      <c r="U129" s="17" t="s">
        <v>47</v>
      </c>
      <c r="V129" s="17">
        <v>5</v>
      </c>
      <c r="W129" s="27">
        <v>6</v>
      </c>
      <c r="X129" s="17">
        <v>5</v>
      </c>
      <c r="Y129" s="17">
        <v>1</v>
      </c>
      <c r="Z129" s="17">
        <v>18</v>
      </c>
      <c r="AA129" s="17">
        <v>10</v>
      </c>
      <c r="AB129" s="17">
        <v>4</v>
      </c>
      <c r="AC129" s="17">
        <v>1</v>
      </c>
      <c r="AD129" s="17">
        <v>4</v>
      </c>
      <c r="AE129" s="17">
        <v>2</v>
      </c>
      <c r="AF129" s="17">
        <v>10</v>
      </c>
      <c r="AG129" s="17">
        <v>17</v>
      </c>
      <c r="AH129" s="17">
        <v>5</v>
      </c>
      <c r="AI129" s="17">
        <v>1</v>
      </c>
      <c r="AJ129" s="17">
        <v>3</v>
      </c>
      <c r="AK129" s="17" t="s">
        <v>47</v>
      </c>
      <c r="AL129" s="17">
        <v>6</v>
      </c>
      <c r="AM129" s="17">
        <v>5</v>
      </c>
      <c r="AN129" s="28">
        <v>4</v>
      </c>
      <c r="AO129" s="17">
        <v>2</v>
      </c>
      <c r="AP129" s="17">
        <v>1</v>
      </c>
      <c r="AQ129" s="17">
        <v>81</v>
      </c>
      <c r="AR129" s="17">
        <v>103</v>
      </c>
      <c r="AS129" s="17">
        <v>43</v>
      </c>
      <c r="AT129" s="17"/>
      <c r="BH129" s="39"/>
    </row>
    <row r="130" spans="1:60" ht="2.25" customHeight="1">
      <c r="A130" s="24"/>
      <c r="B130" s="17"/>
      <c r="C130" s="18">
        <v>0.46</v>
      </c>
      <c r="D130" s="17" t="s">
        <v>47</v>
      </c>
      <c r="E130" s="18">
        <v>0.63</v>
      </c>
      <c r="F130" s="18">
        <v>0.4</v>
      </c>
      <c r="G130" s="29">
        <v>0.5</v>
      </c>
      <c r="H130" s="18">
        <v>0.56999999999999995</v>
      </c>
      <c r="I130" s="18">
        <v>0.5</v>
      </c>
      <c r="J130" s="18">
        <v>0.5</v>
      </c>
      <c r="K130" s="18">
        <v>0.33</v>
      </c>
      <c r="L130" s="18">
        <v>0.11</v>
      </c>
      <c r="M130" s="18">
        <v>0.3</v>
      </c>
      <c r="N130" s="18">
        <v>0.6</v>
      </c>
      <c r="O130" s="18">
        <v>0.56999999999999995</v>
      </c>
      <c r="P130" s="18">
        <v>0.52</v>
      </c>
      <c r="Q130" s="18">
        <v>0.68</v>
      </c>
      <c r="R130" s="18">
        <v>0.75</v>
      </c>
      <c r="S130" s="18">
        <v>0.35</v>
      </c>
      <c r="T130" s="18">
        <v>0.33</v>
      </c>
      <c r="U130" s="17" t="s">
        <v>47</v>
      </c>
      <c r="V130" s="18">
        <v>0.56999999999999995</v>
      </c>
      <c r="W130" s="30">
        <v>0.36</v>
      </c>
      <c r="X130" s="18">
        <v>0.67</v>
      </c>
      <c r="Y130" s="18">
        <v>0.13</v>
      </c>
      <c r="Z130" s="18">
        <v>0.78</v>
      </c>
      <c r="AA130" s="18">
        <v>0.6</v>
      </c>
      <c r="AB130" s="18">
        <v>0.5</v>
      </c>
      <c r="AC130" s="18">
        <v>1</v>
      </c>
      <c r="AD130" s="18">
        <v>0.44</v>
      </c>
      <c r="AE130" s="18">
        <v>0.67</v>
      </c>
      <c r="AF130" s="18">
        <v>0.59</v>
      </c>
      <c r="AG130" s="18">
        <v>0.51</v>
      </c>
      <c r="AH130" s="18">
        <v>0.37</v>
      </c>
      <c r="AI130" s="18">
        <v>0.33</v>
      </c>
      <c r="AJ130" s="18">
        <v>0.28999999999999998</v>
      </c>
      <c r="AK130" s="17" t="s">
        <v>47</v>
      </c>
      <c r="AL130" s="18">
        <v>0.5</v>
      </c>
      <c r="AM130" s="18">
        <v>0.56999999999999995</v>
      </c>
      <c r="AN130" s="31">
        <v>0.33</v>
      </c>
      <c r="AO130" s="18">
        <v>0.5</v>
      </c>
      <c r="AP130" s="18">
        <v>0.25</v>
      </c>
      <c r="AQ130" s="18">
        <v>0.49</v>
      </c>
      <c r="AR130" s="18">
        <v>0.46</v>
      </c>
      <c r="AS130" s="18">
        <v>0.4</v>
      </c>
      <c r="AT130" s="17"/>
      <c r="BH130" s="39"/>
    </row>
    <row r="131" spans="1:60" ht="2.25" customHeight="1">
      <c r="A131" s="24"/>
      <c r="B131" s="17" t="s">
        <v>61</v>
      </c>
      <c r="C131" s="17">
        <v>61</v>
      </c>
      <c r="D131" s="17">
        <v>1</v>
      </c>
      <c r="E131" s="17" t="s">
        <v>47</v>
      </c>
      <c r="F131" s="17">
        <v>1</v>
      </c>
      <c r="G131" s="26">
        <v>2</v>
      </c>
      <c r="H131" s="17" t="s">
        <v>47</v>
      </c>
      <c r="I131" s="17" t="s">
        <v>47</v>
      </c>
      <c r="J131" s="17">
        <v>1</v>
      </c>
      <c r="K131" s="17">
        <v>2</v>
      </c>
      <c r="L131" s="17">
        <v>1</v>
      </c>
      <c r="M131" s="17">
        <v>2</v>
      </c>
      <c r="N131" s="17">
        <v>2</v>
      </c>
      <c r="O131" s="17">
        <v>1</v>
      </c>
      <c r="P131" s="17">
        <v>2</v>
      </c>
      <c r="Q131" s="17" t="s">
        <v>47</v>
      </c>
      <c r="R131" s="17" t="s">
        <v>47</v>
      </c>
      <c r="S131" s="17">
        <v>7</v>
      </c>
      <c r="T131" s="17">
        <v>3</v>
      </c>
      <c r="U131" s="17" t="s">
        <v>47</v>
      </c>
      <c r="V131" s="17">
        <v>1</v>
      </c>
      <c r="W131" s="27">
        <v>1</v>
      </c>
      <c r="X131" s="17" t="s">
        <v>47</v>
      </c>
      <c r="Y131" s="17">
        <v>1</v>
      </c>
      <c r="Z131" s="17">
        <v>1</v>
      </c>
      <c r="AA131" s="17">
        <v>2</v>
      </c>
      <c r="AB131" s="17" t="s">
        <v>47</v>
      </c>
      <c r="AC131" s="17" t="s">
        <v>47</v>
      </c>
      <c r="AD131" s="17">
        <v>2</v>
      </c>
      <c r="AE131" s="17" t="s">
        <v>47</v>
      </c>
      <c r="AF131" s="17">
        <v>1</v>
      </c>
      <c r="AG131" s="17">
        <v>3</v>
      </c>
      <c r="AH131" s="17">
        <v>3</v>
      </c>
      <c r="AI131" s="17" t="s">
        <v>47</v>
      </c>
      <c r="AJ131" s="17">
        <v>2</v>
      </c>
      <c r="AK131" s="17" t="s">
        <v>47</v>
      </c>
      <c r="AL131" s="17" t="s">
        <v>47</v>
      </c>
      <c r="AM131" s="17">
        <v>1</v>
      </c>
      <c r="AN131" s="28">
        <v>4</v>
      </c>
      <c r="AO131" s="17">
        <v>1</v>
      </c>
      <c r="AP131" s="17" t="s">
        <v>47</v>
      </c>
      <c r="AQ131" s="17">
        <v>21</v>
      </c>
      <c r="AR131" s="17">
        <v>25</v>
      </c>
      <c r="AS131" s="17">
        <v>16</v>
      </c>
      <c r="AT131" s="17"/>
      <c r="BH131" s="39"/>
    </row>
    <row r="132" spans="1:60" ht="2.25" customHeight="1">
      <c r="A132" s="24"/>
      <c r="B132" s="17"/>
      <c r="C132" s="18">
        <v>0.12</v>
      </c>
      <c r="D132" s="18">
        <v>0.5</v>
      </c>
      <c r="E132" s="17" t="s">
        <v>47</v>
      </c>
      <c r="F132" s="18">
        <v>0.2</v>
      </c>
      <c r="G132" s="29">
        <v>0.11</v>
      </c>
      <c r="H132" s="17" t="s">
        <v>47</v>
      </c>
      <c r="I132" s="17" t="s">
        <v>47</v>
      </c>
      <c r="J132" s="18">
        <v>0.5</v>
      </c>
      <c r="K132" s="18">
        <v>0.11</v>
      </c>
      <c r="L132" s="18">
        <v>0.11</v>
      </c>
      <c r="M132" s="18">
        <v>0.2</v>
      </c>
      <c r="N132" s="18">
        <v>0.13</v>
      </c>
      <c r="O132" s="18">
        <v>7.0000000000000007E-2</v>
      </c>
      <c r="P132" s="18">
        <v>0.1</v>
      </c>
      <c r="Q132" s="17" t="s">
        <v>47</v>
      </c>
      <c r="R132" s="17" t="s">
        <v>47</v>
      </c>
      <c r="S132" s="18">
        <v>0.27</v>
      </c>
      <c r="T132" s="18">
        <v>0.26</v>
      </c>
      <c r="U132" s="17" t="s">
        <v>47</v>
      </c>
      <c r="V132" s="18">
        <v>0.14000000000000001</v>
      </c>
      <c r="W132" s="30">
        <v>7.0000000000000007E-2</v>
      </c>
      <c r="X132" s="17" t="s">
        <v>47</v>
      </c>
      <c r="Y132" s="18">
        <v>0.13</v>
      </c>
      <c r="Z132" s="18">
        <v>0.04</v>
      </c>
      <c r="AA132" s="18">
        <v>0.1</v>
      </c>
      <c r="AB132" s="17" t="s">
        <v>47</v>
      </c>
      <c r="AC132" s="17" t="s">
        <v>47</v>
      </c>
      <c r="AD132" s="18">
        <v>0.22</v>
      </c>
      <c r="AE132" s="17" t="s">
        <v>47</v>
      </c>
      <c r="AF132" s="18">
        <v>0.06</v>
      </c>
      <c r="AG132" s="18">
        <v>0.08</v>
      </c>
      <c r="AH132" s="18">
        <v>0.21</v>
      </c>
      <c r="AI132" s="17" t="s">
        <v>47</v>
      </c>
      <c r="AJ132" s="18">
        <v>0.2</v>
      </c>
      <c r="AK132" s="17" t="s">
        <v>47</v>
      </c>
      <c r="AL132" s="17" t="s">
        <v>47</v>
      </c>
      <c r="AM132" s="18">
        <v>0.14000000000000001</v>
      </c>
      <c r="AN132" s="31">
        <v>0.33</v>
      </c>
      <c r="AO132" s="18">
        <v>0.25</v>
      </c>
      <c r="AP132" s="17" t="s">
        <v>47</v>
      </c>
      <c r="AQ132" s="18">
        <v>0.13</v>
      </c>
      <c r="AR132" s="18">
        <v>0.11</v>
      </c>
      <c r="AS132" s="18">
        <v>0.15</v>
      </c>
      <c r="AT132" s="17"/>
      <c r="BH132" s="39"/>
    </row>
    <row r="133" spans="1:60" ht="2.25" customHeight="1">
      <c r="A133" s="24"/>
      <c r="B133" s="17" t="s">
        <v>62</v>
      </c>
      <c r="C133" s="17">
        <v>65</v>
      </c>
      <c r="D133" s="17">
        <v>1</v>
      </c>
      <c r="E133" s="17">
        <v>1</v>
      </c>
      <c r="F133" s="17" t="s">
        <v>47</v>
      </c>
      <c r="G133" s="26">
        <v>2</v>
      </c>
      <c r="H133" s="17">
        <v>3</v>
      </c>
      <c r="I133" s="17" t="s">
        <v>47</v>
      </c>
      <c r="J133" s="17" t="s">
        <v>47</v>
      </c>
      <c r="K133" s="17">
        <v>4</v>
      </c>
      <c r="L133" s="17" t="s">
        <v>47</v>
      </c>
      <c r="M133" s="17">
        <v>4</v>
      </c>
      <c r="N133" s="17">
        <v>2</v>
      </c>
      <c r="O133" s="17">
        <v>2</v>
      </c>
      <c r="P133" s="17">
        <v>1</v>
      </c>
      <c r="Q133" s="17" t="s">
        <v>47</v>
      </c>
      <c r="R133" s="17" t="s">
        <v>47</v>
      </c>
      <c r="S133" s="17">
        <v>3</v>
      </c>
      <c r="T133" s="17">
        <v>1</v>
      </c>
      <c r="U133" s="17" t="s">
        <v>47</v>
      </c>
      <c r="V133" s="17" t="s">
        <v>47</v>
      </c>
      <c r="W133" s="27">
        <v>1</v>
      </c>
      <c r="X133" s="17">
        <v>3</v>
      </c>
      <c r="Y133" s="17">
        <v>1</v>
      </c>
      <c r="Z133" s="17">
        <v>2</v>
      </c>
      <c r="AA133" s="17" t="s">
        <v>47</v>
      </c>
      <c r="AB133" s="17">
        <v>2</v>
      </c>
      <c r="AC133" s="17" t="s">
        <v>47</v>
      </c>
      <c r="AD133" s="17" t="s">
        <v>47</v>
      </c>
      <c r="AE133" s="17">
        <v>1</v>
      </c>
      <c r="AF133" s="17">
        <v>2</v>
      </c>
      <c r="AG133" s="17">
        <v>4</v>
      </c>
      <c r="AH133" s="17">
        <v>2</v>
      </c>
      <c r="AI133" s="17" t="s">
        <v>47</v>
      </c>
      <c r="AJ133" s="17">
        <v>2</v>
      </c>
      <c r="AK133" s="17" t="s">
        <v>47</v>
      </c>
      <c r="AL133" s="17">
        <v>4</v>
      </c>
      <c r="AM133" s="17">
        <v>2</v>
      </c>
      <c r="AN133" s="28">
        <v>1</v>
      </c>
      <c r="AO133" s="17">
        <v>1</v>
      </c>
      <c r="AP133" s="17">
        <v>1</v>
      </c>
      <c r="AQ133" s="17">
        <v>20</v>
      </c>
      <c r="AR133" s="17">
        <v>30</v>
      </c>
      <c r="AS133" s="17">
        <v>16</v>
      </c>
      <c r="AT133" s="17"/>
      <c r="BH133" s="39"/>
    </row>
    <row r="134" spans="1:60" ht="2.25" customHeight="1">
      <c r="A134" s="24"/>
      <c r="B134" s="17"/>
      <c r="C134" s="18">
        <v>0.13</v>
      </c>
      <c r="D134" s="18">
        <v>0.5</v>
      </c>
      <c r="E134" s="18">
        <v>0.13</v>
      </c>
      <c r="F134" s="17" t="s">
        <v>47</v>
      </c>
      <c r="G134" s="29">
        <v>0.11</v>
      </c>
      <c r="H134" s="18">
        <v>0.43</v>
      </c>
      <c r="I134" s="17" t="s">
        <v>47</v>
      </c>
      <c r="J134" s="17" t="s">
        <v>47</v>
      </c>
      <c r="K134" s="18">
        <v>0.22</v>
      </c>
      <c r="L134" s="17" t="s">
        <v>47</v>
      </c>
      <c r="M134" s="18">
        <v>0.4</v>
      </c>
      <c r="N134" s="18">
        <v>0.13</v>
      </c>
      <c r="O134" s="18">
        <v>0.14000000000000001</v>
      </c>
      <c r="P134" s="18">
        <v>0.05</v>
      </c>
      <c r="Q134" s="17" t="s">
        <v>47</v>
      </c>
      <c r="R134" s="17" t="s">
        <v>47</v>
      </c>
      <c r="S134" s="18">
        <v>0.12</v>
      </c>
      <c r="T134" s="18">
        <v>0.08</v>
      </c>
      <c r="U134" s="17" t="s">
        <v>47</v>
      </c>
      <c r="V134" s="17" t="s">
        <v>47</v>
      </c>
      <c r="W134" s="30">
        <v>7.0000000000000007E-2</v>
      </c>
      <c r="X134" s="18">
        <v>0.33</v>
      </c>
      <c r="Y134" s="18">
        <v>0.13</v>
      </c>
      <c r="Z134" s="18">
        <v>7.0000000000000007E-2</v>
      </c>
      <c r="AA134" s="17" t="s">
        <v>47</v>
      </c>
      <c r="AB134" s="18">
        <v>0.25</v>
      </c>
      <c r="AC134" s="17" t="s">
        <v>47</v>
      </c>
      <c r="AD134" s="17" t="s">
        <v>47</v>
      </c>
      <c r="AE134" s="18">
        <v>0.33</v>
      </c>
      <c r="AF134" s="18">
        <v>0.12</v>
      </c>
      <c r="AG134" s="18">
        <v>0.13</v>
      </c>
      <c r="AH134" s="18">
        <v>0.14000000000000001</v>
      </c>
      <c r="AI134" s="17" t="s">
        <v>47</v>
      </c>
      <c r="AJ134" s="18">
        <v>0.2</v>
      </c>
      <c r="AK134" s="17" t="s">
        <v>47</v>
      </c>
      <c r="AL134" s="18">
        <v>0.33</v>
      </c>
      <c r="AM134" s="18">
        <v>0.28999999999999998</v>
      </c>
      <c r="AN134" s="31">
        <v>0.08</v>
      </c>
      <c r="AO134" s="18">
        <v>0.25</v>
      </c>
      <c r="AP134" s="18">
        <v>0.25</v>
      </c>
      <c r="AQ134" s="18">
        <v>0.12</v>
      </c>
      <c r="AR134" s="18">
        <v>0.13</v>
      </c>
      <c r="AS134" s="18">
        <v>0.15</v>
      </c>
      <c r="AT134" s="17"/>
      <c r="BH134" s="39"/>
    </row>
    <row r="135" spans="1:60" ht="2.25" customHeight="1">
      <c r="A135" s="24"/>
      <c r="B135" s="17"/>
      <c r="C135" s="17"/>
      <c r="D135" s="17"/>
      <c r="E135" s="17"/>
      <c r="F135" s="17"/>
      <c r="G135" s="26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2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28"/>
      <c r="AO135" s="17"/>
      <c r="AP135" s="17"/>
      <c r="AQ135" s="17"/>
      <c r="AR135" s="17"/>
      <c r="AS135" s="17"/>
      <c r="AT135" s="17"/>
      <c r="BH135" s="39"/>
    </row>
    <row r="136" spans="1:60" ht="2.25" customHeight="1">
      <c r="BH136" s="39"/>
    </row>
    <row r="137" spans="1:60" ht="2.25" customHeight="1">
      <c r="BH137" s="39"/>
    </row>
    <row r="138" spans="1:60" ht="2.25" customHeight="1">
      <c r="BH138" s="39"/>
    </row>
    <row r="139" spans="1:60" ht="2.25" customHeight="1">
      <c r="BH139" s="39"/>
    </row>
    <row r="140" spans="1:60" ht="2.25" customHeight="1">
      <c r="A140" s="15" t="b">
        <f>IF(A77=A52,(IF(A52=A27,(IF(A27=A3,TRUE,FALSE)),FALSE)),FALSE)</f>
        <v>1</v>
      </c>
      <c r="BH140" s="39"/>
    </row>
    <row r="141" spans="1:60" ht="2.25" customHeight="1">
      <c r="A141" s="15" t="str">
        <f>cover!C3</f>
        <v>A Rural/Urban Comparison</v>
      </c>
      <c r="BH141" s="39"/>
    </row>
    <row r="142" spans="1:60" ht="2.25" customHeight="1">
      <c r="BH142" s="39"/>
    </row>
    <row r="143" spans="1:60" ht="2.25" customHeight="1">
      <c r="BH143" s="39"/>
    </row>
    <row r="144" spans="1:60" ht="2.25" customHeight="1">
      <c r="BH144" s="39"/>
    </row>
    <row r="145" spans="60:60" ht="2.25" customHeight="1">
      <c r="BH145" s="39"/>
    </row>
    <row r="146" spans="60:60" ht="2.25" customHeight="1">
      <c r="BH146" s="39"/>
    </row>
    <row r="147" spans="60:60" ht="2.25" customHeight="1">
      <c r="BH147" s="39"/>
    </row>
    <row r="148" spans="60:60" ht="2.25" customHeight="1">
      <c r="BH148" s="39"/>
    </row>
    <row r="149" spans="60:60" ht="2.25" customHeight="1">
      <c r="BH149" s="39"/>
    </row>
    <row r="150" spans="60:60" ht="2.25" customHeight="1">
      <c r="BH150" s="39"/>
    </row>
  </sheetData>
  <sheetProtection algorithmName="SHA-512" hashValue="12gERpUTzsNOybHSVRkJWNoOIl4ytK2Gy5udHwHiTstGTtOHpirlkxxGdXuvvcYhaOiY5Fx3TMoRFpQ0LV/iag==" saltValue="WXsBB8IkSBhHmZhGCDGSiA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H150"/>
  <sheetViews>
    <sheetView workbookViewId="0">
      <selection activeCell="A151" sqref="A151:XFD1048576"/>
    </sheetView>
  </sheetViews>
  <sheetFormatPr defaultColWidth="0" defaultRowHeight="15" zeroHeight="1"/>
  <cols>
    <col min="1" max="1" width="3.5703125" style="15" customWidth="1"/>
    <col min="2" max="59" width="3.5703125" customWidth="1"/>
    <col min="60" max="60" width="2.7109375" bestFit="1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Q12b. How do you expect the value of your business' exports to change - over the next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88.5" customHeight="1">
      <c r="BH2" s="39"/>
    </row>
    <row r="3" spans="1:60" ht="2.25" customHeight="1">
      <c r="A3" s="15" t="s">
        <v>130</v>
      </c>
      <c r="BH3" s="39"/>
    </row>
    <row r="4" spans="1:60" ht="2.25" customHeight="1">
      <c r="BH4" s="39"/>
    </row>
    <row r="5" spans="1:60" ht="2.25" customHeight="1">
      <c r="C5" t="s">
        <v>1</v>
      </c>
      <c r="D5" t="s">
        <v>2</v>
      </c>
      <c r="BH5" s="39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2.25" customHeight="1">
      <c r="A7" s="15" t="s">
        <v>42</v>
      </c>
      <c r="B7" t="s">
        <v>43</v>
      </c>
      <c r="C7">
        <v>516</v>
      </c>
      <c r="D7">
        <v>7</v>
      </c>
      <c r="E7">
        <v>14</v>
      </c>
      <c r="F7">
        <v>11</v>
      </c>
      <c r="G7">
        <v>21</v>
      </c>
      <c r="H7">
        <v>8</v>
      </c>
      <c r="I7">
        <v>6</v>
      </c>
      <c r="J7">
        <v>4</v>
      </c>
      <c r="K7">
        <v>17</v>
      </c>
      <c r="L7">
        <v>18</v>
      </c>
      <c r="M7">
        <v>21</v>
      </c>
      <c r="N7">
        <v>17</v>
      </c>
      <c r="O7">
        <v>21</v>
      </c>
      <c r="P7">
        <v>25</v>
      </c>
      <c r="Q7">
        <v>11</v>
      </c>
      <c r="R7">
        <v>13</v>
      </c>
      <c r="S7">
        <v>23</v>
      </c>
      <c r="T7">
        <v>10</v>
      </c>
      <c r="U7">
        <v>2</v>
      </c>
      <c r="V7">
        <v>10</v>
      </c>
      <c r="W7">
        <v>31</v>
      </c>
      <c r="X7">
        <v>9</v>
      </c>
      <c r="Y7">
        <v>10</v>
      </c>
      <c r="Z7">
        <v>27</v>
      </c>
      <c r="AA7">
        <v>22</v>
      </c>
      <c r="AB7">
        <v>6</v>
      </c>
      <c r="AC7">
        <v>11</v>
      </c>
      <c r="AD7">
        <v>14</v>
      </c>
      <c r="AE7">
        <v>3</v>
      </c>
      <c r="AF7">
        <v>14</v>
      </c>
      <c r="AG7">
        <v>44</v>
      </c>
      <c r="AH7">
        <v>5</v>
      </c>
      <c r="AI7">
        <v>4</v>
      </c>
      <c r="AJ7">
        <v>11</v>
      </c>
      <c r="AK7">
        <v>1</v>
      </c>
      <c r="AL7">
        <v>18</v>
      </c>
      <c r="AM7">
        <v>7</v>
      </c>
      <c r="AN7">
        <v>13</v>
      </c>
      <c r="AO7">
        <v>3</v>
      </c>
      <c r="AP7">
        <v>4</v>
      </c>
      <c r="BH7" s="39"/>
    </row>
    <row r="8" spans="1:60" ht="2.25" customHeight="1">
      <c r="BH8" s="39"/>
    </row>
    <row r="9" spans="1:60" ht="2.25" customHeight="1">
      <c r="B9" t="s">
        <v>44</v>
      </c>
      <c r="C9">
        <v>518</v>
      </c>
      <c r="D9">
        <v>8</v>
      </c>
      <c r="E9">
        <v>13</v>
      </c>
      <c r="F9">
        <v>13</v>
      </c>
      <c r="G9">
        <v>20</v>
      </c>
      <c r="H9">
        <v>8</v>
      </c>
      <c r="I9">
        <v>7</v>
      </c>
      <c r="J9">
        <v>5</v>
      </c>
      <c r="K9">
        <v>16</v>
      </c>
      <c r="L9">
        <v>19</v>
      </c>
      <c r="M9">
        <v>20</v>
      </c>
      <c r="N9">
        <v>18</v>
      </c>
      <c r="O9">
        <v>24</v>
      </c>
      <c r="P9">
        <v>20</v>
      </c>
      <c r="Q9">
        <v>11</v>
      </c>
      <c r="R9">
        <v>16</v>
      </c>
      <c r="S9">
        <v>24</v>
      </c>
      <c r="T9">
        <v>8</v>
      </c>
      <c r="U9">
        <v>2</v>
      </c>
      <c r="V9">
        <v>12</v>
      </c>
      <c r="W9">
        <v>33</v>
      </c>
      <c r="X9">
        <v>8</v>
      </c>
      <c r="Y9">
        <v>12</v>
      </c>
      <c r="Z9">
        <v>25</v>
      </c>
      <c r="AA9">
        <v>17</v>
      </c>
      <c r="AB9">
        <v>11</v>
      </c>
      <c r="AC9">
        <v>10</v>
      </c>
      <c r="AD9">
        <v>13</v>
      </c>
      <c r="AE9">
        <v>3</v>
      </c>
      <c r="AF9">
        <v>13</v>
      </c>
      <c r="AG9">
        <v>39</v>
      </c>
      <c r="AH9">
        <v>4</v>
      </c>
      <c r="AI9">
        <v>5</v>
      </c>
      <c r="AJ9">
        <v>11</v>
      </c>
      <c r="AK9">
        <v>2</v>
      </c>
      <c r="AL9">
        <v>17</v>
      </c>
      <c r="AM9">
        <v>8</v>
      </c>
      <c r="AN9">
        <v>14</v>
      </c>
      <c r="AO9">
        <v>3</v>
      </c>
      <c r="AP9">
        <v>4</v>
      </c>
      <c r="BH9" s="39"/>
    </row>
    <row r="10" spans="1:60" ht="2.25" customHeight="1">
      <c r="BH10" s="39"/>
    </row>
    <row r="11" spans="1:60" ht="2.25" customHeight="1">
      <c r="A11" s="15" t="s">
        <v>64</v>
      </c>
      <c r="B11" t="s">
        <v>58</v>
      </c>
      <c r="C11">
        <v>78</v>
      </c>
      <c r="D11" t="s">
        <v>47</v>
      </c>
      <c r="E11">
        <v>2</v>
      </c>
      <c r="F11">
        <v>2</v>
      </c>
      <c r="G11">
        <v>4</v>
      </c>
      <c r="H11" t="s">
        <v>47</v>
      </c>
      <c r="I11">
        <v>2</v>
      </c>
      <c r="J11">
        <v>1</v>
      </c>
      <c r="K11">
        <v>5</v>
      </c>
      <c r="L11">
        <v>4</v>
      </c>
      <c r="M11">
        <v>3</v>
      </c>
      <c r="N11" t="s">
        <v>47</v>
      </c>
      <c r="O11">
        <v>1</v>
      </c>
      <c r="P11">
        <v>3</v>
      </c>
      <c r="Q11" t="s">
        <v>47</v>
      </c>
      <c r="R11">
        <v>2</v>
      </c>
      <c r="S11">
        <v>6</v>
      </c>
      <c r="T11">
        <v>1</v>
      </c>
      <c r="U11">
        <v>1</v>
      </c>
      <c r="V11">
        <v>2</v>
      </c>
      <c r="W11">
        <v>3</v>
      </c>
      <c r="X11">
        <v>4</v>
      </c>
      <c r="Y11">
        <v>1</v>
      </c>
      <c r="Z11">
        <v>1</v>
      </c>
      <c r="AA11">
        <v>4</v>
      </c>
      <c r="AB11">
        <v>2</v>
      </c>
      <c r="AC11">
        <v>2</v>
      </c>
      <c r="AD11">
        <v>2</v>
      </c>
      <c r="AE11" t="s">
        <v>47</v>
      </c>
      <c r="AF11" t="s">
        <v>47</v>
      </c>
      <c r="AG11">
        <v>8</v>
      </c>
      <c r="AH11" t="s">
        <v>47</v>
      </c>
      <c r="AI11" t="s">
        <v>47</v>
      </c>
      <c r="AJ11">
        <v>1</v>
      </c>
      <c r="AK11" t="s">
        <v>47</v>
      </c>
      <c r="AL11">
        <v>4</v>
      </c>
      <c r="AM11" t="s">
        <v>47</v>
      </c>
      <c r="AN11">
        <v>3</v>
      </c>
      <c r="AO11">
        <v>1</v>
      </c>
      <c r="AP11">
        <v>1</v>
      </c>
      <c r="BH11" s="39"/>
    </row>
    <row r="12" spans="1:60" ht="2.25" customHeight="1">
      <c r="C12">
        <v>0.15</v>
      </c>
      <c r="D12" t="s">
        <v>47</v>
      </c>
      <c r="E12">
        <v>0.14000000000000001</v>
      </c>
      <c r="F12">
        <v>0.18</v>
      </c>
      <c r="G12">
        <v>0.19</v>
      </c>
      <c r="H12" t="s">
        <v>47</v>
      </c>
      <c r="I12">
        <v>0.33</v>
      </c>
      <c r="J12">
        <v>0.25</v>
      </c>
      <c r="K12">
        <v>0.28999999999999998</v>
      </c>
      <c r="L12">
        <v>0.22</v>
      </c>
      <c r="M12">
        <v>0.14000000000000001</v>
      </c>
      <c r="N12" t="s">
        <v>47</v>
      </c>
      <c r="O12">
        <v>0.05</v>
      </c>
      <c r="P12">
        <v>0.16</v>
      </c>
      <c r="Q12" t="s">
        <v>47</v>
      </c>
      <c r="R12">
        <v>0.15</v>
      </c>
      <c r="S12">
        <v>0.26</v>
      </c>
      <c r="T12">
        <v>0.1</v>
      </c>
      <c r="U12">
        <v>0.5</v>
      </c>
      <c r="V12">
        <v>0.2</v>
      </c>
      <c r="W12">
        <v>0.1</v>
      </c>
      <c r="X12">
        <v>0.44</v>
      </c>
      <c r="Y12">
        <v>0.1</v>
      </c>
      <c r="Z12">
        <v>0.04</v>
      </c>
      <c r="AA12">
        <v>0.23</v>
      </c>
      <c r="AB12">
        <v>0.17</v>
      </c>
      <c r="AC12">
        <v>0.18</v>
      </c>
      <c r="AD12">
        <v>0.14000000000000001</v>
      </c>
      <c r="AE12" t="s">
        <v>47</v>
      </c>
      <c r="AF12" t="s">
        <v>47</v>
      </c>
      <c r="AG12">
        <v>0.21</v>
      </c>
      <c r="AH12" t="s">
        <v>47</v>
      </c>
      <c r="AI12" t="s">
        <v>47</v>
      </c>
      <c r="AJ12">
        <v>0.09</v>
      </c>
      <c r="AK12" t="s">
        <v>47</v>
      </c>
      <c r="AL12">
        <v>0.22</v>
      </c>
      <c r="AM12" t="s">
        <v>47</v>
      </c>
      <c r="AN12">
        <v>0.23</v>
      </c>
      <c r="AO12">
        <v>0.33</v>
      </c>
      <c r="AP12">
        <v>0.25</v>
      </c>
      <c r="BH12" s="39"/>
    </row>
    <row r="13" spans="1:60" ht="2.25" customHeight="1">
      <c r="B13" t="s">
        <v>59</v>
      </c>
      <c r="C13">
        <v>120</v>
      </c>
      <c r="D13">
        <v>2</v>
      </c>
      <c r="E13">
        <v>6</v>
      </c>
      <c r="F13">
        <v>4</v>
      </c>
      <c r="G13">
        <v>8</v>
      </c>
      <c r="H13">
        <v>3</v>
      </c>
      <c r="I13">
        <v>2</v>
      </c>
      <c r="J13">
        <v>2</v>
      </c>
      <c r="K13">
        <v>6</v>
      </c>
      <c r="L13">
        <v>3</v>
      </c>
      <c r="M13">
        <v>4</v>
      </c>
      <c r="N13">
        <v>3</v>
      </c>
      <c r="O13">
        <v>5</v>
      </c>
      <c r="P13">
        <v>5</v>
      </c>
      <c r="Q13">
        <v>2</v>
      </c>
      <c r="R13">
        <v>4</v>
      </c>
      <c r="S13">
        <v>2</v>
      </c>
      <c r="T13">
        <v>1</v>
      </c>
      <c r="U13">
        <v>1</v>
      </c>
      <c r="V13">
        <v>2</v>
      </c>
      <c r="W13">
        <v>10</v>
      </c>
      <c r="X13" t="s">
        <v>47</v>
      </c>
      <c r="Y13" t="s">
        <v>47</v>
      </c>
      <c r="Z13">
        <v>8</v>
      </c>
      <c r="AA13">
        <v>2</v>
      </c>
      <c r="AB13">
        <v>2</v>
      </c>
      <c r="AC13">
        <v>1</v>
      </c>
      <c r="AD13">
        <v>4</v>
      </c>
      <c r="AE13">
        <v>1</v>
      </c>
      <c r="AF13">
        <v>6</v>
      </c>
      <c r="AG13">
        <v>5</v>
      </c>
      <c r="AH13" t="s">
        <v>47</v>
      </c>
      <c r="AI13">
        <v>3</v>
      </c>
      <c r="AJ13">
        <v>2</v>
      </c>
      <c r="AK13">
        <v>2</v>
      </c>
      <c r="AL13">
        <v>4</v>
      </c>
      <c r="AM13">
        <v>3</v>
      </c>
      <c r="AN13">
        <v>1</v>
      </c>
      <c r="AO13" t="s">
        <v>47</v>
      </c>
      <c r="AP13">
        <v>1</v>
      </c>
      <c r="BH13" s="39"/>
    </row>
    <row r="14" spans="1:60" ht="2.25" customHeight="1">
      <c r="C14">
        <v>0.23</v>
      </c>
      <c r="D14">
        <v>0.28999999999999998</v>
      </c>
      <c r="E14">
        <v>0.43</v>
      </c>
      <c r="F14">
        <v>0.27</v>
      </c>
      <c r="G14">
        <v>0.43</v>
      </c>
      <c r="H14">
        <v>0.38</v>
      </c>
      <c r="I14">
        <v>0.33</v>
      </c>
      <c r="J14">
        <v>0.5</v>
      </c>
      <c r="K14">
        <v>0.35</v>
      </c>
      <c r="L14">
        <v>0.17</v>
      </c>
      <c r="M14">
        <v>0.19</v>
      </c>
      <c r="N14">
        <v>0.18</v>
      </c>
      <c r="O14">
        <v>0.19</v>
      </c>
      <c r="P14">
        <v>0.25</v>
      </c>
      <c r="Q14">
        <v>0.19</v>
      </c>
      <c r="R14">
        <v>0.23</v>
      </c>
      <c r="S14">
        <v>0.09</v>
      </c>
      <c r="T14">
        <v>0.1</v>
      </c>
      <c r="U14">
        <v>0.5</v>
      </c>
      <c r="V14">
        <v>0.2</v>
      </c>
      <c r="W14">
        <v>0.28999999999999998</v>
      </c>
      <c r="X14" t="s">
        <v>47</v>
      </c>
      <c r="Y14" t="s">
        <v>47</v>
      </c>
      <c r="Z14">
        <v>0.3</v>
      </c>
      <c r="AA14">
        <v>0.14000000000000001</v>
      </c>
      <c r="AB14">
        <v>0.17</v>
      </c>
      <c r="AC14">
        <v>0.09</v>
      </c>
      <c r="AD14">
        <v>0.28999999999999998</v>
      </c>
      <c r="AE14">
        <v>0.33</v>
      </c>
      <c r="AF14">
        <v>0.43</v>
      </c>
      <c r="AG14">
        <v>0.13</v>
      </c>
      <c r="AH14" t="s">
        <v>47</v>
      </c>
      <c r="AI14">
        <v>0.75</v>
      </c>
      <c r="AJ14">
        <v>0.18</v>
      </c>
      <c r="AK14">
        <v>1</v>
      </c>
      <c r="AL14">
        <v>0.22</v>
      </c>
      <c r="AM14">
        <v>0.43</v>
      </c>
      <c r="AN14">
        <v>0.08</v>
      </c>
      <c r="AO14" t="s">
        <v>47</v>
      </c>
      <c r="AP14">
        <v>0.25</v>
      </c>
      <c r="BH14" s="39"/>
    </row>
    <row r="15" spans="1:60" ht="2.25" customHeight="1">
      <c r="B15" t="s">
        <v>60</v>
      </c>
      <c r="C15">
        <v>225</v>
      </c>
      <c r="D15">
        <v>3</v>
      </c>
      <c r="E15">
        <v>4</v>
      </c>
      <c r="F15">
        <v>6</v>
      </c>
      <c r="G15">
        <v>5</v>
      </c>
      <c r="H15">
        <v>3</v>
      </c>
      <c r="I15">
        <v>1</v>
      </c>
      <c r="J15">
        <v>1</v>
      </c>
      <c r="K15">
        <v>3</v>
      </c>
      <c r="L15">
        <v>9</v>
      </c>
      <c r="M15">
        <v>8</v>
      </c>
      <c r="N15">
        <v>12</v>
      </c>
      <c r="O15">
        <v>13</v>
      </c>
      <c r="P15">
        <v>9</v>
      </c>
      <c r="Q15">
        <v>6</v>
      </c>
      <c r="R15">
        <v>6</v>
      </c>
      <c r="S15">
        <v>10</v>
      </c>
      <c r="T15">
        <v>2</v>
      </c>
      <c r="U15" t="s">
        <v>47</v>
      </c>
      <c r="V15">
        <v>6</v>
      </c>
      <c r="W15">
        <v>15</v>
      </c>
      <c r="X15">
        <v>3</v>
      </c>
      <c r="Y15">
        <v>7</v>
      </c>
      <c r="Z15">
        <v>14</v>
      </c>
      <c r="AA15">
        <v>7</v>
      </c>
      <c r="AB15">
        <v>4</v>
      </c>
      <c r="AC15">
        <v>5</v>
      </c>
      <c r="AD15">
        <v>7</v>
      </c>
      <c r="AE15">
        <v>2</v>
      </c>
      <c r="AF15">
        <v>3</v>
      </c>
      <c r="AG15">
        <v>21</v>
      </c>
      <c r="AH15">
        <v>3</v>
      </c>
      <c r="AI15">
        <v>1</v>
      </c>
      <c r="AJ15">
        <v>3</v>
      </c>
      <c r="AK15" t="s">
        <v>47</v>
      </c>
      <c r="AL15">
        <v>9</v>
      </c>
      <c r="AM15">
        <v>5</v>
      </c>
      <c r="AN15">
        <v>8</v>
      </c>
      <c r="AO15">
        <v>1</v>
      </c>
      <c r="AP15">
        <v>1</v>
      </c>
      <c r="BH15" s="39"/>
    </row>
    <row r="16" spans="1:60" ht="2.25" customHeight="1">
      <c r="C16">
        <v>0.43</v>
      </c>
      <c r="D16">
        <v>0.43</v>
      </c>
      <c r="E16">
        <v>0.28999999999999998</v>
      </c>
      <c r="F16">
        <v>0.45</v>
      </c>
      <c r="G16">
        <v>0.24</v>
      </c>
      <c r="H16">
        <v>0.38</v>
      </c>
      <c r="I16">
        <v>0.17</v>
      </c>
      <c r="J16">
        <v>0.25</v>
      </c>
      <c r="K16">
        <v>0.18</v>
      </c>
      <c r="L16">
        <v>0.5</v>
      </c>
      <c r="M16">
        <v>0.38</v>
      </c>
      <c r="N16">
        <v>0.71</v>
      </c>
      <c r="O16">
        <v>0.52</v>
      </c>
      <c r="P16">
        <v>0.44</v>
      </c>
      <c r="Q16">
        <v>0.54</v>
      </c>
      <c r="R16">
        <v>0.38</v>
      </c>
      <c r="S16">
        <v>0.43</v>
      </c>
      <c r="T16">
        <v>0.2</v>
      </c>
      <c r="U16" t="s">
        <v>47</v>
      </c>
      <c r="V16">
        <v>0.5</v>
      </c>
      <c r="W16">
        <v>0.45</v>
      </c>
      <c r="X16">
        <v>0.33</v>
      </c>
      <c r="Y16">
        <v>0.6</v>
      </c>
      <c r="Z16">
        <v>0.56000000000000005</v>
      </c>
      <c r="AA16">
        <v>0.41</v>
      </c>
      <c r="AB16">
        <v>0.33</v>
      </c>
      <c r="AC16">
        <v>0.45</v>
      </c>
      <c r="AD16">
        <v>0.5</v>
      </c>
      <c r="AE16">
        <v>0.67</v>
      </c>
      <c r="AF16">
        <v>0.21</v>
      </c>
      <c r="AG16">
        <v>0.54</v>
      </c>
      <c r="AH16">
        <v>0.59</v>
      </c>
      <c r="AI16">
        <v>0.25</v>
      </c>
      <c r="AJ16">
        <v>0.27</v>
      </c>
      <c r="AK16" t="s">
        <v>47</v>
      </c>
      <c r="AL16">
        <v>0.5</v>
      </c>
      <c r="AM16">
        <v>0.56999999999999995</v>
      </c>
      <c r="AN16">
        <v>0.62</v>
      </c>
      <c r="AO16">
        <v>0.33</v>
      </c>
      <c r="AP16">
        <v>0.25</v>
      </c>
      <c r="BH16" s="39"/>
    </row>
    <row r="17" spans="1:60" ht="2.25" customHeight="1">
      <c r="B17" t="s">
        <v>61</v>
      </c>
      <c r="C17">
        <v>54</v>
      </c>
      <c r="D17">
        <v>2</v>
      </c>
      <c r="E17" t="s">
        <v>47</v>
      </c>
      <c r="F17">
        <v>1</v>
      </c>
      <c r="G17">
        <v>2</v>
      </c>
      <c r="H17">
        <v>1</v>
      </c>
      <c r="I17" t="s">
        <v>47</v>
      </c>
      <c r="J17" t="s">
        <v>47</v>
      </c>
      <c r="K17">
        <v>2</v>
      </c>
      <c r="L17">
        <v>1</v>
      </c>
      <c r="M17">
        <v>4</v>
      </c>
      <c r="N17" t="s">
        <v>47</v>
      </c>
      <c r="O17">
        <v>2</v>
      </c>
      <c r="P17">
        <v>2</v>
      </c>
      <c r="Q17">
        <v>3</v>
      </c>
      <c r="R17">
        <v>4</v>
      </c>
      <c r="S17">
        <v>4</v>
      </c>
      <c r="T17" t="s">
        <v>47</v>
      </c>
      <c r="U17" t="s">
        <v>47</v>
      </c>
      <c r="V17" t="s">
        <v>47</v>
      </c>
      <c r="W17">
        <v>2</v>
      </c>
      <c r="X17">
        <v>2</v>
      </c>
      <c r="Y17">
        <v>2</v>
      </c>
      <c r="Z17">
        <v>2</v>
      </c>
      <c r="AA17">
        <v>2</v>
      </c>
      <c r="AB17">
        <v>4</v>
      </c>
      <c r="AC17">
        <v>1</v>
      </c>
      <c r="AD17" t="s">
        <v>47</v>
      </c>
      <c r="AE17" t="s">
        <v>47</v>
      </c>
      <c r="AF17">
        <v>2</v>
      </c>
      <c r="AG17">
        <v>3</v>
      </c>
      <c r="AH17">
        <v>2</v>
      </c>
      <c r="AI17" t="s">
        <v>47</v>
      </c>
      <c r="AJ17">
        <v>2</v>
      </c>
      <c r="AK17" t="s">
        <v>47</v>
      </c>
      <c r="AL17" t="s">
        <v>47</v>
      </c>
      <c r="AM17" t="s">
        <v>47</v>
      </c>
      <c r="AN17">
        <v>1</v>
      </c>
      <c r="AO17" t="s">
        <v>47</v>
      </c>
      <c r="AP17">
        <v>1</v>
      </c>
      <c r="BH17" s="39"/>
    </row>
    <row r="18" spans="1:60" ht="2.25" customHeight="1">
      <c r="C18">
        <v>0.1</v>
      </c>
      <c r="D18">
        <v>0.28999999999999998</v>
      </c>
      <c r="E18" t="s">
        <v>47</v>
      </c>
      <c r="F18">
        <v>0.09</v>
      </c>
      <c r="G18">
        <v>0.1</v>
      </c>
      <c r="H18">
        <v>0.13</v>
      </c>
      <c r="I18" t="s">
        <v>47</v>
      </c>
      <c r="J18" t="s">
        <v>47</v>
      </c>
      <c r="K18">
        <v>0.12</v>
      </c>
      <c r="L18">
        <v>0.06</v>
      </c>
      <c r="M18">
        <v>0.19</v>
      </c>
      <c r="N18" t="s">
        <v>47</v>
      </c>
      <c r="O18">
        <v>0.1</v>
      </c>
      <c r="P18">
        <v>0.08</v>
      </c>
      <c r="Q18">
        <v>0.27</v>
      </c>
      <c r="R18">
        <v>0.23</v>
      </c>
      <c r="S18">
        <v>0.17</v>
      </c>
      <c r="T18" t="s">
        <v>47</v>
      </c>
      <c r="U18" t="s">
        <v>47</v>
      </c>
      <c r="V18" t="s">
        <v>47</v>
      </c>
      <c r="W18">
        <v>0.06</v>
      </c>
      <c r="X18">
        <v>0.22</v>
      </c>
      <c r="Y18">
        <v>0.2</v>
      </c>
      <c r="Z18">
        <v>7.0000000000000007E-2</v>
      </c>
      <c r="AA18">
        <v>0.14000000000000001</v>
      </c>
      <c r="AB18">
        <v>0.33</v>
      </c>
      <c r="AC18">
        <v>0.09</v>
      </c>
      <c r="AD18" t="s">
        <v>47</v>
      </c>
      <c r="AE18" t="s">
        <v>47</v>
      </c>
      <c r="AF18">
        <v>0.14000000000000001</v>
      </c>
      <c r="AG18">
        <v>7.0000000000000007E-2</v>
      </c>
      <c r="AH18">
        <v>0.41</v>
      </c>
      <c r="AI18" t="s">
        <v>47</v>
      </c>
      <c r="AJ18">
        <v>0.18</v>
      </c>
      <c r="AK18" t="s">
        <v>47</v>
      </c>
      <c r="AL18" t="s">
        <v>47</v>
      </c>
      <c r="AM18" t="s">
        <v>47</v>
      </c>
      <c r="AN18">
        <v>0.08</v>
      </c>
      <c r="AO18" t="s">
        <v>47</v>
      </c>
      <c r="AP18">
        <v>0.25</v>
      </c>
      <c r="BH18" s="39"/>
    </row>
    <row r="19" spans="1:60" ht="2.25" customHeight="1">
      <c r="B19" t="s">
        <v>62</v>
      </c>
      <c r="C19">
        <v>43</v>
      </c>
      <c r="D19" t="s">
        <v>47</v>
      </c>
      <c r="E19">
        <v>2</v>
      </c>
      <c r="F19" t="s">
        <v>47</v>
      </c>
      <c r="G19">
        <v>1</v>
      </c>
      <c r="H19">
        <v>1</v>
      </c>
      <c r="I19">
        <v>1</v>
      </c>
      <c r="J19" t="s">
        <v>47</v>
      </c>
      <c r="K19">
        <v>1</v>
      </c>
      <c r="L19">
        <v>1</v>
      </c>
      <c r="M19">
        <v>2</v>
      </c>
      <c r="N19">
        <v>2</v>
      </c>
      <c r="O19">
        <v>3</v>
      </c>
      <c r="P19">
        <v>2</v>
      </c>
      <c r="Q19" t="s">
        <v>47</v>
      </c>
      <c r="R19" t="s">
        <v>47</v>
      </c>
      <c r="S19">
        <v>1</v>
      </c>
      <c r="T19">
        <v>5</v>
      </c>
      <c r="U19" t="s">
        <v>47</v>
      </c>
      <c r="V19">
        <v>1</v>
      </c>
      <c r="W19">
        <v>3</v>
      </c>
      <c r="X19" t="s">
        <v>47</v>
      </c>
      <c r="Y19">
        <v>1</v>
      </c>
      <c r="Z19">
        <v>1</v>
      </c>
      <c r="AA19">
        <v>2</v>
      </c>
      <c r="AB19" t="s">
        <v>47</v>
      </c>
      <c r="AC19">
        <v>2</v>
      </c>
      <c r="AD19">
        <v>1</v>
      </c>
      <c r="AE19" t="s">
        <v>47</v>
      </c>
      <c r="AF19">
        <v>3</v>
      </c>
      <c r="AG19">
        <v>2</v>
      </c>
      <c r="AH19" t="s">
        <v>47</v>
      </c>
      <c r="AI19" t="s">
        <v>47</v>
      </c>
      <c r="AJ19">
        <v>3</v>
      </c>
      <c r="AK19" t="s">
        <v>47</v>
      </c>
      <c r="AL19">
        <v>1</v>
      </c>
      <c r="AM19" t="s">
        <v>47</v>
      </c>
      <c r="AN19" t="s">
        <v>47</v>
      </c>
      <c r="AO19">
        <v>1</v>
      </c>
      <c r="AP19" t="s">
        <v>47</v>
      </c>
      <c r="BH19" s="39"/>
    </row>
    <row r="20" spans="1:60" ht="2.25" customHeight="1">
      <c r="C20">
        <v>0.08</v>
      </c>
      <c r="D20" t="s">
        <v>47</v>
      </c>
      <c r="E20">
        <v>0.14000000000000001</v>
      </c>
      <c r="F20" t="s">
        <v>47</v>
      </c>
      <c r="G20">
        <v>0.05</v>
      </c>
      <c r="H20">
        <v>0.13</v>
      </c>
      <c r="I20">
        <v>0.17</v>
      </c>
      <c r="J20" t="s">
        <v>47</v>
      </c>
      <c r="K20">
        <v>0.06</v>
      </c>
      <c r="L20">
        <v>0.06</v>
      </c>
      <c r="M20">
        <v>0.1</v>
      </c>
      <c r="N20">
        <v>0.12</v>
      </c>
      <c r="O20">
        <v>0.14000000000000001</v>
      </c>
      <c r="P20">
        <v>0.08</v>
      </c>
      <c r="Q20" t="s">
        <v>47</v>
      </c>
      <c r="R20" t="s">
        <v>47</v>
      </c>
      <c r="S20">
        <v>0.04</v>
      </c>
      <c r="T20">
        <v>0.61</v>
      </c>
      <c r="U20" t="s">
        <v>47</v>
      </c>
      <c r="V20">
        <v>0.1</v>
      </c>
      <c r="W20">
        <v>0.1</v>
      </c>
      <c r="X20" t="s">
        <v>47</v>
      </c>
      <c r="Y20">
        <v>0.1</v>
      </c>
      <c r="Z20">
        <v>0.04</v>
      </c>
      <c r="AA20">
        <v>0.09</v>
      </c>
      <c r="AB20" t="s">
        <v>47</v>
      </c>
      <c r="AC20">
        <v>0.18</v>
      </c>
      <c r="AD20">
        <v>7.0000000000000007E-2</v>
      </c>
      <c r="AE20" t="s">
        <v>47</v>
      </c>
      <c r="AF20">
        <v>0.21</v>
      </c>
      <c r="AG20">
        <v>0.04</v>
      </c>
      <c r="AH20" t="s">
        <v>47</v>
      </c>
      <c r="AI20" t="s">
        <v>47</v>
      </c>
      <c r="AJ20">
        <v>0.27</v>
      </c>
      <c r="AK20" t="s">
        <v>47</v>
      </c>
      <c r="AL20">
        <v>0.06</v>
      </c>
      <c r="AM20" t="s">
        <v>47</v>
      </c>
      <c r="AN20" t="s">
        <v>47</v>
      </c>
      <c r="AO20">
        <v>0.33</v>
      </c>
      <c r="AP20" t="s">
        <v>47</v>
      </c>
      <c r="BH20" s="39"/>
    </row>
    <row r="21" spans="1:60" ht="2.25" customHeight="1">
      <c r="BH21" s="39"/>
    </row>
    <row r="22" spans="1:60" ht="2.25" customHeight="1">
      <c r="BH22" s="39"/>
    </row>
    <row r="23" spans="1:60" ht="2.25" customHeight="1">
      <c r="BH23" s="39"/>
    </row>
    <row r="24" spans="1:60" ht="2.25" customHeight="1">
      <c r="BH24" s="39"/>
    </row>
    <row r="25" spans="1:60" ht="2.25" customHeight="1">
      <c r="A25" s="14">
        <v>41030</v>
      </c>
      <c r="BH25" s="39"/>
    </row>
    <row r="26" spans="1:60" ht="2.25" customHeight="1">
      <c r="BH26" s="39"/>
    </row>
    <row r="27" spans="1:60" ht="2.25" customHeight="1">
      <c r="A27" s="15" t="s">
        <v>130</v>
      </c>
      <c r="BH27" s="39"/>
    </row>
    <row r="28" spans="1:60" ht="2.25" customHeight="1">
      <c r="BH28" s="39"/>
    </row>
    <row r="29" spans="1:60" ht="2.25" customHeight="1">
      <c r="C29" t="s">
        <v>1</v>
      </c>
      <c r="D29" t="s">
        <v>2</v>
      </c>
      <c r="AQ29" t="s">
        <v>52</v>
      </c>
      <c r="AV29" t="s">
        <v>53</v>
      </c>
      <c r="AW29" t="s">
        <v>53</v>
      </c>
      <c r="AX29" t="s">
        <v>53</v>
      </c>
      <c r="AY29" t="s">
        <v>53</v>
      </c>
      <c r="AZ29" t="s">
        <v>53</v>
      </c>
      <c r="BH29" s="39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s="1">
        <v>41030</v>
      </c>
      <c r="AW30" s="1">
        <v>41122</v>
      </c>
      <c r="AX30" s="1">
        <v>41214</v>
      </c>
      <c r="AY30" s="1">
        <v>41306</v>
      </c>
      <c r="AZ30" s="1">
        <v>41395</v>
      </c>
      <c r="BH30" s="39"/>
    </row>
    <row r="31" spans="1:60" ht="2.25" customHeight="1">
      <c r="A31" s="15" t="s">
        <v>42</v>
      </c>
      <c r="B31" t="s">
        <v>43</v>
      </c>
      <c r="C31">
        <v>575</v>
      </c>
      <c r="D31">
        <v>6</v>
      </c>
      <c r="E31">
        <v>12</v>
      </c>
      <c r="F31">
        <v>12</v>
      </c>
      <c r="G31">
        <v>24</v>
      </c>
      <c r="H31">
        <v>6</v>
      </c>
      <c r="I31">
        <v>8</v>
      </c>
      <c r="J31">
        <v>4</v>
      </c>
      <c r="K31">
        <v>17</v>
      </c>
      <c r="L31">
        <v>14</v>
      </c>
      <c r="M31">
        <v>20</v>
      </c>
      <c r="N31">
        <v>16</v>
      </c>
      <c r="O31">
        <v>15</v>
      </c>
      <c r="P31">
        <v>24</v>
      </c>
      <c r="Q31">
        <v>12</v>
      </c>
      <c r="R31">
        <v>8</v>
      </c>
      <c r="S31">
        <v>27</v>
      </c>
      <c r="T31">
        <v>9</v>
      </c>
      <c r="U31">
        <v>4</v>
      </c>
      <c r="V31">
        <v>7</v>
      </c>
      <c r="W31">
        <v>23</v>
      </c>
      <c r="X31">
        <v>12</v>
      </c>
      <c r="Y31">
        <v>9</v>
      </c>
      <c r="Z31">
        <v>24</v>
      </c>
      <c r="AA31">
        <v>20</v>
      </c>
      <c r="AB31">
        <v>4</v>
      </c>
      <c r="AC31">
        <v>10</v>
      </c>
      <c r="AD31">
        <v>10</v>
      </c>
      <c r="AE31">
        <v>4</v>
      </c>
      <c r="AF31">
        <v>11</v>
      </c>
      <c r="AG31">
        <v>37</v>
      </c>
      <c r="AH31">
        <v>5</v>
      </c>
      <c r="AI31">
        <v>2</v>
      </c>
      <c r="AJ31">
        <v>11</v>
      </c>
      <c r="AK31">
        <v>2</v>
      </c>
      <c r="AL31">
        <v>15</v>
      </c>
      <c r="AM31">
        <v>10</v>
      </c>
      <c r="AN31">
        <v>19</v>
      </c>
      <c r="AO31">
        <v>6</v>
      </c>
      <c r="AP31">
        <v>3</v>
      </c>
      <c r="AQ31">
        <v>190</v>
      </c>
      <c r="AR31">
        <v>288</v>
      </c>
      <c r="AS31">
        <v>97</v>
      </c>
      <c r="AU31" t="s">
        <v>58</v>
      </c>
      <c r="AV31">
        <v>0.11</v>
      </c>
      <c r="AW31">
        <v>0.09</v>
      </c>
      <c r="AX31">
        <v>0.11</v>
      </c>
      <c r="AY31">
        <v>0.09</v>
      </c>
      <c r="AZ31">
        <v>0.12</v>
      </c>
      <c r="BH31" s="39"/>
    </row>
    <row r="32" spans="1:60" ht="2.25" customHeight="1">
      <c r="AU32" t="s">
        <v>59</v>
      </c>
      <c r="AV32">
        <v>0.23</v>
      </c>
      <c r="AW32">
        <v>0.18</v>
      </c>
      <c r="AX32">
        <v>0.16</v>
      </c>
      <c r="AY32">
        <v>0.23</v>
      </c>
      <c r="AZ32">
        <v>0.18</v>
      </c>
      <c r="BH32" s="39"/>
    </row>
    <row r="33" spans="1:60" ht="2.25" customHeight="1">
      <c r="B33" t="s">
        <v>44</v>
      </c>
      <c r="C33">
        <v>570</v>
      </c>
      <c r="D33">
        <v>7</v>
      </c>
      <c r="E33">
        <v>12</v>
      </c>
      <c r="F33">
        <v>14</v>
      </c>
      <c r="G33">
        <v>23</v>
      </c>
      <c r="H33">
        <v>6</v>
      </c>
      <c r="I33">
        <v>9</v>
      </c>
      <c r="J33">
        <v>5</v>
      </c>
      <c r="K33">
        <v>15</v>
      </c>
      <c r="L33">
        <v>15</v>
      </c>
      <c r="M33">
        <v>19</v>
      </c>
      <c r="N33">
        <v>17</v>
      </c>
      <c r="O33">
        <v>18</v>
      </c>
      <c r="P33">
        <v>19</v>
      </c>
      <c r="Q33">
        <v>11</v>
      </c>
      <c r="R33">
        <v>10</v>
      </c>
      <c r="S33">
        <v>28</v>
      </c>
      <c r="T33">
        <v>7</v>
      </c>
      <c r="U33">
        <v>5</v>
      </c>
      <c r="V33">
        <v>8</v>
      </c>
      <c r="W33">
        <v>26</v>
      </c>
      <c r="X33">
        <v>11</v>
      </c>
      <c r="Y33">
        <v>11</v>
      </c>
      <c r="Z33">
        <v>22</v>
      </c>
      <c r="AA33">
        <v>16</v>
      </c>
      <c r="AB33">
        <v>7</v>
      </c>
      <c r="AC33">
        <v>9</v>
      </c>
      <c r="AD33">
        <v>10</v>
      </c>
      <c r="AE33">
        <v>5</v>
      </c>
      <c r="AF33">
        <v>11</v>
      </c>
      <c r="AG33">
        <v>33</v>
      </c>
      <c r="AH33">
        <v>4</v>
      </c>
      <c r="AI33">
        <v>2</v>
      </c>
      <c r="AJ33">
        <v>11</v>
      </c>
      <c r="AK33">
        <v>3</v>
      </c>
      <c r="AL33">
        <v>15</v>
      </c>
      <c r="AM33">
        <v>12</v>
      </c>
      <c r="AN33">
        <v>20</v>
      </c>
      <c r="AO33">
        <v>7</v>
      </c>
      <c r="AP33">
        <v>3</v>
      </c>
      <c r="AQ33">
        <v>187</v>
      </c>
      <c r="AR33">
        <v>293</v>
      </c>
      <c r="AS33">
        <v>90</v>
      </c>
      <c r="AU33" t="s">
        <v>60</v>
      </c>
      <c r="AV33">
        <v>0.44</v>
      </c>
      <c r="AW33">
        <v>0.47</v>
      </c>
      <c r="AX33">
        <v>0.52</v>
      </c>
      <c r="AY33">
        <v>0.44</v>
      </c>
      <c r="AZ33">
        <v>0.47</v>
      </c>
      <c r="BH33" s="39"/>
    </row>
    <row r="34" spans="1:60" ht="2.25" customHeight="1">
      <c r="AU34" t="s">
        <v>61</v>
      </c>
      <c r="AV34">
        <v>0.11</v>
      </c>
      <c r="AW34">
        <v>0.12</v>
      </c>
      <c r="AX34">
        <v>0.11</v>
      </c>
      <c r="AY34">
        <v>0.11</v>
      </c>
      <c r="AZ34">
        <v>0.12</v>
      </c>
      <c r="BH34" s="39"/>
    </row>
    <row r="35" spans="1:60" ht="2.25" customHeight="1">
      <c r="A35" s="15" t="s">
        <v>64</v>
      </c>
      <c r="B35" t="s">
        <v>58</v>
      </c>
      <c r="C35">
        <v>72</v>
      </c>
      <c r="D35">
        <v>1</v>
      </c>
      <c r="E35" t="s">
        <v>47</v>
      </c>
      <c r="F35">
        <v>1</v>
      </c>
      <c r="G35">
        <v>3</v>
      </c>
      <c r="H35">
        <v>1</v>
      </c>
      <c r="I35">
        <v>1</v>
      </c>
      <c r="J35">
        <v>1</v>
      </c>
      <c r="K35">
        <v>3</v>
      </c>
      <c r="L35">
        <v>3</v>
      </c>
      <c r="M35">
        <v>4</v>
      </c>
      <c r="N35">
        <v>3</v>
      </c>
      <c r="O35" t="s">
        <v>47</v>
      </c>
      <c r="P35">
        <v>3</v>
      </c>
      <c r="Q35">
        <v>1</v>
      </c>
      <c r="R35">
        <v>1</v>
      </c>
      <c r="S35">
        <v>5</v>
      </c>
      <c r="T35" t="s">
        <v>47</v>
      </c>
      <c r="U35" t="s">
        <v>47</v>
      </c>
      <c r="V35" t="s">
        <v>47</v>
      </c>
      <c r="W35">
        <v>2</v>
      </c>
      <c r="X35">
        <v>1</v>
      </c>
      <c r="Y35">
        <v>1</v>
      </c>
      <c r="Z35">
        <v>3</v>
      </c>
      <c r="AA35">
        <v>3</v>
      </c>
      <c r="AB35">
        <v>3</v>
      </c>
      <c r="AC35">
        <v>1</v>
      </c>
      <c r="AD35">
        <v>1</v>
      </c>
      <c r="AE35">
        <v>1</v>
      </c>
      <c r="AF35">
        <v>2</v>
      </c>
      <c r="AG35">
        <v>2</v>
      </c>
      <c r="AH35" t="s">
        <v>47</v>
      </c>
      <c r="AI35">
        <v>1</v>
      </c>
      <c r="AJ35" t="s">
        <v>47</v>
      </c>
      <c r="AK35" t="s">
        <v>47</v>
      </c>
      <c r="AL35">
        <v>4</v>
      </c>
      <c r="AM35">
        <v>1</v>
      </c>
      <c r="AN35">
        <v>1</v>
      </c>
      <c r="AO35">
        <v>2</v>
      </c>
      <c r="AP35">
        <v>1</v>
      </c>
      <c r="AQ35">
        <v>20</v>
      </c>
      <c r="AR35">
        <v>35</v>
      </c>
      <c r="AS35">
        <v>17</v>
      </c>
      <c r="AU35" t="s">
        <v>62</v>
      </c>
      <c r="AV35">
        <v>0.11</v>
      </c>
      <c r="AW35">
        <v>0.15</v>
      </c>
      <c r="AX35">
        <v>0.11</v>
      </c>
      <c r="AY35">
        <v>0.13</v>
      </c>
      <c r="AZ35">
        <v>0.1</v>
      </c>
      <c r="BH35" s="39"/>
    </row>
    <row r="36" spans="1:60" ht="2.25" customHeight="1">
      <c r="C36">
        <v>0.13</v>
      </c>
      <c r="D36">
        <v>0.17</v>
      </c>
      <c r="E36" t="s">
        <v>47</v>
      </c>
      <c r="F36">
        <v>0.08</v>
      </c>
      <c r="G36">
        <v>0.12</v>
      </c>
      <c r="H36">
        <v>0.17</v>
      </c>
      <c r="I36">
        <v>0.13</v>
      </c>
      <c r="J36">
        <v>0.25</v>
      </c>
      <c r="K36">
        <v>0.18</v>
      </c>
      <c r="L36">
        <v>0.21</v>
      </c>
      <c r="M36">
        <v>0.2</v>
      </c>
      <c r="N36">
        <v>0.19</v>
      </c>
      <c r="O36" t="s">
        <v>47</v>
      </c>
      <c r="P36">
        <v>0.17</v>
      </c>
      <c r="Q36">
        <v>0.08</v>
      </c>
      <c r="R36">
        <v>0.13</v>
      </c>
      <c r="S36">
        <v>0.19</v>
      </c>
      <c r="T36" t="s">
        <v>47</v>
      </c>
      <c r="U36" t="s">
        <v>47</v>
      </c>
      <c r="V36" t="s">
        <v>47</v>
      </c>
      <c r="W36">
        <v>0.09</v>
      </c>
      <c r="X36">
        <v>0.08</v>
      </c>
      <c r="Y36">
        <v>0.11</v>
      </c>
      <c r="Z36">
        <v>0.13</v>
      </c>
      <c r="AA36">
        <v>0.2</v>
      </c>
      <c r="AB36">
        <v>0.5</v>
      </c>
      <c r="AC36">
        <v>0.1</v>
      </c>
      <c r="AD36">
        <v>0.1</v>
      </c>
      <c r="AE36">
        <v>0.25</v>
      </c>
      <c r="AF36">
        <v>0.18</v>
      </c>
      <c r="AG36">
        <v>0.05</v>
      </c>
      <c r="AH36" t="s">
        <v>47</v>
      </c>
      <c r="AI36">
        <v>0.5</v>
      </c>
      <c r="AJ36" t="s">
        <v>47</v>
      </c>
      <c r="AK36" t="s">
        <v>47</v>
      </c>
      <c r="AL36">
        <v>0.27</v>
      </c>
      <c r="AM36">
        <v>0.1</v>
      </c>
      <c r="AN36">
        <v>0.05</v>
      </c>
      <c r="AO36">
        <v>0.33</v>
      </c>
      <c r="AP36">
        <v>0.33</v>
      </c>
      <c r="AQ36">
        <v>0.11</v>
      </c>
      <c r="AR36">
        <v>0.12</v>
      </c>
      <c r="AS36">
        <v>0.19</v>
      </c>
      <c r="BH36" s="39"/>
    </row>
    <row r="37" spans="1:60" ht="2.25" customHeight="1">
      <c r="B37" t="s">
        <v>59</v>
      </c>
      <c r="C37">
        <v>117</v>
      </c>
      <c r="D37" t="s">
        <v>47</v>
      </c>
      <c r="E37">
        <v>2</v>
      </c>
      <c r="F37">
        <v>5</v>
      </c>
      <c r="G37">
        <v>5</v>
      </c>
      <c r="H37">
        <v>1</v>
      </c>
      <c r="I37">
        <v>1</v>
      </c>
      <c r="J37" t="s">
        <v>47</v>
      </c>
      <c r="K37">
        <v>4</v>
      </c>
      <c r="L37">
        <v>2</v>
      </c>
      <c r="M37">
        <v>5</v>
      </c>
      <c r="N37">
        <v>3</v>
      </c>
      <c r="O37">
        <v>2</v>
      </c>
      <c r="P37">
        <v>5</v>
      </c>
      <c r="Q37">
        <v>2</v>
      </c>
      <c r="R37">
        <v>2</v>
      </c>
      <c r="S37">
        <v>5</v>
      </c>
      <c r="T37">
        <v>2</v>
      </c>
      <c r="U37">
        <v>1</v>
      </c>
      <c r="V37">
        <v>4</v>
      </c>
      <c r="W37">
        <v>6</v>
      </c>
      <c r="X37">
        <v>1</v>
      </c>
      <c r="Y37">
        <v>1</v>
      </c>
      <c r="Z37">
        <v>4</v>
      </c>
      <c r="AA37">
        <v>2</v>
      </c>
      <c r="AB37" t="s">
        <v>47</v>
      </c>
      <c r="AC37">
        <v>2</v>
      </c>
      <c r="AD37">
        <v>2</v>
      </c>
      <c r="AE37" t="s">
        <v>47</v>
      </c>
      <c r="AF37">
        <v>1</v>
      </c>
      <c r="AG37">
        <v>7</v>
      </c>
      <c r="AH37" t="s">
        <v>47</v>
      </c>
      <c r="AI37">
        <v>1</v>
      </c>
      <c r="AJ37">
        <v>5</v>
      </c>
      <c r="AK37" t="s">
        <v>47</v>
      </c>
      <c r="AL37">
        <v>3</v>
      </c>
      <c r="AM37">
        <v>2</v>
      </c>
      <c r="AN37">
        <v>6</v>
      </c>
      <c r="AO37" t="s">
        <v>47</v>
      </c>
      <c r="AP37">
        <v>1</v>
      </c>
      <c r="AQ37">
        <v>43</v>
      </c>
      <c r="AR37">
        <v>58</v>
      </c>
      <c r="AS37">
        <v>17</v>
      </c>
      <c r="AV37" t="s">
        <v>54</v>
      </c>
      <c r="AW37" t="s">
        <v>54</v>
      </c>
      <c r="AX37" t="s">
        <v>54</v>
      </c>
      <c r="AY37" t="s">
        <v>54</v>
      </c>
      <c r="AZ37" t="s">
        <v>54</v>
      </c>
      <c r="BH37" s="39"/>
    </row>
    <row r="38" spans="1:60" ht="2.25" customHeight="1">
      <c r="C38">
        <v>0.21</v>
      </c>
      <c r="D38" t="s">
        <v>47</v>
      </c>
      <c r="E38">
        <v>0.17</v>
      </c>
      <c r="F38">
        <v>0.33</v>
      </c>
      <c r="G38">
        <v>0.21</v>
      </c>
      <c r="H38">
        <v>0.17</v>
      </c>
      <c r="I38">
        <v>0.13</v>
      </c>
      <c r="J38" t="s">
        <v>47</v>
      </c>
      <c r="K38">
        <v>0.24</v>
      </c>
      <c r="L38">
        <v>0.14000000000000001</v>
      </c>
      <c r="M38">
        <v>0.25</v>
      </c>
      <c r="N38">
        <v>0.19</v>
      </c>
      <c r="O38">
        <v>0.13</v>
      </c>
      <c r="P38">
        <v>0.28999999999999998</v>
      </c>
      <c r="Q38">
        <v>0.18</v>
      </c>
      <c r="R38">
        <v>0.25</v>
      </c>
      <c r="S38">
        <v>0.19</v>
      </c>
      <c r="T38">
        <v>0.32</v>
      </c>
      <c r="U38">
        <v>0.25</v>
      </c>
      <c r="V38">
        <v>0.43</v>
      </c>
      <c r="W38">
        <v>0.22</v>
      </c>
      <c r="X38">
        <v>0.08</v>
      </c>
      <c r="Y38">
        <v>0.11</v>
      </c>
      <c r="Z38">
        <v>0.17</v>
      </c>
      <c r="AA38">
        <v>0.1</v>
      </c>
      <c r="AB38" t="s">
        <v>47</v>
      </c>
      <c r="AC38">
        <v>0.2</v>
      </c>
      <c r="AD38">
        <v>0.2</v>
      </c>
      <c r="AE38" t="s">
        <v>47</v>
      </c>
      <c r="AF38">
        <v>0.09</v>
      </c>
      <c r="AG38">
        <v>0.2</v>
      </c>
      <c r="AH38" t="s">
        <v>47</v>
      </c>
      <c r="AI38">
        <v>0.5</v>
      </c>
      <c r="AJ38">
        <v>0.46</v>
      </c>
      <c r="AK38" t="s">
        <v>47</v>
      </c>
      <c r="AL38">
        <v>0.2</v>
      </c>
      <c r="AM38">
        <v>0.2</v>
      </c>
      <c r="AN38">
        <v>0.32</v>
      </c>
      <c r="AO38" t="s">
        <v>47</v>
      </c>
      <c r="AP38">
        <v>0.33</v>
      </c>
      <c r="AQ38">
        <v>0.23</v>
      </c>
      <c r="AR38">
        <v>0.2</v>
      </c>
      <c r="AS38">
        <v>0.19</v>
      </c>
      <c r="AV38" s="1">
        <v>41030</v>
      </c>
      <c r="AW38" s="1">
        <v>41122</v>
      </c>
      <c r="AX38" s="1">
        <v>41214</v>
      </c>
      <c r="AY38" s="1">
        <v>41306</v>
      </c>
      <c r="AZ38" s="1">
        <v>41395</v>
      </c>
      <c r="BH38" s="39"/>
    </row>
    <row r="39" spans="1:60" ht="2.25" customHeight="1">
      <c r="B39" t="s">
        <v>60</v>
      </c>
      <c r="C39">
        <v>242</v>
      </c>
      <c r="D39">
        <v>5</v>
      </c>
      <c r="E39">
        <v>6</v>
      </c>
      <c r="F39">
        <v>7</v>
      </c>
      <c r="G39">
        <v>9</v>
      </c>
      <c r="H39">
        <v>2</v>
      </c>
      <c r="I39">
        <v>6</v>
      </c>
      <c r="J39">
        <v>2</v>
      </c>
      <c r="K39">
        <v>6</v>
      </c>
      <c r="L39">
        <v>5</v>
      </c>
      <c r="M39">
        <v>6</v>
      </c>
      <c r="N39">
        <v>6</v>
      </c>
      <c r="O39">
        <v>11</v>
      </c>
      <c r="P39">
        <v>6</v>
      </c>
      <c r="Q39">
        <v>7</v>
      </c>
      <c r="R39">
        <v>2</v>
      </c>
      <c r="S39">
        <v>11</v>
      </c>
      <c r="T39">
        <v>2</v>
      </c>
      <c r="U39">
        <v>1</v>
      </c>
      <c r="V39">
        <v>5</v>
      </c>
      <c r="W39">
        <v>8</v>
      </c>
      <c r="X39">
        <v>6</v>
      </c>
      <c r="Y39">
        <v>2</v>
      </c>
      <c r="Z39">
        <v>10</v>
      </c>
      <c r="AA39">
        <v>9</v>
      </c>
      <c r="AB39">
        <v>3</v>
      </c>
      <c r="AC39">
        <v>3</v>
      </c>
      <c r="AD39">
        <v>7</v>
      </c>
      <c r="AE39">
        <v>2</v>
      </c>
      <c r="AF39">
        <v>5</v>
      </c>
      <c r="AG39">
        <v>14</v>
      </c>
      <c r="AH39">
        <v>4</v>
      </c>
      <c r="AI39" t="s">
        <v>47</v>
      </c>
      <c r="AJ39">
        <v>4</v>
      </c>
      <c r="AK39">
        <v>3</v>
      </c>
      <c r="AL39">
        <v>6</v>
      </c>
      <c r="AM39">
        <v>6</v>
      </c>
      <c r="AN39">
        <v>7</v>
      </c>
      <c r="AO39">
        <v>1</v>
      </c>
      <c r="AP39">
        <v>1</v>
      </c>
      <c r="AQ39">
        <v>83</v>
      </c>
      <c r="AR39">
        <v>121</v>
      </c>
      <c r="AS39">
        <v>38</v>
      </c>
      <c r="AU39" t="s">
        <v>58</v>
      </c>
      <c r="AV39">
        <v>0.12</v>
      </c>
      <c r="AW39">
        <v>0.12</v>
      </c>
      <c r="AX39">
        <v>0.12</v>
      </c>
      <c r="AY39">
        <v>0.12</v>
      </c>
      <c r="AZ39">
        <v>0.12</v>
      </c>
      <c r="BH39" s="39"/>
    </row>
    <row r="40" spans="1:60" ht="2.25" customHeight="1">
      <c r="C40">
        <v>0.42</v>
      </c>
      <c r="D40">
        <v>0.67</v>
      </c>
      <c r="E40">
        <v>0.5</v>
      </c>
      <c r="F40">
        <v>0.5</v>
      </c>
      <c r="G40">
        <v>0.37</v>
      </c>
      <c r="H40">
        <v>0.33</v>
      </c>
      <c r="I40">
        <v>0.63</v>
      </c>
      <c r="J40">
        <v>0.5</v>
      </c>
      <c r="K40">
        <v>0.41</v>
      </c>
      <c r="L40">
        <v>0.36</v>
      </c>
      <c r="M40">
        <v>0.3</v>
      </c>
      <c r="N40">
        <v>0.38</v>
      </c>
      <c r="O40">
        <v>0.6</v>
      </c>
      <c r="P40">
        <v>0.3</v>
      </c>
      <c r="Q40">
        <v>0.66</v>
      </c>
      <c r="R40">
        <v>0.25</v>
      </c>
      <c r="S40">
        <v>0.41</v>
      </c>
      <c r="T40">
        <v>0.22</v>
      </c>
      <c r="U40">
        <v>0.25</v>
      </c>
      <c r="V40">
        <v>0.56999999999999995</v>
      </c>
      <c r="W40">
        <v>0.3</v>
      </c>
      <c r="X40">
        <v>0.57999999999999996</v>
      </c>
      <c r="Y40">
        <v>0.22</v>
      </c>
      <c r="Z40">
        <v>0.46</v>
      </c>
      <c r="AA40">
        <v>0.55000000000000004</v>
      </c>
      <c r="AB40">
        <v>0.5</v>
      </c>
      <c r="AC40">
        <v>0.3</v>
      </c>
      <c r="AD40">
        <v>0.7</v>
      </c>
      <c r="AE40">
        <v>0.5</v>
      </c>
      <c r="AF40">
        <v>0.45</v>
      </c>
      <c r="AG40">
        <v>0.42</v>
      </c>
      <c r="AH40">
        <v>1</v>
      </c>
      <c r="AI40" t="s">
        <v>47</v>
      </c>
      <c r="AJ40">
        <v>0.36</v>
      </c>
      <c r="AK40">
        <v>1</v>
      </c>
      <c r="AL40">
        <v>0.4</v>
      </c>
      <c r="AM40">
        <v>0.5</v>
      </c>
      <c r="AN40">
        <v>0.37</v>
      </c>
      <c r="AO40">
        <v>0.17</v>
      </c>
      <c r="AP40">
        <v>0.33</v>
      </c>
      <c r="AQ40">
        <v>0.44</v>
      </c>
      <c r="AR40">
        <v>0.41</v>
      </c>
      <c r="AS40">
        <v>0.42</v>
      </c>
      <c r="AU40" t="s">
        <v>59</v>
      </c>
      <c r="AV40">
        <v>0.2</v>
      </c>
      <c r="AW40">
        <v>0.2</v>
      </c>
      <c r="AX40">
        <v>0.16</v>
      </c>
      <c r="AY40">
        <v>0.21</v>
      </c>
      <c r="AZ40">
        <v>0.25</v>
      </c>
      <c r="BH40" s="39"/>
    </row>
    <row r="41" spans="1:60" ht="2.25" customHeight="1">
      <c r="B41" t="s">
        <v>61</v>
      </c>
      <c r="C41">
        <v>65</v>
      </c>
      <c r="D41">
        <v>1</v>
      </c>
      <c r="E41">
        <v>3</v>
      </c>
      <c r="F41">
        <v>1</v>
      </c>
      <c r="G41">
        <v>6</v>
      </c>
      <c r="H41" t="s">
        <v>47</v>
      </c>
      <c r="I41">
        <v>1</v>
      </c>
      <c r="J41">
        <v>1</v>
      </c>
      <c r="K41">
        <v>2</v>
      </c>
      <c r="L41">
        <v>3</v>
      </c>
      <c r="M41">
        <v>1</v>
      </c>
      <c r="N41" t="s">
        <v>47</v>
      </c>
      <c r="O41">
        <v>4</v>
      </c>
      <c r="P41">
        <v>3</v>
      </c>
      <c r="Q41">
        <v>1</v>
      </c>
      <c r="R41">
        <v>2</v>
      </c>
      <c r="S41">
        <v>4</v>
      </c>
      <c r="T41">
        <v>1</v>
      </c>
      <c r="U41" t="s">
        <v>47</v>
      </c>
      <c r="V41" t="s">
        <v>47</v>
      </c>
      <c r="W41">
        <v>2</v>
      </c>
      <c r="X41" t="s">
        <v>47</v>
      </c>
      <c r="Y41">
        <v>2</v>
      </c>
      <c r="Z41">
        <v>3</v>
      </c>
      <c r="AA41">
        <v>2</v>
      </c>
      <c r="AB41" t="s">
        <v>47</v>
      </c>
      <c r="AC41">
        <v>1</v>
      </c>
      <c r="AD41" t="s">
        <v>47</v>
      </c>
      <c r="AE41">
        <v>1</v>
      </c>
      <c r="AF41">
        <v>2</v>
      </c>
      <c r="AG41">
        <v>7</v>
      </c>
      <c r="AH41" t="s">
        <v>47</v>
      </c>
      <c r="AI41" t="s">
        <v>47</v>
      </c>
      <c r="AJ41" t="s">
        <v>47</v>
      </c>
      <c r="AK41" t="s">
        <v>47</v>
      </c>
      <c r="AL41">
        <v>1</v>
      </c>
      <c r="AM41" t="s">
        <v>47</v>
      </c>
      <c r="AN41">
        <v>2</v>
      </c>
      <c r="AO41">
        <v>1</v>
      </c>
      <c r="AP41" t="s">
        <v>47</v>
      </c>
      <c r="AQ41">
        <v>21</v>
      </c>
      <c r="AR41">
        <v>38</v>
      </c>
      <c r="AS41">
        <v>7</v>
      </c>
      <c r="AU41" t="s">
        <v>60</v>
      </c>
      <c r="AV41">
        <v>0.41</v>
      </c>
      <c r="AW41">
        <v>0.41</v>
      </c>
      <c r="AX41">
        <v>0.5</v>
      </c>
      <c r="AY41">
        <v>0.46</v>
      </c>
      <c r="AZ41">
        <v>0.45</v>
      </c>
      <c r="BH41" s="39"/>
    </row>
    <row r="42" spans="1:60" ht="2.25" customHeight="1">
      <c r="C42">
        <v>0.11</v>
      </c>
      <c r="D42">
        <v>0.17</v>
      </c>
      <c r="E42">
        <v>0.25</v>
      </c>
      <c r="F42">
        <v>0.08</v>
      </c>
      <c r="G42">
        <v>0.25</v>
      </c>
      <c r="H42" t="s">
        <v>47</v>
      </c>
      <c r="I42">
        <v>0.13</v>
      </c>
      <c r="J42">
        <v>0.25</v>
      </c>
      <c r="K42">
        <v>0.12</v>
      </c>
      <c r="L42">
        <v>0.21</v>
      </c>
      <c r="M42">
        <v>0.05</v>
      </c>
      <c r="N42" t="s">
        <v>47</v>
      </c>
      <c r="O42">
        <v>0.2</v>
      </c>
      <c r="P42">
        <v>0.17</v>
      </c>
      <c r="Q42">
        <v>0.08</v>
      </c>
      <c r="R42">
        <v>0.25</v>
      </c>
      <c r="S42">
        <v>0.15</v>
      </c>
      <c r="T42">
        <v>0.11</v>
      </c>
      <c r="U42" t="s">
        <v>47</v>
      </c>
      <c r="V42" t="s">
        <v>47</v>
      </c>
      <c r="W42">
        <v>0.09</v>
      </c>
      <c r="X42" t="s">
        <v>47</v>
      </c>
      <c r="Y42">
        <v>0.22</v>
      </c>
      <c r="Z42">
        <v>0.13</v>
      </c>
      <c r="AA42">
        <v>0.1</v>
      </c>
      <c r="AB42" t="s">
        <v>47</v>
      </c>
      <c r="AC42">
        <v>0.1</v>
      </c>
      <c r="AD42" t="s">
        <v>47</v>
      </c>
      <c r="AE42">
        <v>0.25</v>
      </c>
      <c r="AF42">
        <v>0.18</v>
      </c>
      <c r="AG42">
        <v>0.22</v>
      </c>
      <c r="AH42" t="s">
        <v>47</v>
      </c>
      <c r="AI42" t="s">
        <v>47</v>
      </c>
      <c r="AJ42" t="s">
        <v>47</v>
      </c>
      <c r="AK42" t="s">
        <v>47</v>
      </c>
      <c r="AL42">
        <v>7.0000000000000007E-2</v>
      </c>
      <c r="AM42" t="s">
        <v>47</v>
      </c>
      <c r="AN42">
        <v>0.11</v>
      </c>
      <c r="AO42">
        <v>0.17</v>
      </c>
      <c r="AP42" t="s">
        <v>47</v>
      </c>
      <c r="AQ42">
        <v>0.11</v>
      </c>
      <c r="AR42">
        <v>0.13</v>
      </c>
      <c r="AS42">
        <v>0.08</v>
      </c>
      <c r="AU42" t="s">
        <v>61</v>
      </c>
      <c r="AV42">
        <v>0.13</v>
      </c>
      <c r="AW42">
        <v>0.13</v>
      </c>
      <c r="AX42">
        <v>0.08</v>
      </c>
      <c r="AY42">
        <v>0.12</v>
      </c>
      <c r="AZ42">
        <v>0.08</v>
      </c>
      <c r="BH42" s="39"/>
    </row>
    <row r="43" spans="1:60" ht="2.25" customHeight="1">
      <c r="B43" t="s">
        <v>62</v>
      </c>
      <c r="C43">
        <v>74</v>
      </c>
      <c r="D43" t="s">
        <v>47</v>
      </c>
      <c r="E43">
        <v>1</v>
      </c>
      <c r="F43" t="s">
        <v>47</v>
      </c>
      <c r="G43">
        <v>1</v>
      </c>
      <c r="H43">
        <v>2</v>
      </c>
      <c r="I43" t="s">
        <v>47</v>
      </c>
      <c r="J43" t="s">
        <v>47</v>
      </c>
      <c r="K43">
        <v>1</v>
      </c>
      <c r="L43">
        <v>1</v>
      </c>
      <c r="M43">
        <v>4</v>
      </c>
      <c r="N43">
        <v>4</v>
      </c>
      <c r="O43">
        <v>1</v>
      </c>
      <c r="P43">
        <v>2</v>
      </c>
      <c r="Q43" t="s">
        <v>47</v>
      </c>
      <c r="R43">
        <v>1</v>
      </c>
      <c r="S43">
        <v>2</v>
      </c>
      <c r="T43">
        <v>3</v>
      </c>
      <c r="U43">
        <v>2</v>
      </c>
      <c r="V43" t="s">
        <v>47</v>
      </c>
      <c r="W43">
        <v>8</v>
      </c>
      <c r="X43">
        <v>3</v>
      </c>
      <c r="Y43">
        <v>4</v>
      </c>
      <c r="Z43">
        <v>3</v>
      </c>
      <c r="AA43">
        <v>1</v>
      </c>
      <c r="AB43" t="s">
        <v>47</v>
      </c>
      <c r="AC43">
        <v>3</v>
      </c>
      <c r="AD43" t="s">
        <v>47</v>
      </c>
      <c r="AE43" t="s">
        <v>47</v>
      </c>
      <c r="AF43">
        <v>1</v>
      </c>
      <c r="AG43">
        <v>3</v>
      </c>
      <c r="AH43" t="s">
        <v>47</v>
      </c>
      <c r="AI43" t="s">
        <v>47</v>
      </c>
      <c r="AJ43">
        <v>2</v>
      </c>
      <c r="AK43" t="s">
        <v>47</v>
      </c>
      <c r="AL43">
        <v>1</v>
      </c>
      <c r="AM43">
        <v>2</v>
      </c>
      <c r="AN43">
        <v>3</v>
      </c>
      <c r="AO43">
        <v>2</v>
      </c>
      <c r="AP43" t="s">
        <v>47</v>
      </c>
      <c r="AQ43">
        <v>21</v>
      </c>
      <c r="AR43">
        <v>41</v>
      </c>
      <c r="AS43">
        <v>11</v>
      </c>
      <c r="AU43" t="s">
        <v>62</v>
      </c>
      <c r="AV43">
        <v>0.14000000000000001</v>
      </c>
      <c r="AW43">
        <v>0.14000000000000001</v>
      </c>
      <c r="AX43">
        <v>0.14000000000000001</v>
      </c>
      <c r="AY43">
        <v>0.09</v>
      </c>
      <c r="AZ43">
        <v>0.1</v>
      </c>
      <c r="BH43" s="39"/>
    </row>
    <row r="44" spans="1:60" ht="2.25" customHeight="1">
      <c r="C44">
        <v>0.13</v>
      </c>
      <c r="D44" t="s">
        <v>47</v>
      </c>
      <c r="E44">
        <v>0.08</v>
      </c>
      <c r="F44" t="s">
        <v>47</v>
      </c>
      <c r="G44">
        <v>0.04</v>
      </c>
      <c r="H44">
        <v>0.33</v>
      </c>
      <c r="I44" t="s">
        <v>47</v>
      </c>
      <c r="J44" t="s">
        <v>47</v>
      </c>
      <c r="K44">
        <v>0.06</v>
      </c>
      <c r="L44">
        <v>7.0000000000000007E-2</v>
      </c>
      <c r="M44">
        <v>0.2</v>
      </c>
      <c r="N44">
        <v>0.25</v>
      </c>
      <c r="O44">
        <v>7.0000000000000007E-2</v>
      </c>
      <c r="P44">
        <v>0.08</v>
      </c>
      <c r="Q44" t="s">
        <v>47</v>
      </c>
      <c r="R44">
        <v>0.13</v>
      </c>
      <c r="S44">
        <v>7.0000000000000007E-2</v>
      </c>
      <c r="T44">
        <v>0.35</v>
      </c>
      <c r="U44">
        <v>0.5</v>
      </c>
      <c r="V44" t="s">
        <v>47</v>
      </c>
      <c r="W44">
        <v>0.3</v>
      </c>
      <c r="X44">
        <v>0.25</v>
      </c>
      <c r="Y44">
        <v>0.33</v>
      </c>
      <c r="Z44">
        <v>0.13</v>
      </c>
      <c r="AA44">
        <v>0.05</v>
      </c>
      <c r="AB44" t="s">
        <v>47</v>
      </c>
      <c r="AC44">
        <v>0.3</v>
      </c>
      <c r="AD44" t="s">
        <v>47</v>
      </c>
      <c r="AE44" t="s">
        <v>47</v>
      </c>
      <c r="AF44">
        <v>0.09</v>
      </c>
      <c r="AG44">
        <v>0.1</v>
      </c>
      <c r="AH44" t="s">
        <v>47</v>
      </c>
      <c r="AI44" t="s">
        <v>47</v>
      </c>
      <c r="AJ44">
        <v>0.18</v>
      </c>
      <c r="AK44" t="s">
        <v>47</v>
      </c>
      <c r="AL44">
        <v>7.0000000000000007E-2</v>
      </c>
      <c r="AM44">
        <v>0.2</v>
      </c>
      <c r="AN44">
        <v>0.16</v>
      </c>
      <c r="AO44">
        <v>0.33</v>
      </c>
      <c r="AP44" t="s">
        <v>47</v>
      </c>
      <c r="AQ44">
        <v>0.11</v>
      </c>
      <c r="AR44">
        <v>0.14000000000000001</v>
      </c>
      <c r="AS44">
        <v>0.13</v>
      </c>
      <c r="BH44" s="39"/>
    </row>
    <row r="45" spans="1:60" ht="2.25" customHeight="1">
      <c r="BH45" s="39"/>
    </row>
    <row r="46" spans="1:60" ht="2.25" customHeight="1">
      <c r="BH46" s="39"/>
    </row>
    <row r="47" spans="1:60" ht="2.25" customHeight="1">
      <c r="BH47" s="39"/>
    </row>
    <row r="48" spans="1:60" ht="2.25" customHeight="1">
      <c r="BH48" s="39"/>
    </row>
    <row r="49" spans="1:60" ht="2.25" customHeight="1">
      <c r="BH49" s="39"/>
    </row>
    <row r="50" spans="1:60" ht="2.25" customHeight="1">
      <c r="A50" s="14">
        <v>41122</v>
      </c>
      <c r="BH50" s="39"/>
    </row>
    <row r="51" spans="1:60" ht="2.25" customHeight="1">
      <c r="BH51" s="39"/>
    </row>
    <row r="52" spans="1:60" ht="2.25" customHeight="1">
      <c r="A52" s="15" t="s">
        <v>130</v>
      </c>
      <c r="BH52" s="39"/>
    </row>
    <row r="53" spans="1:60" ht="2.25" customHeight="1">
      <c r="BH53" s="39"/>
    </row>
    <row r="54" spans="1:60" ht="2.25" customHeight="1">
      <c r="C54" t="s">
        <v>1</v>
      </c>
      <c r="D54" t="s">
        <v>2</v>
      </c>
      <c r="AQ54" t="s">
        <v>52</v>
      </c>
      <c r="BH54" s="39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2.25" customHeight="1">
      <c r="A56" s="15" t="s">
        <v>42</v>
      </c>
      <c r="B56" t="s">
        <v>43</v>
      </c>
      <c r="C56">
        <v>536</v>
      </c>
      <c r="D56">
        <v>4</v>
      </c>
      <c r="E56">
        <v>13</v>
      </c>
      <c r="F56">
        <v>5</v>
      </c>
      <c r="G56">
        <v>24</v>
      </c>
      <c r="H56">
        <v>7</v>
      </c>
      <c r="I56">
        <v>7</v>
      </c>
      <c r="J56">
        <v>3</v>
      </c>
      <c r="K56">
        <v>13</v>
      </c>
      <c r="L56">
        <v>11</v>
      </c>
      <c r="M56">
        <v>18</v>
      </c>
      <c r="N56">
        <v>17</v>
      </c>
      <c r="O56">
        <v>20</v>
      </c>
      <c r="P56">
        <v>20</v>
      </c>
      <c r="Q56">
        <v>8</v>
      </c>
      <c r="R56">
        <v>8</v>
      </c>
      <c r="S56">
        <v>24</v>
      </c>
      <c r="T56">
        <v>9</v>
      </c>
      <c r="U56">
        <v>3</v>
      </c>
      <c r="V56">
        <v>6</v>
      </c>
      <c r="W56">
        <v>22</v>
      </c>
      <c r="X56">
        <v>11</v>
      </c>
      <c r="Y56">
        <v>8</v>
      </c>
      <c r="Z56">
        <v>24</v>
      </c>
      <c r="AA56">
        <v>17</v>
      </c>
      <c r="AB56">
        <v>4</v>
      </c>
      <c r="AC56">
        <v>8</v>
      </c>
      <c r="AD56">
        <v>11</v>
      </c>
      <c r="AE56">
        <v>5</v>
      </c>
      <c r="AF56">
        <v>17</v>
      </c>
      <c r="AG56">
        <v>40</v>
      </c>
      <c r="AH56">
        <v>5</v>
      </c>
      <c r="AI56">
        <v>4</v>
      </c>
      <c r="AJ56">
        <v>10</v>
      </c>
      <c r="AK56">
        <v>2</v>
      </c>
      <c r="AL56">
        <v>9</v>
      </c>
      <c r="AM56">
        <v>9</v>
      </c>
      <c r="AN56">
        <v>12</v>
      </c>
      <c r="AO56">
        <v>6</v>
      </c>
      <c r="AP56" t="s">
        <v>47</v>
      </c>
      <c r="AQ56">
        <v>187</v>
      </c>
      <c r="AR56">
        <v>296</v>
      </c>
      <c r="AS56">
        <v>53</v>
      </c>
      <c r="BH56" s="39"/>
    </row>
    <row r="57" spans="1:60" ht="2.25" customHeight="1">
      <c r="BH57" s="39"/>
    </row>
    <row r="58" spans="1:60" ht="2.25" customHeight="1">
      <c r="B58" t="s">
        <v>44</v>
      </c>
      <c r="C58">
        <v>533</v>
      </c>
      <c r="D58">
        <v>5</v>
      </c>
      <c r="E58">
        <v>12</v>
      </c>
      <c r="F58">
        <v>6</v>
      </c>
      <c r="G58">
        <v>23</v>
      </c>
      <c r="H58">
        <v>7</v>
      </c>
      <c r="I58">
        <v>8</v>
      </c>
      <c r="J58">
        <v>4</v>
      </c>
      <c r="K58">
        <v>12</v>
      </c>
      <c r="L58">
        <v>11</v>
      </c>
      <c r="M58">
        <v>17</v>
      </c>
      <c r="N58">
        <v>17</v>
      </c>
      <c r="O58">
        <v>24</v>
      </c>
      <c r="P58">
        <v>16</v>
      </c>
      <c r="Q58">
        <v>8</v>
      </c>
      <c r="R58">
        <v>10</v>
      </c>
      <c r="S58">
        <v>24</v>
      </c>
      <c r="T58">
        <v>7</v>
      </c>
      <c r="U58">
        <v>3</v>
      </c>
      <c r="V58">
        <v>8</v>
      </c>
      <c r="W58">
        <v>24</v>
      </c>
      <c r="X58">
        <v>10</v>
      </c>
      <c r="Y58">
        <v>10</v>
      </c>
      <c r="Z58">
        <v>22</v>
      </c>
      <c r="AA58">
        <v>13</v>
      </c>
      <c r="AB58">
        <v>7</v>
      </c>
      <c r="AC58">
        <v>7</v>
      </c>
      <c r="AD58">
        <v>10</v>
      </c>
      <c r="AE58">
        <v>5</v>
      </c>
      <c r="AF58">
        <v>16</v>
      </c>
      <c r="AG58">
        <v>35</v>
      </c>
      <c r="AH58">
        <v>4</v>
      </c>
      <c r="AI58">
        <v>5</v>
      </c>
      <c r="AJ58">
        <v>10</v>
      </c>
      <c r="AK58">
        <v>4</v>
      </c>
      <c r="AL58">
        <v>8</v>
      </c>
      <c r="AM58">
        <v>11</v>
      </c>
      <c r="AN58">
        <v>12</v>
      </c>
      <c r="AO58">
        <v>7</v>
      </c>
      <c r="AP58" t="s">
        <v>47</v>
      </c>
      <c r="AQ58">
        <v>181</v>
      </c>
      <c r="AR58">
        <v>299</v>
      </c>
      <c r="AS58">
        <v>53</v>
      </c>
      <c r="BH58" s="39"/>
    </row>
    <row r="59" spans="1:60" ht="2.25" customHeight="1">
      <c r="BH59" s="39"/>
    </row>
    <row r="60" spans="1:60" ht="2.25" customHeight="1">
      <c r="A60" s="15" t="s">
        <v>64</v>
      </c>
      <c r="B60" t="s">
        <v>58</v>
      </c>
      <c r="C60">
        <v>58</v>
      </c>
      <c r="D60" t="s">
        <v>47</v>
      </c>
      <c r="E60">
        <v>1</v>
      </c>
      <c r="F60">
        <v>1</v>
      </c>
      <c r="G60">
        <v>2</v>
      </c>
      <c r="H60">
        <v>1</v>
      </c>
      <c r="I60">
        <v>1</v>
      </c>
      <c r="J60" t="s">
        <v>47</v>
      </c>
      <c r="K60">
        <v>2</v>
      </c>
      <c r="L60">
        <v>1</v>
      </c>
      <c r="M60">
        <v>5</v>
      </c>
      <c r="N60">
        <v>1</v>
      </c>
      <c r="O60" t="s">
        <v>47</v>
      </c>
      <c r="P60">
        <v>1</v>
      </c>
      <c r="Q60">
        <v>1</v>
      </c>
      <c r="R60">
        <v>1</v>
      </c>
      <c r="S60">
        <v>3</v>
      </c>
      <c r="T60">
        <v>1</v>
      </c>
      <c r="U60" t="s">
        <v>47</v>
      </c>
      <c r="V60" t="s">
        <v>47</v>
      </c>
      <c r="W60">
        <v>4</v>
      </c>
      <c r="X60">
        <v>1</v>
      </c>
      <c r="Y60">
        <v>3</v>
      </c>
      <c r="Z60">
        <v>2</v>
      </c>
      <c r="AA60" t="s">
        <v>47</v>
      </c>
      <c r="AB60" t="s">
        <v>47</v>
      </c>
      <c r="AC60">
        <v>1</v>
      </c>
      <c r="AD60">
        <v>1</v>
      </c>
      <c r="AE60" t="s">
        <v>47</v>
      </c>
      <c r="AF60">
        <v>1</v>
      </c>
      <c r="AG60">
        <v>3</v>
      </c>
      <c r="AH60" t="s">
        <v>47</v>
      </c>
      <c r="AI60">
        <v>2</v>
      </c>
      <c r="AJ60" t="s">
        <v>47</v>
      </c>
      <c r="AK60" t="s">
        <v>47</v>
      </c>
      <c r="AL60">
        <v>2</v>
      </c>
      <c r="AM60" t="s">
        <v>47</v>
      </c>
      <c r="AN60">
        <v>1</v>
      </c>
      <c r="AO60">
        <v>1</v>
      </c>
      <c r="AP60" t="s">
        <v>47</v>
      </c>
      <c r="AQ60">
        <v>16</v>
      </c>
      <c r="AR60">
        <v>37</v>
      </c>
      <c r="AS60">
        <v>5</v>
      </c>
      <c r="BH60" s="39"/>
    </row>
    <row r="61" spans="1:60" ht="2.25" customHeight="1">
      <c r="C61">
        <v>0.11</v>
      </c>
      <c r="D61" t="s">
        <v>47</v>
      </c>
      <c r="E61">
        <v>0.08</v>
      </c>
      <c r="F61">
        <v>0.2</v>
      </c>
      <c r="G61">
        <v>0.08</v>
      </c>
      <c r="H61">
        <v>0.14000000000000001</v>
      </c>
      <c r="I61">
        <v>0.14000000000000001</v>
      </c>
      <c r="J61" t="s">
        <v>47</v>
      </c>
      <c r="K61">
        <v>0.15</v>
      </c>
      <c r="L61">
        <v>0.09</v>
      </c>
      <c r="M61">
        <v>0.28000000000000003</v>
      </c>
      <c r="N61">
        <v>0.06</v>
      </c>
      <c r="O61" t="s">
        <v>47</v>
      </c>
      <c r="P61">
        <v>0.05</v>
      </c>
      <c r="Q61">
        <v>0.14000000000000001</v>
      </c>
      <c r="R61">
        <v>0.13</v>
      </c>
      <c r="S61">
        <v>0.13</v>
      </c>
      <c r="T61">
        <v>0.11</v>
      </c>
      <c r="U61" t="s">
        <v>47</v>
      </c>
      <c r="V61" t="s">
        <v>47</v>
      </c>
      <c r="W61">
        <v>0.18</v>
      </c>
      <c r="X61">
        <v>0.09</v>
      </c>
      <c r="Y61">
        <v>0.25</v>
      </c>
      <c r="Z61">
        <v>0.08</v>
      </c>
      <c r="AA61" t="s">
        <v>47</v>
      </c>
      <c r="AB61" t="s">
        <v>47</v>
      </c>
      <c r="AC61">
        <v>0.13</v>
      </c>
      <c r="AD61">
        <v>0.09</v>
      </c>
      <c r="AE61" t="s">
        <v>47</v>
      </c>
      <c r="AF61">
        <v>0.06</v>
      </c>
      <c r="AG61">
        <v>0.1</v>
      </c>
      <c r="AH61" t="s">
        <v>47</v>
      </c>
      <c r="AI61">
        <v>0.5</v>
      </c>
      <c r="AJ61" t="s">
        <v>47</v>
      </c>
      <c r="AK61" t="s">
        <v>47</v>
      </c>
      <c r="AL61">
        <v>0.22</v>
      </c>
      <c r="AM61" t="s">
        <v>47</v>
      </c>
      <c r="AN61">
        <v>0.08</v>
      </c>
      <c r="AO61">
        <v>0.17</v>
      </c>
      <c r="AP61" t="s">
        <v>47</v>
      </c>
      <c r="AQ61">
        <v>0.09</v>
      </c>
      <c r="AR61">
        <v>0.12</v>
      </c>
      <c r="AS61">
        <v>0.1</v>
      </c>
      <c r="BH61" s="39"/>
    </row>
    <row r="62" spans="1:60" ht="2.25" customHeight="1">
      <c r="B62" t="s">
        <v>59</v>
      </c>
      <c r="C62">
        <v>99</v>
      </c>
      <c r="D62" t="s">
        <v>47</v>
      </c>
      <c r="E62">
        <v>4</v>
      </c>
      <c r="F62">
        <v>3</v>
      </c>
      <c r="G62">
        <v>5</v>
      </c>
      <c r="H62" t="s">
        <v>47</v>
      </c>
      <c r="I62" t="s">
        <v>47</v>
      </c>
      <c r="J62" t="s">
        <v>47</v>
      </c>
      <c r="K62">
        <v>3</v>
      </c>
      <c r="L62">
        <v>4</v>
      </c>
      <c r="M62">
        <v>1</v>
      </c>
      <c r="N62">
        <v>2</v>
      </c>
      <c r="O62">
        <v>5</v>
      </c>
      <c r="P62">
        <v>5</v>
      </c>
      <c r="Q62" t="s">
        <v>47</v>
      </c>
      <c r="R62">
        <v>1</v>
      </c>
      <c r="S62">
        <v>2</v>
      </c>
      <c r="T62">
        <v>2</v>
      </c>
      <c r="U62">
        <v>1</v>
      </c>
      <c r="V62">
        <v>1</v>
      </c>
      <c r="W62">
        <v>6</v>
      </c>
      <c r="X62">
        <v>3</v>
      </c>
      <c r="Y62">
        <v>3</v>
      </c>
      <c r="Z62">
        <v>3</v>
      </c>
      <c r="AA62">
        <v>2</v>
      </c>
      <c r="AB62">
        <v>2</v>
      </c>
      <c r="AC62" t="s">
        <v>47</v>
      </c>
      <c r="AD62">
        <v>3</v>
      </c>
      <c r="AE62">
        <v>1</v>
      </c>
      <c r="AF62">
        <v>4</v>
      </c>
      <c r="AG62">
        <v>6</v>
      </c>
      <c r="AH62">
        <v>2</v>
      </c>
      <c r="AI62">
        <v>1</v>
      </c>
      <c r="AJ62">
        <v>2</v>
      </c>
      <c r="AK62">
        <v>2</v>
      </c>
      <c r="AL62">
        <v>3</v>
      </c>
      <c r="AM62" t="s">
        <v>47</v>
      </c>
      <c r="AN62">
        <v>3</v>
      </c>
      <c r="AO62">
        <v>2</v>
      </c>
      <c r="AP62" t="s">
        <v>47</v>
      </c>
      <c r="AQ62">
        <v>32</v>
      </c>
      <c r="AR62">
        <v>59</v>
      </c>
      <c r="AS62">
        <v>7</v>
      </c>
      <c r="BH62" s="39"/>
    </row>
    <row r="63" spans="1:60" ht="2.25" customHeight="1">
      <c r="C63">
        <v>0.19</v>
      </c>
      <c r="D63" t="s">
        <v>47</v>
      </c>
      <c r="E63">
        <v>0.31</v>
      </c>
      <c r="F63">
        <v>0.4</v>
      </c>
      <c r="G63">
        <v>0.21</v>
      </c>
      <c r="H63" t="s">
        <v>47</v>
      </c>
      <c r="I63" t="s">
        <v>47</v>
      </c>
      <c r="J63" t="s">
        <v>47</v>
      </c>
      <c r="K63">
        <v>0.23</v>
      </c>
      <c r="L63">
        <v>0.36</v>
      </c>
      <c r="M63">
        <v>0.06</v>
      </c>
      <c r="N63">
        <v>0.12</v>
      </c>
      <c r="O63">
        <v>0.2</v>
      </c>
      <c r="P63">
        <v>0.3</v>
      </c>
      <c r="Q63" t="s">
        <v>47</v>
      </c>
      <c r="R63">
        <v>0.13</v>
      </c>
      <c r="S63">
        <v>0.08</v>
      </c>
      <c r="T63">
        <v>0.33</v>
      </c>
      <c r="U63">
        <v>0.33</v>
      </c>
      <c r="V63">
        <v>0.17</v>
      </c>
      <c r="W63">
        <v>0.27</v>
      </c>
      <c r="X63">
        <v>0.27</v>
      </c>
      <c r="Y63">
        <v>0.25</v>
      </c>
      <c r="Z63">
        <v>0.13</v>
      </c>
      <c r="AA63">
        <v>0.12</v>
      </c>
      <c r="AB63">
        <v>0.25</v>
      </c>
      <c r="AC63" t="s">
        <v>47</v>
      </c>
      <c r="AD63">
        <v>0.27</v>
      </c>
      <c r="AE63">
        <v>0.2</v>
      </c>
      <c r="AF63">
        <v>0.24</v>
      </c>
      <c r="AG63">
        <v>0.18</v>
      </c>
      <c r="AH63">
        <v>0.43</v>
      </c>
      <c r="AI63">
        <v>0.25</v>
      </c>
      <c r="AJ63">
        <v>0.2</v>
      </c>
      <c r="AK63">
        <v>0.5</v>
      </c>
      <c r="AL63">
        <v>0.33</v>
      </c>
      <c r="AM63" t="s">
        <v>47</v>
      </c>
      <c r="AN63">
        <v>0.25</v>
      </c>
      <c r="AO63">
        <v>0.33</v>
      </c>
      <c r="AP63" t="s">
        <v>47</v>
      </c>
      <c r="AQ63">
        <v>0.18</v>
      </c>
      <c r="AR63">
        <v>0.2</v>
      </c>
      <c r="AS63">
        <v>0.13</v>
      </c>
      <c r="BH63" s="39"/>
    </row>
    <row r="64" spans="1:60" ht="2.25" customHeight="1">
      <c r="B64" t="s">
        <v>60</v>
      </c>
      <c r="C64">
        <v>232</v>
      </c>
      <c r="D64">
        <v>4</v>
      </c>
      <c r="E64">
        <v>5</v>
      </c>
      <c r="F64">
        <v>3</v>
      </c>
      <c r="G64">
        <v>14</v>
      </c>
      <c r="H64">
        <v>4</v>
      </c>
      <c r="I64">
        <v>5</v>
      </c>
      <c r="J64">
        <v>4</v>
      </c>
      <c r="K64">
        <v>5</v>
      </c>
      <c r="L64">
        <v>2</v>
      </c>
      <c r="M64">
        <v>8</v>
      </c>
      <c r="N64">
        <v>9</v>
      </c>
      <c r="O64">
        <v>11</v>
      </c>
      <c r="P64">
        <v>5</v>
      </c>
      <c r="Q64">
        <v>4</v>
      </c>
      <c r="R64">
        <v>4</v>
      </c>
      <c r="S64">
        <v>11</v>
      </c>
      <c r="T64">
        <v>1</v>
      </c>
      <c r="U64">
        <v>2</v>
      </c>
      <c r="V64">
        <v>4</v>
      </c>
      <c r="W64">
        <v>7</v>
      </c>
      <c r="X64">
        <v>3</v>
      </c>
      <c r="Y64">
        <v>1</v>
      </c>
      <c r="Z64">
        <v>11</v>
      </c>
      <c r="AA64">
        <v>8</v>
      </c>
      <c r="AB64">
        <v>2</v>
      </c>
      <c r="AC64">
        <v>5</v>
      </c>
      <c r="AD64">
        <v>4</v>
      </c>
      <c r="AE64">
        <v>4</v>
      </c>
      <c r="AF64">
        <v>8</v>
      </c>
      <c r="AG64">
        <v>11</v>
      </c>
      <c r="AH64">
        <v>2</v>
      </c>
      <c r="AI64" t="s">
        <v>47</v>
      </c>
      <c r="AJ64">
        <v>4</v>
      </c>
      <c r="AK64">
        <v>2</v>
      </c>
      <c r="AL64">
        <v>3</v>
      </c>
      <c r="AM64">
        <v>7</v>
      </c>
      <c r="AN64">
        <v>6</v>
      </c>
      <c r="AO64">
        <v>2</v>
      </c>
      <c r="AP64" t="s">
        <v>47</v>
      </c>
      <c r="AQ64">
        <v>85</v>
      </c>
      <c r="AR64">
        <v>122</v>
      </c>
      <c r="AS64">
        <v>25</v>
      </c>
      <c r="BH64" s="39"/>
    </row>
    <row r="65" spans="1:60" ht="2.25" customHeight="1">
      <c r="C65">
        <v>0.44</v>
      </c>
      <c r="D65">
        <v>0.75</v>
      </c>
      <c r="E65">
        <v>0.38</v>
      </c>
      <c r="F65">
        <v>0.4</v>
      </c>
      <c r="G65">
        <v>0.63</v>
      </c>
      <c r="H65">
        <v>0.56999999999999995</v>
      </c>
      <c r="I65">
        <v>0.56999999999999995</v>
      </c>
      <c r="J65">
        <v>1</v>
      </c>
      <c r="K65">
        <v>0.38</v>
      </c>
      <c r="L65">
        <v>0.18</v>
      </c>
      <c r="M65">
        <v>0.44</v>
      </c>
      <c r="N65">
        <v>0.53</v>
      </c>
      <c r="O65">
        <v>0.45</v>
      </c>
      <c r="P65">
        <v>0.3</v>
      </c>
      <c r="Q65">
        <v>0.49</v>
      </c>
      <c r="R65">
        <v>0.38</v>
      </c>
      <c r="S65">
        <v>0.46</v>
      </c>
      <c r="T65">
        <v>0.11</v>
      </c>
      <c r="U65">
        <v>0.67</v>
      </c>
      <c r="V65">
        <v>0.5</v>
      </c>
      <c r="W65">
        <v>0.32</v>
      </c>
      <c r="X65">
        <v>0.27</v>
      </c>
      <c r="Y65">
        <v>0.13</v>
      </c>
      <c r="Z65">
        <v>0.5</v>
      </c>
      <c r="AA65">
        <v>0.65</v>
      </c>
      <c r="AB65">
        <v>0.25</v>
      </c>
      <c r="AC65">
        <v>0.63</v>
      </c>
      <c r="AD65">
        <v>0.36</v>
      </c>
      <c r="AE65">
        <v>0.8</v>
      </c>
      <c r="AF65">
        <v>0.47</v>
      </c>
      <c r="AG65">
        <v>0.3</v>
      </c>
      <c r="AH65">
        <v>0.56999999999999995</v>
      </c>
      <c r="AI65" t="s">
        <v>47</v>
      </c>
      <c r="AJ65">
        <v>0.4</v>
      </c>
      <c r="AK65">
        <v>0.5</v>
      </c>
      <c r="AL65">
        <v>0.33</v>
      </c>
      <c r="AM65">
        <v>0.67</v>
      </c>
      <c r="AN65">
        <v>0.5</v>
      </c>
      <c r="AO65">
        <v>0.33</v>
      </c>
      <c r="AP65" t="s">
        <v>47</v>
      </c>
      <c r="AQ65">
        <v>0.47</v>
      </c>
      <c r="AR65">
        <v>0.41</v>
      </c>
      <c r="AS65">
        <v>0.47</v>
      </c>
      <c r="BH65" s="39"/>
    </row>
    <row r="66" spans="1:60" ht="2.25" customHeight="1">
      <c r="B66" t="s">
        <v>61</v>
      </c>
      <c r="C66">
        <v>72</v>
      </c>
      <c r="D66">
        <v>1</v>
      </c>
      <c r="E66" t="s">
        <v>47</v>
      </c>
      <c r="F66" t="s">
        <v>47</v>
      </c>
      <c r="G66">
        <v>1</v>
      </c>
      <c r="H66">
        <v>2</v>
      </c>
      <c r="I66">
        <v>2</v>
      </c>
      <c r="J66" t="s">
        <v>47</v>
      </c>
      <c r="K66">
        <v>1</v>
      </c>
      <c r="L66">
        <v>3</v>
      </c>
      <c r="M66">
        <v>1</v>
      </c>
      <c r="N66">
        <v>2</v>
      </c>
      <c r="O66">
        <v>5</v>
      </c>
      <c r="P66">
        <v>4</v>
      </c>
      <c r="Q66">
        <v>2</v>
      </c>
      <c r="R66">
        <v>4</v>
      </c>
      <c r="S66">
        <v>3</v>
      </c>
      <c r="T66">
        <v>1</v>
      </c>
      <c r="U66" t="s">
        <v>47</v>
      </c>
      <c r="V66">
        <v>3</v>
      </c>
      <c r="W66" t="s">
        <v>47</v>
      </c>
      <c r="X66">
        <v>2</v>
      </c>
      <c r="Y66">
        <v>3</v>
      </c>
      <c r="Z66">
        <v>3</v>
      </c>
      <c r="AA66">
        <v>2</v>
      </c>
      <c r="AB66" t="s">
        <v>47</v>
      </c>
      <c r="AC66">
        <v>1</v>
      </c>
      <c r="AD66" t="s">
        <v>47</v>
      </c>
      <c r="AE66" t="s">
        <v>47</v>
      </c>
      <c r="AF66">
        <v>1</v>
      </c>
      <c r="AG66">
        <v>12</v>
      </c>
      <c r="AH66" t="s">
        <v>47</v>
      </c>
      <c r="AI66" t="s">
        <v>47</v>
      </c>
      <c r="AJ66">
        <v>2</v>
      </c>
      <c r="AK66" t="s">
        <v>47</v>
      </c>
      <c r="AL66" t="s">
        <v>47</v>
      </c>
      <c r="AM66" t="s">
        <v>47</v>
      </c>
      <c r="AN66">
        <v>2</v>
      </c>
      <c r="AO66" t="s">
        <v>47</v>
      </c>
      <c r="AP66" t="s">
        <v>47</v>
      </c>
      <c r="AQ66">
        <v>22</v>
      </c>
      <c r="AR66">
        <v>40</v>
      </c>
      <c r="AS66">
        <v>10</v>
      </c>
      <c r="BH66" s="39"/>
    </row>
    <row r="67" spans="1:60" ht="2.25" customHeight="1">
      <c r="C67">
        <v>0.13</v>
      </c>
      <c r="D67">
        <v>0.25</v>
      </c>
      <c r="E67" t="s">
        <v>47</v>
      </c>
      <c r="F67" t="s">
        <v>47</v>
      </c>
      <c r="G67">
        <v>0.04</v>
      </c>
      <c r="H67">
        <v>0.28999999999999998</v>
      </c>
      <c r="I67">
        <v>0.28999999999999998</v>
      </c>
      <c r="J67" t="s">
        <v>47</v>
      </c>
      <c r="K67">
        <v>0.08</v>
      </c>
      <c r="L67">
        <v>0.27</v>
      </c>
      <c r="M67">
        <v>0.06</v>
      </c>
      <c r="N67">
        <v>0.12</v>
      </c>
      <c r="O67">
        <v>0.2</v>
      </c>
      <c r="P67">
        <v>0.25</v>
      </c>
      <c r="Q67">
        <v>0.26</v>
      </c>
      <c r="R67">
        <v>0.38</v>
      </c>
      <c r="S67">
        <v>0.13</v>
      </c>
      <c r="T67">
        <v>0.11</v>
      </c>
      <c r="U67" t="s">
        <v>47</v>
      </c>
      <c r="V67">
        <v>0.33</v>
      </c>
      <c r="W67" t="s">
        <v>47</v>
      </c>
      <c r="X67">
        <v>0.18</v>
      </c>
      <c r="Y67">
        <v>0.25</v>
      </c>
      <c r="Z67">
        <v>0.13</v>
      </c>
      <c r="AA67">
        <v>0.18</v>
      </c>
      <c r="AB67" t="s">
        <v>47</v>
      </c>
      <c r="AC67">
        <v>0.13</v>
      </c>
      <c r="AD67" t="s">
        <v>47</v>
      </c>
      <c r="AE67" t="s">
        <v>47</v>
      </c>
      <c r="AF67">
        <v>0.06</v>
      </c>
      <c r="AG67">
        <v>0.35</v>
      </c>
      <c r="AH67" t="s">
        <v>47</v>
      </c>
      <c r="AI67" t="s">
        <v>47</v>
      </c>
      <c r="AJ67">
        <v>0.2</v>
      </c>
      <c r="AK67" t="s">
        <v>47</v>
      </c>
      <c r="AL67" t="s">
        <v>47</v>
      </c>
      <c r="AM67" t="s">
        <v>47</v>
      </c>
      <c r="AN67">
        <v>0.17</v>
      </c>
      <c r="AO67" t="s">
        <v>47</v>
      </c>
      <c r="AP67" t="s">
        <v>47</v>
      </c>
      <c r="AQ67">
        <v>0.12</v>
      </c>
      <c r="AR67">
        <v>0.13</v>
      </c>
      <c r="AS67">
        <v>0.19</v>
      </c>
      <c r="BH67" s="39"/>
    </row>
    <row r="68" spans="1:60" ht="2.25" customHeight="1">
      <c r="B68" t="s">
        <v>62</v>
      </c>
      <c r="C68">
        <v>72</v>
      </c>
      <c r="D68" t="s">
        <v>47</v>
      </c>
      <c r="E68">
        <v>3</v>
      </c>
      <c r="F68" t="s">
        <v>47</v>
      </c>
      <c r="G68">
        <v>1</v>
      </c>
      <c r="H68" t="s">
        <v>47</v>
      </c>
      <c r="I68" t="s">
        <v>47</v>
      </c>
      <c r="J68" t="s">
        <v>47</v>
      </c>
      <c r="K68">
        <v>2</v>
      </c>
      <c r="L68">
        <v>1</v>
      </c>
      <c r="M68">
        <v>3</v>
      </c>
      <c r="N68">
        <v>3</v>
      </c>
      <c r="O68">
        <v>4</v>
      </c>
      <c r="P68">
        <v>2</v>
      </c>
      <c r="Q68">
        <v>1</v>
      </c>
      <c r="R68" t="s">
        <v>47</v>
      </c>
      <c r="S68">
        <v>5</v>
      </c>
      <c r="T68">
        <v>2</v>
      </c>
      <c r="U68" t="s">
        <v>47</v>
      </c>
      <c r="V68" t="s">
        <v>47</v>
      </c>
      <c r="W68">
        <v>5</v>
      </c>
      <c r="X68">
        <v>2</v>
      </c>
      <c r="Y68">
        <v>1</v>
      </c>
      <c r="Z68">
        <v>4</v>
      </c>
      <c r="AA68">
        <v>1</v>
      </c>
      <c r="AB68">
        <v>4</v>
      </c>
      <c r="AC68">
        <v>1</v>
      </c>
      <c r="AD68">
        <v>3</v>
      </c>
      <c r="AE68" t="s">
        <v>47</v>
      </c>
      <c r="AF68">
        <v>3</v>
      </c>
      <c r="AG68">
        <v>2</v>
      </c>
      <c r="AH68" t="s">
        <v>47</v>
      </c>
      <c r="AI68">
        <v>1</v>
      </c>
      <c r="AJ68">
        <v>2</v>
      </c>
      <c r="AK68" t="s">
        <v>47</v>
      </c>
      <c r="AL68">
        <v>1</v>
      </c>
      <c r="AM68">
        <v>4</v>
      </c>
      <c r="AN68" t="s">
        <v>47</v>
      </c>
      <c r="AO68">
        <v>1</v>
      </c>
      <c r="AP68" t="s">
        <v>47</v>
      </c>
      <c r="AQ68">
        <v>27</v>
      </c>
      <c r="AR68">
        <v>41</v>
      </c>
      <c r="AS68">
        <v>5</v>
      </c>
      <c r="BH68" s="39"/>
    </row>
    <row r="69" spans="1:60" ht="2.25" customHeight="1">
      <c r="C69">
        <v>0.14000000000000001</v>
      </c>
      <c r="D69" t="s">
        <v>47</v>
      </c>
      <c r="E69">
        <v>0.23</v>
      </c>
      <c r="F69" t="s">
        <v>47</v>
      </c>
      <c r="G69">
        <v>0.04</v>
      </c>
      <c r="H69" t="s">
        <v>47</v>
      </c>
      <c r="I69" t="s">
        <v>47</v>
      </c>
      <c r="J69" t="s">
        <v>47</v>
      </c>
      <c r="K69">
        <v>0.15</v>
      </c>
      <c r="L69">
        <v>0.09</v>
      </c>
      <c r="M69">
        <v>0.17</v>
      </c>
      <c r="N69">
        <v>0.18</v>
      </c>
      <c r="O69">
        <v>0.15</v>
      </c>
      <c r="P69">
        <v>0.1</v>
      </c>
      <c r="Q69">
        <v>0.12</v>
      </c>
      <c r="R69" t="s">
        <v>47</v>
      </c>
      <c r="S69">
        <v>0.21</v>
      </c>
      <c r="T69">
        <v>0.35</v>
      </c>
      <c r="U69" t="s">
        <v>47</v>
      </c>
      <c r="V69" t="s">
        <v>47</v>
      </c>
      <c r="W69">
        <v>0.23</v>
      </c>
      <c r="X69">
        <v>0.18</v>
      </c>
      <c r="Y69">
        <v>0.13</v>
      </c>
      <c r="Z69">
        <v>0.17</v>
      </c>
      <c r="AA69">
        <v>0.06</v>
      </c>
      <c r="AB69">
        <v>0.5</v>
      </c>
      <c r="AC69">
        <v>0.13</v>
      </c>
      <c r="AD69">
        <v>0.27</v>
      </c>
      <c r="AE69" t="s">
        <v>47</v>
      </c>
      <c r="AF69">
        <v>0.18</v>
      </c>
      <c r="AG69">
        <v>7.0000000000000007E-2</v>
      </c>
      <c r="AH69" t="s">
        <v>47</v>
      </c>
      <c r="AI69">
        <v>0.25</v>
      </c>
      <c r="AJ69">
        <v>0.2</v>
      </c>
      <c r="AK69" t="s">
        <v>47</v>
      </c>
      <c r="AL69">
        <v>0.11</v>
      </c>
      <c r="AM69">
        <v>0.33</v>
      </c>
      <c r="AN69" t="s">
        <v>47</v>
      </c>
      <c r="AO69">
        <v>0.17</v>
      </c>
      <c r="AP69" t="s">
        <v>47</v>
      </c>
      <c r="AQ69">
        <v>0.15</v>
      </c>
      <c r="AR69">
        <v>0.14000000000000001</v>
      </c>
      <c r="AS69">
        <v>0.1</v>
      </c>
      <c r="BH69" s="39"/>
    </row>
    <row r="70" spans="1:60" ht="2.25" customHeight="1">
      <c r="BH70" s="39"/>
    </row>
    <row r="71" spans="1:60" ht="2.25" customHeight="1">
      <c r="BH71" s="39"/>
    </row>
    <row r="72" spans="1:60" ht="2.25" customHeight="1">
      <c r="BH72" s="39"/>
    </row>
    <row r="73" spans="1:60" ht="2.25" customHeight="1">
      <c r="BH73" s="39"/>
    </row>
    <row r="74" spans="1:60" ht="2.25" customHeight="1">
      <c r="BH74" s="39"/>
    </row>
    <row r="75" spans="1:60" ht="2.25" customHeight="1">
      <c r="A75" s="14">
        <v>41214</v>
      </c>
      <c r="BH75" s="39"/>
    </row>
    <row r="76" spans="1:60" ht="2.25" customHeight="1">
      <c r="BH76" s="39"/>
    </row>
    <row r="77" spans="1:60" ht="2.25" customHeight="1">
      <c r="A77" s="15" t="s">
        <v>130</v>
      </c>
      <c r="BH77" s="39"/>
    </row>
    <row r="78" spans="1:60" ht="2.25" customHeight="1">
      <c r="BH78" s="39"/>
    </row>
    <row r="79" spans="1:60" ht="2.25" customHeight="1">
      <c r="C79" t="s">
        <v>1</v>
      </c>
      <c r="D79" t="s">
        <v>2</v>
      </c>
      <c r="AQ79" t="s">
        <v>52</v>
      </c>
      <c r="BH79" s="39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2.25" customHeight="1">
      <c r="A81" s="15" t="s">
        <v>42</v>
      </c>
      <c r="B81" t="s">
        <v>43</v>
      </c>
      <c r="C81">
        <v>513</v>
      </c>
      <c r="D81">
        <v>4</v>
      </c>
      <c r="E81">
        <v>6</v>
      </c>
      <c r="F81">
        <v>8</v>
      </c>
      <c r="G81">
        <v>28</v>
      </c>
      <c r="H81">
        <v>10</v>
      </c>
      <c r="I81">
        <v>5</v>
      </c>
      <c r="J81">
        <v>3</v>
      </c>
      <c r="K81">
        <v>17</v>
      </c>
      <c r="L81">
        <v>11</v>
      </c>
      <c r="M81">
        <v>9</v>
      </c>
      <c r="N81">
        <v>17</v>
      </c>
      <c r="O81">
        <v>12</v>
      </c>
      <c r="P81">
        <v>21</v>
      </c>
      <c r="Q81">
        <v>5</v>
      </c>
      <c r="R81">
        <v>11</v>
      </c>
      <c r="S81">
        <v>26</v>
      </c>
      <c r="T81">
        <v>8</v>
      </c>
      <c r="U81">
        <v>1</v>
      </c>
      <c r="V81">
        <v>4</v>
      </c>
      <c r="W81">
        <v>16</v>
      </c>
      <c r="X81">
        <v>9</v>
      </c>
      <c r="Y81">
        <v>7</v>
      </c>
      <c r="Z81">
        <v>24</v>
      </c>
      <c r="AA81">
        <v>20</v>
      </c>
      <c r="AB81">
        <v>5</v>
      </c>
      <c r="AC81">
        <v>2</v>
      </c>
      <c r="AD81">
        <v>6</v>
      </c>
      <c r="AE81">
        <v>5</v>
      </c>
      <c r="AF81">
        <v>18</v>
      </c>
      <c r="AG81">
        <v>43</v>
      </c>
      <c r="AH81">
        <v>15</v>
      </c>
      <c r="AI81">
        <v>5</v>
      </c>
      <c r="AJ81">
        <v>11</v>
      </c>
      <c r="AK81">
        <v>2</v>
      </c>
      <c r="AL81">
        <v>9</v>
      </c>
      <c r="AM81">
        <v>8</v>
      </c>
      <c r="AN81">
        <v>11</v>
      </c>
      <c r="AO81">
        <v>3</v>
      </c>
      <c r="AP81">
        <v>1</v>
      </c>
      <c r="AQ81">
        <v>183</v>
      </c>
      <c r="AR81">
        <v>232</v>
      </c>
      <c r="AS81">
        <v>98</v>
      </c>
      <c r="BH81" s="39"/>
    </row>
    <row r="82" spans="1:60" ht="2.25" customHeight="1">
      <c r="BH82" s="39"/>
    </row>
    <row r="83" spans="1:60" ht="2.25" customHeight="1">
      <c r="B83" t="s">
        <v>44</v>
      </c>
      <c r="C83">
        <v>503</v>
      </c>
      <c r="D83">
        <v>5</v>
      </c>
      <c r="E83">
        <v>6</v>
      </c>
      <c r="F83">
        <v>9</v>
      </c>
      <c r="G83">
        <v>27</v>
      </c>
      <c r="H83">
        <v>10</v>
      </c>
      <c r="I83">
        <v>6</v>
      </c>
      <c r="J83">
        <v>3</v>
      </c>
      <c r="K83">
        <v>16</v>
      </c>
      <c r="L83">
        <v>11</v>
      </c>
      <c r="M83">
        <v>9</v>
      </c>
      <c r="N83">
        <v>17</v>
      </c>
      <c r="O83">
        <v>14</v>
      </c>
      <c r="P83">
        <v>16</v>
      </c>
      <c r="Q83">
        <v>5</v>
      </c>
      <c r="R83">
        <v>12</v>
      </c>
      <c r="S83">
        <v>27</v>
      </c>
      <c r="T83">
        <v>6</v>
      </c>
      <c r="U83">
        <v>1</v>
      </c>
      <c r="V83">
        <v>4</v>
      </c>
      <c r="W83">
        <v>19</v>
      </c>
      <c r="X83">
        <v>9</v>
      </c>
      <c r="Y83">
        <v>8</v>
      </c>
      <c r="Z83">
        <v>24</v>
      </c>
      <c r="AA83">
        <v>16</v>
      </c>
      <c r="AB83">
        <v>8</v>
      </c>
      <c r="AC83">
        <v>2</v>
      </c>
      <c r="AD83">
        <v>6</v>
      </c>
      <c r="AE83">
        <v>6</v>
      </c>
      <c r="AF83">
        <v>17</v>
      </c>
      <c r="AG83">
        <v>38</v>
      </c>
      <c r="AH83">
        <v>14</v>
      </c>
      <c r="AI83">
        <v>6</v>
      </c>
      <c r="AJ83">
        <v>11</v>
      </c>
      <c r="AK83">
        <v>3</v>
      </c>
      <c r="AL83">
        <v>9</v>
      </c>
      <c r="AM83">
        <v>9</v>
      </c>
      <c r="AN83">
        <v>11</v>
      </c>
      <c r="AO83">
        <v>4</v>
      </c>
      <c r="AP83">
        <v>1</v>
      </c>
      <c r="AQ83">
        <v>178</v>
      </c>
      <c r="AR83">
        <v>237</v>
      </c>
      <c r="AS83">
        <v>88</v>
      </c>
      <c r="BH83" s="39"/>
    </row>
    <row r="84" spans="1:60" ht="2.25" customHeight="1">
      <c r="BH84" s="39"/>
    </row>
    <row r="85" spans="1:60" ht="2.25" customHeight="1">
      <c r="A85" s="15" t="s">
        <v>64</v>
      </c>
      <c r="B85" t="s">
        <v>58</v>
      </c>
      <c r="C85">
        <v>60</v>
      </c>
      <c r="D85" t="s">
        <v>47</v>
      </c>
      <c r="E85">
        <v>2</v>
      </c>
      <c r="F85">
        <v>1</v>
      </c>
      <c r="G85">
        <v>1</v>
      </c>
      <c r="H85" t="s">
        <v>47</v>
      </c>
      <c r="I85">
        <v>1</v>
      </c>
      <c r="J85" t="s">
        <v>47</v>
      </c>
      <c r="K85">
        <v>3</v>
      </c>
      <c r="L85" t="s">
        <v>47</v>
      </c>
      <c r="M85">
        <v>1</v>
      </c>
      <c r="N85">
        <v>2</v>
      </c>
      <c r="O85">
        <v>1</v>
      </c>
      <c r="P85">
        <v>2</v>
      </c>
      <c r="Q85" t="s">
        <v>47</v>
      </c>
      <c r="R85">
        <v>2</v>
      </c>
      <c r="S85">
        <v>3</v>
      </c>
      <c r="T85">
        <v>1</v>
      </c>
      <c r="U85" t="s">
        <v>47</v>
      </c>
      <c r="V85">
        <v>1</v>
      </c>
      <c r="W85">
        <v>1</v>
      </c>
      <c r="X85" t="s">
        <v>47</v>
      </c>
      <c r="Y85">
        <v>1</v>
      </c>
      <c r="Z85">
        <v>3</v>
      </c>
      <c r="AA85">
        <v>4</v>
      </c>
      <c r="AB85">
        <v>3</v>
      </c>
      <c r="AC85" t="s">
        <v>47</v>
      </c>
      <c r="AD85" t="s">
        <v>47</v>
      </c>
      <c r="AE85">
        <v>1</v>
      </c>
      <c r="AF85">
        <v>3</v>
      </c>
      <c r="AG85">
        <v>6</v>
      </c>
      <c r="AH85">
        <v>2</v>
      </c>
      <c r="AI85" t="s">
        <v>47</v>
      </c>
      <c r="AJ85" t="s">
        <v>47</v>
      </c>
      <c r="AK85" t="s">
        <v>47</v>
      </c>
      <c r="AL85">
        <v>3</v>
      </c>
      <c r="AM85" t="s">
        <v>47</v>
      </c>
      <c r="AN85">
        <v>1</v>
      </c>
      <c r="AO85">
        <v>1</v>
      </c>
      <c r="AP85" t="s">
        <v>47</v>
      </c>
      <c r="AQ85">
        <v>19</v>
      </c>
      <c r="AR85">
        <v>29</v>
      </c>
      <c r="AS85">
        <v>12</v>
      </c>
      <c r="BH85" s="39"/>
    </row>
    <row r="86" spans="1:60" ht="2.25" customHeight="1">
      <c r="C86">
        <v>0.12</v>
      </c>
      <c r="D86" t="s">
        <v>47</v>
      </c>
      <c r="E86">
        <v>0.33</v>
      </c>
      <c r="F86">
        <v>0.13</v>
      </c>
      <c r="G86">
        <v>0.04</v>
      </c>
      <c r="H86" t="s">
        <v>47</v>
      </c>
      <c r="I86">
        <v>0.2</v>
      </c>
      <c r="J86" t="s">
        <v>47</v>
      </c>
      <c r="K86">
        <v>0.18</v>
      </c>
      <c r="L86" t="s">
        <v>47</v>
      </c>
      <c r="M86">
        <v>0.11</v>
      </c>
      <c r="N86">
        <v>0.12</v>
      </c>
      <c r="O86">
        <v>0.08</v>
      </c>
      <c r="P86">
        <v>0.1</v>
      </c>
      <c r="Q86" t="s">
        <v>47</v>
      </c>
      <c r="R86">
        <v>0.18</v>
      </c>
      <c r="S86">
        <v>0.12</v>
      </c>
      <c r="T86">
        <v>0.12</v>
      </c>
      <c r="U86" t="s">
        <v>47</v>
      </c>
      <c r="V86">
        <v>0.25</v>
      </c>
      <c r="W86">
        <v>0.06</v>
      </c>
      <c r="X86" t="s">
        <v>47</v>
      </c>
      <c r="Y86">
        <v>0.14000000000000001</v>
      </c>
      <c r="Z86">
        <v>0.13</v>
      </c>
      <c r="AA86">
        <v>0.25</v>
      </c>
      <c r="AB86">
        <v>0.4</v>
      </c>
      <c r="AC86" t="s">
        <v>47</v>
      </c>
      <c r="AD86" t="s">
        <v>47</v>
      </c>
      <c r="AE86">
        <v>0.2</v>
      </c>
      <c r="AF86">
        <v>0.17</v>
      </c>
      <c r="AG86">
        <v>0.16</v>
      </c>
      <c r="AH86">
        <v>0.13</v>
      </c>
      <c r="AI86" t="s">
        <v>47</v>
      </c>
      <c r="AJ86" t="s">
        <v>47</v>
      </c>
      <c r="AK86" t="s">
        <v>47</v>
      </c>
      <c r="AL86">
        <v>0.34</v>
      </c>
      <c r="AM86" t="s">
        <v>47</v>
      </c>
      <c r="AN86">
        <v>0.09</v>
      </c>
      <c r="AO86">
        <v>0.33</v>
      </c>
      <c r="AP86" t="s">
        <v>47</v>
      </c>
      <c r="AQ86">
        <v>0.11</v>
      </c>
      <c r="AR86">
        <v>0.12</v>
      </c>
      <c r="AS86">
        <v>0.14000000000000001</v>
      </c>
      <c r="BH86" s="39"/>
    </row>
    <row r="87" spans="1:60" ht="2.25" customHeight="1">
      <c r="B87" t="s">
        <v>59</v>
      </c>
      <c r="C87">
        <v>86</v>
      </c>
      <c r="D87">
        <v>2</v>
      </c>
      <c r="E87">
        <v>1</v>
      </c>
      <c r="F87">
        <v>1</v>
      </c>
      <c r="G87">
        <v>3</v>
      </c>
      <c r="H87">
        <v>3</v>
      </c>
      <c r="I87" t="s">
        <v>47</v>
      </c>
      <c r="J87" t="s">
        <v>47</v>
      </c>
      <c r="K87">
        <v>2</v>
      </c>
      <c r="L87">
        <v>4</v>
      </c>
      <c r="M87">
        <v>2</v>
      </c>
      <c r="N87">
        <v>3</v>
      </c>
      <c r="O87">
        <v>1</v>
      </c>
      <c r="P87">
        <v>5</v>
      </c>
      <c r="Q87">
        <v>1</v>
      </c>
      <c r="R87">
        <v>2</v>
      </c>
      <c r="S87">
        <v>5</v>
      </c>
      <c r="T87">
        <v>1</v>
      </c>
      <c r="U87" t="s">
        <v>47</v>
      </c>
      <c r="V87">
        <v>1</v>
      </c>
      <c r="W87">
        <v>3</v>
      </c>
      <c r="X87">
        <v>2</v>
      </c>
      <c r="Y87">
        <v>1</v>
      </c>
      <c r="Z87">
        <v>1</v>
      </c>
      <c r="AA87">
        <v>4</v>
      </c>
      <c r="AB87" t="s">
        <v>47</v>
      </c>
      <c r="AC87">
        <v>1</v>
      </c>
      <c r="AD87">
        <v>1</v>
      </c>
      <c r="AE87" t="s">
        <v>47</v>
      </c>
      <c r="AF87">
        <v>2</v>
      </c>
      <c r="AG87">
        <v>6</v>
      </c>
      <c r="AH87">
        <v>2</v>
      </c>
      <c r="AI87" t="s">
        <v>47</v>
      </c>
      <c r="AJ87">
        <v>3</v>
      </c>
      <c r="AK87" t="s">
        <v>47</v>
      </c>
      <c r="AL87">
        <v>3</v>
      </c>
      <c r="AM87">
        <v>1</v>
      </c>
      <c r="AN87">
        <v>4</v>
      </c>
      <c r="AO87" t="s">
        <v>47</v>
      </c>
      <c r="AP87" t="s">
        <v>47</v>
      </c>
      <c r="AQ87">
        <v>28</v>
      </c>
      <c r="AR87">
        <v>37</v>
      </c>
      <c r="AS87">
        <v>20</v>
      </c>
      <c r="BH87" s="39"/>
    </row>
    <row r="88" spans="1:60" ht="2.25" customHeight="1">
      <c r="C88">
        <v>0.17</v>
      </c>
      <c r="D88">
        <v>0.5</v>
      </c>
      <c r="E88">
        <v>0.17</v>
      </c>
      <c r="F88">
        <v>0.13</v>
      </c>
      <c r="G88">
        <v>0.11</v>
      </c>
      <c r="H88">
        <v>0.3</v>
      </c>
      <c r="I88" t="s">
        <v>47</v>
      </c>
      <c r="J88" t="s">
        <v>47</v>
      </c>
      <c r="K88">
        <v>0.12</v>
      </c>
      <c r="L88">
        <v>0.36</v>
      </c>
      <c r="M88">
        <v>0.22</v>
      </c>
      <c r="N88">
        <v>0.18</v>
      </c>
      <c r="O88">
        <v>0.08</v>
      </c>
      <c r="P88">
        <v>0.28999999999999998</v>
      </c>
      <c r="Q88">
        <v>0.23</v>
      </c>
      <c r="R88">
        <v>0.18</v>
      </c>
      <c r="S88">
        <v>0.19</v>
      </c>
      <c r="T88">
        <v>0.12</v>
      </c>
      <c r="U88" t="s">
        <v>47</v>
      </c>
      <c r="V88">
        <v>0.25</v>
      </c>
      <c r="W88">
        <v>0.19</v>
      </c>
      <c r="X88">
        <v>0.22</v>
      </c>
      <c r="Y88">
        <v>0.14000000000000001</v>
      </c>
      <c r="Z88">
        <v>0.04</v>
      </c>
      <c r="AA88">
        <v>0.25</v>
      </c>
      <c r="AB88" t="s">
        <v>47</v>
      </c>
      <c r="AC88">
        <v>0.5</v>
      </c>
      <c r="AD88">
        <v>0.17</v>
      </c>
      <c r="AE88" t="s">
        <v>47</v>
      </c>
      <c r="AF88">
        <v>0.11</v>
      </c>
      <c r="AG88">
        <v>0.16</v>
      </c>
      <c r="AH88">
        <v>0.14000000000000001</v>
      </c>
      <c r="AI88" t="s">
        <v>47</v>
      </c>
      <c r="AJ88">
        <v>0.27</v>
      </c>
      <c r="AK88" t="s">
        <v>47</v>
      </c>
      <c r="AL88">
        <v>0.33</v>
      </c>
      <c r="AM88">
        <v>0.13</v>
      </c>
      <c r="AN88">
        <v>0.36</v>
      </c>
      <c r="AO88" t="s">
        <v>47</v>
      </c>
      <c r="AP88" t="s">
        <v>47</v>
      </c>
      <c r="AQ88">
        <v>0.16</v>
      </c>
      <c r="AR88">
        <v>0.16</v>
      </c>
      <c r="AS88">
        <v>0.23</v>
      </c>
      <c r="BH88" s="39"/>
    </row>
    <row r="89" spans="1:60" ht="2.25" customHeight="1">
      <c r="B89" t="s">
        <v>60</v>
      </c>
      <c r="C89">
        <v>244</v>
      </c>
      <c r="D89">
        <v>1</v>
      </c>
      <c r="E89">
        <v>3</v>
      </c>
      <c r="F89">
        <v>6</v>
      </c>
      <c r="G89">
        <v>20</v>
      </c>
      <c r="H89">
        <v>3</v>
      </c>
      <c r="I89">
        <v>2</v>
      </c>
      <c r="J89">
        <v>2</v>
      </c>
      <c r="K89">
        <v>9</v>
      </c>
      <c r="L89">
        <v>5</v>
      </c>
      <c r="M89">
        <v>4</v>
      </c>
      <c r="N89">
        <v>9</v>
      </c>
      <c r="O89">
        <v>8</v>
      </c>
      <c r="P89">
        <v>7</v>
      </c>
      <c r="Q89">
        <v>2</v>
      </c>
      <c r="R89">
        <v>4</v>
      </c>
      <c r="S89">
        <v>14</v>
      </c>
      <c r="T89">
        <v>2</v>
      </c>
      <c r="U89" t="s">
        <v>47</v>
      </c>
      <c r="V89">
        <v>2</v>
      </c>
      <c r="W89">
        <v>10</v>
      </c>
      <c r="X89">
        <v>6</v>
      </c>
      <c r="Y89">
        <v>6</v>
      </c>
      <c r="Z89">
        <v>14</v>
      </c>
      <c r="AA89">
        <v>7</v>
      </c>
      <c r="AB89">
        <v>5</v>
      </c>
      <c r="AC89" t="s">
        <v>47</v>
      </c>
      <c r="AD89">
        <v>2</v>
      </c>
      <c r="AE89">
        <v>5</v>
      </c>
      <c r="AF89">
        <v>8</v>
      </c>
      <c r="AG89">
        <v>17</v>
      </c>
      <c r="AH89">
        <v>6</v>
      </c>
      <c r="AI89">
        <v>4</v>
      </c>
      <c r="AJ89">
        <v>3</v>
      </c>
      <c r="AK89">
        <v>3</v>
      </c>
      <c r="AL89">
        <v>1</v>
      </c>
      <c r="AM89">
        <v>5</v>
      </c>
      <c r="AN89">
        <v>5</v>
      </c>
      <c r="AO89">
        <v>1</v>
      </c>
      <c r="AP89">
        <v>1</v>
      </c>
      <c r="AQ89">
        <v>92</v>
      </c>
      <c r="AR89">
        <v>118</v>
      </c>
      <c r="AS89">
        <v>34</v>
      </c>
      <c r="BH89" s="39"/>
    </row>
    <row r="90" spans="1:60" ht="2.25" customHeight="1">
      <c r="C90">
        <v>0.49</v>
      </c>
      <c r="D90">
        <v>0.25</v>
      </c>
      <c r="E90">
        <v>0.5</v>
      </c>
      <c r="F90">
        <v>0.63</v>
      </c>
      <c r="G90">
        <v>0.75</v>
      </c>
      <c r="H90">
        <v>0.3</v>
      </c>
      <c r="I90">
        <v>0.4</v>
      </c>
      <c r="J90">
        <v>0.67</v>
      </c>
      <c r="K90">
        <v>0.53</v>
      </c>
      <c r="L90">
        <v>0.45</v>
      </c>
      <c r="M90">
        <v>0.44</v>
      </c>
      <c r="N90">
        <v>0.53</v>
      </c>
      <c r="O90">
        <v>0.57999999999999996</v>
      </c>
      <c r="P90">
        <v>0.43</v>
      </c>
      <c r="Q90">
        <v>0.38</v>
      </c>
      <c r="R90">
        <v>0.36</v>
      </c>
      <c r="S90">
        <v>0.54</v>
      </c>
      <c r="T90">
        <v>0.36</v>
      </c>
      <c r="U90" t="s">
        <v>47</v>
      </c>
      <c r="V90">
        <v>0.5</v>
      </c>
      <c r="W90">
        <v>0.56000000000000005</v>
      </c>
      <c r="X90">
        <v>0.67</v>
      </c>
      <c r="Y90">
        <v>0.71</v>
      </c>
      <c r="Z90">
        <v>0.57999999999999996</v>
      </c>
      <c r="AA90">
        <v>0.45</v>
      </c>
      <c r="AB90">
        <v>0.6</v>
      </c>
      <c r="AC90" t="s">
        <v>47</v>
      </c>
      <c r="AD90">
        <v>0.33</v>
      </c>
      <c r="AE90">
        <v>0.8</v>
      </c>
      <c r="AF90">
        <v>0.44</v>
      </c>
      <c r="AG90">
        <v>0.45</v>
      </c>
      <c r="AH90">
        <v>0.46</v>
      </c>
      <c r="AI90">
        <v>0.6</v>
      </c>
      <c r="AJ90">
        <v>0.27</v>
      </c>
      <c r="AK90">
        <v>1</v>
      </c>
      <c r="AL90">
        <v>0.11</v>
      </c>
      <c r="AM90">
        <v>0.5</v>
      </c>
      <c r="AN90">
        <v>0.45</v>
      </c>
      <c r="AO90">
        <v>0.33</v>
      </c>
      <c r="AP90">
        <v>1</v>
      </c>
      <c r="AQ90">
        <v>0.52</v>
      </c>
      <c r="AR90">
        <v>0.5</v>
      </c>
      <c r="AS90">
        <v>0.38</v>
      </c>
      <c r="BH90" s="39"/>
    </row>
    <row r="91" spans="1:60" ht="2.25" customHeight="1">
      <c r="B91" t="s">
        <v>61</v>
      </c>
      <c r="C91">
        <v>51</v>
      </c>
      <c r="D91">
        <v>1</v>
      </c>
      <c r="E91" t="s">
        <v>47</v>
      </c>
      <c r="F91" t="s">
        <v>47</v>
      </c>
      <c r="G91">
        <v>2</v>
      </c>
      <c r="H91">
        <v>1</v>
      </c>
      <c r="I91" t="s">
        <v>47</v>
      </c>
      <c r="J91" t="s">
        <v>47</v>
      </c>
      <c r="K91">
        <v>3</v>
      </c>
      <c r="L91">
        <v>2</v>
      </c>
      <c r="M91">
        <v>2</v>
      </c>
      <c r="N91">
        <v>2</v>
      </c>
      <c r="O91" t="s">
        <v>47</v>
      </c>
      <c r="P91">
        <v>2</v>
      </c>
      <c r="Q91">
        <v>2</v>
      </c>
      <c r="R91">
        <v>2</v>
      </c>
      <c r="S91">
        <v>3</v>
      </c>
      <c r="T91">
        <v>1</v>
      </c>
      <c r="U91" t="s">
        <v>47</v>
      </c>
      <c r="V91" t="s">
        <v>47</v>
      </c>
      <c r="W91" t="s">
        <v>47</v>
      </c>
      <c r="X91" t="s">
        <v>47</v>
      </c>
      <c r="Y91" t="s">
        <v>47</v>
      </c>
      <c r="Z91">
        <v>2</v>
      </c>
      <c r="AA91">
        <v>1</v>
      </c>
      <c r="AB91" t="s">
        <v>47</v>
      </c>
      <c r="AC91" t="s">
        <v>47</v>
      </c>
      <c r="AD91">
        <v>1</v>
      </c>
      <c r="AE91" t="s">
        <v>47</v>
      </c>
      <c r="AF91">
        <v>2</v>
      </c>
      <c r="AG91">
        <v>5</v>
      </c>
      <c r="AH91">
        <v>2</v>
      </c>
      <c r="AI91" t="s">
        <v>47</v>
      </c>
      <c r="AJ91">
        <v>5</v>
      </c>
      <c r="AK91" t="s">
        <v>47</v>
      </c>
      <c r="AL91" t="s">
        <v>47</v>
      </c>
      <c r="AM91" t="s">
        <v>47</v>
      </c>
      <c r="AN91" t="s">
        <v>47</v>
      </c>
      <c r="AO91" t="s">
        <v>47</v>
      </c>
      <c r="AP91" t="s">
        <v>47</v>
      </c>
      <c r="AQ91">
        <v>19</v>
      </c>
      <c r="AR91">
        <v>19</v>
      </c>
      <c r="AS91">
        <v>12</v>
      </c>
      <c r="BH91" s="39"/>
    </row>
    <row r="92" spans="1:60" ht="2.25" customHeight="1">
      <c r="C92">
        <v>0.1</v>
      </c>
      <c r="D92">
        <v>0.25</v>
      </c>
      <c r="E92" t="s">
        <v>47</v>
      </c>
      <c r="F92" t="s">
        <v>47</v>
      </c>
      <c r="G92">
        <v>7.0000000000000007E-2</v>
      </c>
      <c r="H92">
        <v>0.1</v>
      </c>
      <c r="I92" t="s">
        <v>47</v>
      </c>
      <c r="J92" t="s">
        <v>47</v>
      </c>
      <c r="K92">
        <v>0.18</v>
      </c>
      <c r="L92">
        <v>0.18</v>
      </c>
      <c r="M92">
        <v>0.22</v>
      </c>
      <c r="N92">
        <v>0.12</v>
      </c>
      <c r="O92" t="s">
        <v>47</v>
      </c>
      <c r="P92">
        <v>0.14000000000000001</v>
      </c>
      <c r="Q92">
        <v>0.38</v>
      </c>
      <c r="R92">
        <v>0.18</v>
      </c>
      <c r="S92">
        <v>0.12</v>
      </c>
      <c r="T92">
        <v>0.12</v>
      </c>
      <c r="U92" t="s">
        <v>47</v>
      </c>
      <c r="V92" t="s">
        <v>47</v>
      </c>
      <c r="W92" t="s">
        <v>47</v>
      </c>
      <c r="X92" t="s">
        <v>47</v>
      </c>
      <c r="Y92" t="s">
        <v>47</v>
      </c>
      <c r="Z92">
        <v>0.08</v>
      </c>
      <c r="AA92">
        <v>0.05</v>
      </c>
      <c r="AB92" t="s">
        <v>47</v>
      </c>
      <c r="AC92" t="s">
        <v>47</v>
      </c>
      <c r="AD92">
        <v>0.17</v>
      </c>
      <c r="AE92" t="s">
        <v>47</v>
      </c>
      <c r="AF92">
        <v>0.11</v>
      </c>
      <c r="AG92">
        <v>0.14000000000000001</v>
      </c>
      <c r="AH92">
        <v>0.14000000000000001</v>
      </c>
      <c r="AI92" t="s">
        <v>47</v>
      </c>
      <c r="AJ92">
        <v>0.45</v>
      </c>
      <c r="AK92" t="s">
        <v>47</v>
      </c>
      <c r="AL92" t="s">
        <v>47</v>
      </c>
      <c r="AM92" t="s">
        <v>47</v>
      </c>
      <c r="AN92" t="s">
        <v>47</v>
      </c>
      <c r="AO92" t="s">
        <v>47</v>
      </c>
      <c r="AP92" t="s">
        <v>47</v>
      </c>
      <c r="AQ92">
        <v>0.11</v>
      </c>
      <c r="AR92">
        <v>0.08</v>
      </c>
      <c r="AS92">
        <v>0.14000000000000001</v>
      </c>
      <c r="BH92" s="39"/>
    </row>
    <row r="93" spans="1:60" ht="2.25" customHeight="1">
      <c r="B93" t="s">
        <v>62</v>
      </c>
      <c r="C93">
        <v>63</v>
      </c>
      <c r="D93" t="s">
        <v>47</v>
      </c>
      <c r="E93" t="s">
        <v>47</v>
      </c>
      <c r="F93">
        <v>1</v>
      </c>
      <c r="G93">
        <v>1</v>
      </c>
      <c r="H93">
        <v>3</v>
      </c>
      <c r="I93">
        <v>2</v>
      </c>
      <c r="J93">
        <v>1</v>
      </c>
      <c r="K93" t="s">
        <v>47</v>
      </c>
      <c r="L93" t="s">
        <v>47</v>
      </c>
      <c r="M93" t="s">
        <v>47</v>
      </c>
      <c r="N93">
        <v>1</v>
      </c>
      <c r="O93">
        <v>4</v>
      </c>
      <c r="P93">
        <v>1</v>
      </c>
      <c r="Q93" t="s">
        <v>47</v>
      </c>
      <c r="R93">
        <v>1</v>
      </c>
      <c r="S93">
        <v>1</v>
      </c>
      <c r="T93">
        <v>2</v>
      </c>
      <c r="U93">
        <v>1</v>
      </c>
      <c r="V93" t="s">
        <v>47</v>
      </c>
      <c r="W93">
        <v>3</v>
      </c>
      <c r="X93">
        <v>1</v>
      </c>
      <c r="Y93" t="s">
        <v>47</v>
      </c>
      <c r="Z93">
        <v>4</v>
      </c>
      <c r="AA93" t="s">
        <v>47</v>
      </c>
      <c r="AB93" t="s">
        <v>47</v>
      </c>
      <c r="AC93">
        <v>1</v>
      </c>
      <c r="AD93">
        <v>2</v>
      </c>
      <c r="AE93" t="s">
        <v>47</v>
      </c>
      <c r="AF93">
        <v>3</v>
      </c>
      <c r="AG93">
        <v>3</v>
      </c>
      <c r="AH93">
        <v>2</v>
      </c>
      <c r="AI93">
        <v>2</v>
      </c>
      <c r="AJ93" t="s">
        <v>47</v>
      </c>
      <c r="AK93" t="s">
        <v>47</v>
      </c>
      <c r="AL93">
        <v>2</v>
      </c>
      <c r="AM93">
        <v>4</v>
      </c>
      <c r="AN93">
        <v>1</v>
      </c>
      <c r="AO93">
        <v>1</v>
      </c>
      <c r="AP93" t="s">
        <v>47</v>
      </c>
      <c r="AQ93">
        <v>20</v>
      </c>
      <c r="AR93">
        <v>33</v>
      </c>
      <c r="AS93">
        <v>9</v>
      </c>
      <c r="BH93" s="39"/>
    </row>
    <row r="94" spans="1:60" ht="2.25" customHeight="1">
      <c r="C94">
        <v>0.12</v>
      </c>
      <c r="D94" t="s">
        <v>47</v>
      </c>
      <c r="E94" t="s">
        <v>47</v>
      </c>
      <c r="F94">
        <v>0.13</v>
      </c>
      <c r="G94">
        <v>0.04</v>
      </c>
      <c r="H94">
        <v>0.3</v>
      </c>
      <c r="I94">
        <v>0.4</v>
      </c>
      <c r="J94">
        <v>0.33</v>
      </c>
      <c r="K94" t="s">
        <v>47</v>
      </c>
      <c r="L94" t="s">
        <v>47</v>
      </c>
      <c r="M94" t="s">
        <v>47</v>
      </c>
      <c r="N94">
        <v>0.06</v>
      </c>
      <c r="O94">
        <v>0.25</v>
      </c>
      <c r="P94">
        <v>0.05</v>
      </c>
      <c r="Q94" t="s">
        <v>47</v>
      </c>
      <c r="R94">
        <v>0.09</v>
      </c>
      <c r="S94">
        <v>0.04</v>
      </c>
      <c r="T94">
        <v>0.27</v>
      </c>
      <c r="U94">
        <v>1</v>
      </c>
      <c r="V94" t="s">
        <v>47</v>
      </c>
      <c r="W94">
        <v>0.19</v>
      </c>
      <c r="X94">
        <v>0.11</v>
      </c>
      <c r="Y94" t="s">
        <v>47</v>
      </c>
      <c r="Z94">
        <v>0.17</v>
      </c>
      <c r="AA94" t="s">
        <v>47</v>
      </c>
      <c r="AB94" t="s">
        <v>47</v>
      </c>
      <c r="AC94">
        <v>0.5</v>
      </c>
      <c r="AD94">
        <v>0.33</v>
      </c>
      <c r="AE94" t="s">
        <v>47</v>
      </c>
      <c r="AF94">
        <v>0.17</v>
      </c>
      <c r="AG94">
        <v>0.09</v>
      </c>
      <c r="AH94">
        <v>0.14000000000000001</v>
      </c>
      <c r="AI94">
        <v>0.4</v>
      </c>
      <c r="AJ94" t="s">
        <v>47</v>
      </c>
      <c r="AK94" t="s">
        <v>47</v>
      </c>
      <c r="AL94">
        <v>0.22</v>
      </c>
      <c r="AM94">
        <v>0.38</v>
      </c>
      <c r="AN94">
        <v>0.09</v>
      </c>
      <c r="AO94">
        <v>0.33</v>
      </c>
      <c r="AP94" t="s">
        <v>47</v>
      </c>
      <c r="AQ94">
        <v>0.11</v>
      </c>
      <c r="AR94">
        <v>0.14000000000000001</v>
      </c>
      <c r="AS94">
        <v>0.11</v>
      </c>
      <c r="BH94" s="39"/>
    </row>
    <row r="95" spans="1:60" ht="2.25" customHeight="1">
      <c r="BH95" s="39"/>
    </row>
    <row r="96" spans="1:60" ht="2.25" customHeight="1">
      <c r="BH96" s="39"/>
    </row>
    <row r="97" spans="1:60" ht="2.25" customHeight="1">
      <c r="A97" s="23">
        <v>41306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9"/>
    </row>
    <row r="98" spans="1:60" ht="2.25" customHeight="1">
      <c r="A98" s="24" t="s">
        <v>130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9"/>
    </row>
    <row r="99" spans="1:60" ht="2.2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9"/>
    </row>
    <row r="100" spans="1:60" ht="2.25" customHeight="1">
      <c r="A100" s="24"/>
      <c r="B100" s="17"/>
      <c r="C100" s="17" t="s">
        <v>1</v>
      </c>
      <c r="D100" s="17" t="s">
        <v>2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 t="s">
        <v>52</v>
      </c>
      <c r="AR100" s="17"/>
      <c r="AS100" s="17"/>
      <c r="AT100" s="17"/>
      <c r="BH100" s="39"/>
    </row>
    <row r="101" spans="1:60" ht="2.25" customHeight="1">
      <c r="A101" s="24"/>
      <c r="B101" s="17"/>
      <c r="C101" s="17"/>
      <c r="D101" s="17" t="s">
        <v>3</v>
      </c>
      <c r="E101" s="17" t="s">
        <v>4</v>
      </c>
      <c r="F101" s="17" t="s">
        <v>5</v>
      </c>
      <c r="G101" s="17" t="s">
        <v>6</v>
      </c>
      <c r="H101" s="17" t="s">
        <v>7</v>
      </c>
      <c r="I101" s="17" t="s">
        <v>8</v>
      </c>
      <c r="J101" s="17" t="s">
        <v>9</v>
      </c>
      <c r="K101" s="17" t="s">
        <v>10</v>
      </c>
      <c r="L101" s="17" t="s">
        <v>11</v>
      </c>
      <c r="M101" s="17" t="s">
        <v>12</v>
      </c>
      <c r="N101" s="17" t="s">
        <v>13</v>
      </c>
      <c r="O101" s="17" t="s">
        <v>14</v>
      </c>
      <c r="P101" s="17" t="s">
        <v>15</v>
      </c>
      <c r="Q101" s="17" t="s">
        <v>16</v>
      </c>
      <c r="R101" s="17" t="s">
        <v>17</v>
      </c>
      <c r="S101" s="17" t="s">
        <v>18</v>
      </c>
      <c r="T101" s="17" t="s">
        <v>19</v>
      </c>
      <c r="U101" s="17" t="s">
        <v>20</v>
      </c>
      <c r="V101" s="17" t="s">
        <v>21</v>
      </c>
      <c r="W101" s="17" t="s">
        <v>22</v>
      </c>
      <c r="X101" s="17" t="s">
        <v>23</v>
      </c>
      <c r="Y101" s="17" t="s">
        <v>24</v>
      </c>
      <c r="Z101" s="17" t="s">
        <v>25</v>
      </c>
      <c r="AA101" s="17" t="s">
        <v>26</v>
      </c>
      <c r="AB101" s="17" t="s">
        <v>27</v>
      </c>
      <c r="AC101" s="17" t="s">
        <v>28</v>
      </c>
      <c r="AD101" s="17" t="s">
        <v>29</v>
      </c>
      <c r="AE101" s="17" t="s">
        <v>30</v>
      </c>
      <c r="AF101" s="17" t="s">
        <v>31</v>
      </c>
      <c r="AG101" s="17" t="s">
        <v>32</v>
      </c>
      <c r="AH101" s="17" t="s">
        <v>33</v>
      </c>
      <c r="AI101" s="17" t="s">
        <v>34</v>
      </c>
      <c r="AJ101" s="17" t="s">
        <v>35</v>
      </c>
      <c r="AK101" s="17" t="s">
        <v>36</v>
      </c>
      <c r="AL101" s="17" t="s">
        <v>37</v>
      </c>
      <c r="AM101" s="17" t="s">
        <v>38</v>
      </c>
      <c r="AN101" s="17" t="s">
        <v>39</v>
      </c>
      <c r="AO101" s="17" t="s">
        <v>40</v>
      </c>
      <c r="AP101" s="17" t="s">
        <v>41</v>
      </c>
      <c r="AQ101" s="17" t="s">
        <v>53</v>
      </c>
      <c r="AR101" s="17" t="s">
        <v>54</v>
      </c>
      <c r="AS101" s="17" t="s">
        <v>55</v>
      </c>
      <c r="AT101" s="17"/>
      <c r="BH101" s="39"/>
    </row>
    <row r="102" spans="1:60" ht="2.25" customHeight="1">
      <c r="A102" s="24" t="s">
        <v>42</v>
      </c>
      <c r="B102" s="17" t="s">
        <v>43</v>
      </c>
      <c r="C102" s="17">
        <v>544</v>
      </c>
      <c r="D102" s="17">
        <v>4</v>
      </c>
      <c r="E102" s="17">
        <v>6</v>
      </c>
      <c r="F102" s="17">
        <v>9</v>
      </c>
      <c r="G102" s="17">
        <v>17</v>
      </c>
      <c r="H102" s="17">
        <v>9</v>
      </c>
      <c r="I102" s="17">
        <v>4</v>
      </c>
      <c r="J102" s="17">
        <v>2</v>
      </c>
      <c r="K102" s="17">
        <v>19</v>
      </c>
      <c r="L102" s="17">
        <v>10</v>
      </c>
      <c r="M102" s="17">
        <v>14</v>
      </c>
      <c r="N102" s="17">
        <v>18</v>
      </c>
      <c r="O102" s="17">
        <v>19</v>
      </c>
      <c r="P102" s="17">
        <v>19</v>
      </c>
      <c r="Q102" s="17">
        <v>3</v>
      </c>
      <c r="R102" s="17">
        <v>7</v>
      </c>
      <c r="S102" s="17">
        <v>27</v>
      </c>
      <c r="T102" s="17">
        <v>10</v>
      </c>
      <c r="U102" s="17" t="s">
        <v>47</v>
      </c>
      <c r="V102" s="17">
        <v>6</v>
      </c>
      <c r="W102" s="17">
        <v>20</v>
      </c>
      <c r="X102" s="17">
        <v>10</v>
      </c>
      <c r="Y102" s="17">
        <v>11</v>
      </c>
      <c r="Z102" s="17">
        <v>31</v>
      </c>
      <c r="AA102" s="17">
        <v>23</v>
      </c>
      <c r="AB102" s="17">
        <v>4</v>
      </c>
      <c r="AC102" s="17">
        <v>3</v>
      </c>
      <c r="AD102" s="17">
        <v>7</v>
      </c>
      <c r="AE102" s="17">
        <v>4</v>
      </c>
      <c r="AF102" s="17">
        <v>21</v>
      </c>
      <c r="AG102" s="17">
        <v>34</v>
      </c>
      <c r="AH102" s="17">
        <v>15</v>
      </c>
      <c r="AI102" s="17">
        <v>4</v>
      </c>
      <c r="AJ102" s="17">
        <v>13</v>
      </c>
      <c r="AK102" s="17">
        <v>2</v>
      </c>
      <c r="AL102" s="17">
        <v>12</v>
      </c>
      <c r="AM102" s="17">
        <v>7</v>
      </c>
      <c r="AN102" s="17">
        <v>16</v>
      </c>
      <c r="AO102" s="17">
        <v>3</v>
      </c>
      <c r="AP102" s="17">
        <v>2</v>
      </c>
      <c r="AQ102" s="17">
        <v>175</v>
      </c>
      <c r="AR102" s="17">
        <v>269</v>
      </c>
      <c r="AS102" s="17">
        <v>100</v>
      </c>
      <c r="AT102" s="17"/>
      <c r="BH102" s="39"/>
    </row>
    <row r="103" spans="1:60" ht="2.25" customHeight="1">
      <c r="A103" s="24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BH103" s="39"/>
    </row>
    <row r="104" spans="1:60" ht="2.25" customHeight="1">
      <c r="A104" s="24"/>
      <c r="B104" s="17" t="s">
        <v>44</v>
      </c>
      <c r="C104" s="17">
        <v>537</v>
      </c>
      <c r="D104" s="17">
        <v>5</v>
      </c>
      <c r="E104" s="17">
        <v>6</v>
      </c>
      <c r="F104" s="17">
        <v>11</v>
      </c>
      <c r="G104" s="17">
        <v>17</v>
      </c>
      <c r="H104" s="17">
        <v>9</v>
      </c>
      <c r="I104" s="17">
        <v>5</v>
      </c>
      <c r="J104" s="17">
        <v>2</v>
      </c>
      <c r="K104" s="17">
        <v>17</v>
      </c>
      <c r="L104" s="17">
        <v>10</v>
      </c>
      <c r="M104" s="17">
        <v>14</v>
      </c>
      <c r="N104" s="17">
        <v>19</v>
      </c>
      <c r="O104" s="17">
        <v>23</v>
      </c>
      <c r="P104" s="17">
        <v>15</v>
      </c>
      <c r="Q104" s="17">
        <v>3</v>
      </c>
      <c r="R104" s="17">
        <v>8</v>
      </c>
      <c r="S104" s="17">
        <v>28</v>
      </c>
      <c r="T104" s="17">
        <v>8</v>
      </c>
      <c r="U104" s="17" t="s">
        <v>47</v>
      </c>
      <c r="V104" s="17">
        <v>7</v>
      </c>
      <c r="W104" s="17">
        <v>22</v>
      </c>
      <c r="X104" s="17">
        <v>9</v>
      </c>
      <c r="Y104" s="17">
        <v>13</v>
      </c>
      <c r="Z104" s="17">
        <v>28</v>
      </c>
      <c r="AA104" s="17">
        <v>19</v>
      </c>
      <c r="AB104" s="17">
        <v>9</v>
      </c>
      <c r="AC104" s="17">
        <v>3</v>
      </c>
      <c r="AD104" s="17">
        <v>7</v>
      </c>
      <c r="AE104" s="17">
        <v>4</v>
      </c>
      <c r="AF104" s="17">
        <v>21</v>
      </c>
      <c r="AG104" s="17">
        <v>31</v>
      </c>
      <c r="AH104" s="17">
        <v>14</v>
      </c>
      <c r="AI104" s="17">
        <v>5</v>
      </c>
      <c r="AJ104" s="17">
        <v>13</v>
      </c>
      <c r="AK104" s="17">
        <v>4</v>
      </c>
      <c r="AL104" s="17">
        <v>12</v>
      </c>
      <c r="AM104" s="17">
        <v>8</v>
      </c>
      <c r="AN104" s="17">
        <v>16</v>
      </c>
      <c r="AO104" s="17">
        <v>4</v>
      </c>
      <c r="AP104" s="17">
        <v>2</v>
      </c>
      <c r="AQ104" s="17">
        <v>170</v>
      </c>
      <c r="AR104" s="17">
        <v>277</v>
      </c>
      <c r="AS104" s="17">
        <v>89</v>
      </c>
      <c r="AT104" s="17"/>
      <c r="BH104" s="39"/>
    </row>
    <row r="105" spans="1:60" ht="2.25" customHeight="1">
      <c r="A105" s="24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BH105" s="39"/>
    </row>
    <row r="106" spans="1:60" ht="2.25" customHeight="1">
      <c r="A106" s="24" t="s">
        <v>64</v>
      </c>
      <c r="B106" s="17" t="s">
        <v>58</v>
      </c>
      <c r="C106" s="17">
        <v>61</v>
      </c>
      <c r="D106" s="17" t="s">
        <v>47</v>
      </c>
      <c r="E106" s="17">
        <v>1</v>
      </c>
      <c r="F106" s="17" t="s">
        <v>47</v>
      </c>
      <c r="G106" s="17" t="s">
        <v>47</v>
      </c>
      <c r="H106" s="17" t="s">
        <v>47</v>
      </c>
      <c r="I106" s="17">
        <v>1</v>
      </c>
      <c r="J106" s="17" t="s">
        <v>47</v>
      </c>
      <c r="K106" s="17">
        <v>4</v>
      </c>
      <c r="L106" s="17" t="s">
        <v>47</v>
      </c>
      <c r="M106" s="17">
        <v>3</v>
      </c>
      <c r="N106" s="17">
        <v>2</v>
      </c>
      <c r="O106" s="17" t="s">
        <v>47</v>
      </c>
      <c r="P106" s="17">
        <v>2</v>
      </c>
      <c r="Q106" s="17" t="s">
        <v>47</v>
      </c>
      <c r="R106" s="17" t="s">
        <v>47</v>
      </c>
      <c r="S106" s="17">
        <v>2</v>
      </c>
      <c r="T106" s="17">
        <v>2</v>
      </c>
      <c r="U106" s="17" t="s">
        <v>47</v>
      </c>
      <c r="V106" s="17">
        <v>1</v>
      </c>
      <c r="W106" s="17">
        <v>3</v>
      </c>
      <c r="X106" s="17" t="s">
        <v>47</v>
      </c>
      <c r="Y106" s="17">
        <v>1</v>
      </c>
      <c r="Z106" s="17">
        <v>3</v>
      </c>
      <c r="AA106" s="17">
        <v>2</v>
      </c>
      <c r="AB106" s="17">
        <v>2</v>
      </c>
      <c r="AC106" s="17" t="s">
        <v>47</v>
      </c>
      <c r="AD106" s="17" t="s">
        <v>47</v>
      </c>
      <c r="AE106" s="17">
        <v>1</v>
      </c>
      <c r="AF106" s="17">
        <v>7</v>
      </c>
      <c r="AG106" s="17">
        <v>3</v>
      </c>
      <c r="AH106" s="17">
        <v>1</v>
      </c>
      <c r="AI106" s="17" t="s">
        <v>47</v>
      </c>
      <c r="AJ106" s="17" t="s">
        <v>47</v>
      </c>
      <c r="AK106" s="17" t="s">
        <v>47</v>
      </c>
      <c r="AL106" s="17">
        <v>1</v>
      </c>
      <c r="AM106" s="17" t="s">
        <v>47</v>
      </c>
      <c r="AN106" s="17">
        <v>2</v>
      </c>
      <c r="AO106" s="17">
        <v>1</v>
      </c>
      <c r="AP106" s="17" t="s">
        <v>47</v>
      </c>
      <c r="AQ106" s="17">
        <v>16</v>
      </c>
      <c r="AR106" s="17">
        <v>33</v>
      </c>
      <c r="AS106" s="17">
        <v>12</v>
      </c>
      <c r="AT106" s="17"/>
      <c r="BH106" s="39"/>
    </row>
    <row r="107" spans="1:60" ht="2.25" customHeight="1">
      <c r="A107" s="24"/>
      <c r="B107" s="17"/>
      <c r="C107" s="18">
        <v>0.11</v>
      </c>
      <c r="D107" s="17" t="s">
        <v>47</v>
      </c>
      <c r="E107" s="18">
        <v>0.17</v>
      </c>
      <c r="F107" s="17" t="s">
        <v>47</v>
      </c>
      <c r="G107" s="17" t="s">
        <v>47</v>
      </c>
      <c r="H107" s="17" t="s">
        <v>47</v>
      </c>
      <c r="I107" s="18">
        <v>0.25</v>
      </c>
      <c r="J107" s="17" t="s">
        <v>47</v>
      </c>
      <c r="K107" s="18">
        <v>0.21</v>
      </c>
      <c r="L107" s="17" t="s">
        <v>47</v>
      </c>
      <c r="M107" s="18">
        <v>0.21</v>
      </c>
      <c r="N107" s="18">
        <v>0.11</v>
      </c>
      <c r="O107" s="17" t="s">
        <v>47</v>
      </c>
      <c r="P107" s="18">
        <v>0.1</v>
      </c>
      <c r="Q107" s="17" t="s">
        <v>47</v>
      </c>
      <c r="R107" s="17" t="s">
        <v>47</v>
      </c>
      <c r="S107" s="18">
        <v>7.0000000000000007E-2</v>
      </c>
      <c r="T107" s="18">
        <v>0.2</v>
      </c>
      <c r="U107" s="17" t="s">
        <v>47</v>
      </c>
      <c r="V107" s="18">
        <v>0.17</v>
      </c>
      <c r="W107" s="18">
        <v>0.15</v>
      </c>
      <c r="X107" s="17" t="s">
        <v>47</v>
      </c>
      <c r="Y107" s="18">
        <v>0.09</v>
      </c>
      <c r="Z107" s="18">
        <v>0.1</v>
      </c>
      <c r="AA107" s="18">
        <v>0.09</v>
      </c>
      <c r="AB107" s="18">
        <v>0.25</v>
      </c>
      <c r="AC107" s="17" t="s">
        <v>47</v>
      </c>
      <c r="AD107" s="17" t="s">
        <v>47</v>
      </c>
      <c r="AE107" s="18">
        <v>0.26</v>
      </c>
      <c r="AF107" s="18">
        <v>0.33</v>
      </c>
      <c r="AG107" s="18">
        <v>0.09</v>
      </c>
      <c r="AH107" s="18">
        <v>0.06</v>
      </c>
      <c r="AI107" s="17" t="s">
        <v>47</v>
      </c>
      <c r="AJ107" s="17" t="s">
        <v>47</v>
      </c>
      <c r="AK107" s="17" t="s">
        <v>47</v>
      </c>
      <c r="AL107" s="18">
        <v>0.08</v>
      </c>
      <c r="AM107" s="17" t="s">
        <v>47</v>
      </c>
      <c r="AN107" s="18">
        <v>0.13</v>
      </c>
      <c r="AO107" s="18">
        <v>0.33</v>
      </c>
      <c r="AP107" s="17" t="s">
        <v>47</v>
      </c>
      <c r="AQ107" s="18">
        <v>0.09</v>
      </c>
      <c r="AR107" s="18">
        <v>0.12</v>
      </c>
      <c r="AS107" s="18">
        <v>0.14000000000000001</v>
      </c>
      <c r="AT107" s="17"/>
      <c r="BH107" s="39"/>
    </row>
    <row r="108" spans="1:60" ht="2.25" customHeight="1">
      <c r="A108" s="24"/>
      <c r="B108" s="17" t="s">
        <v>59</v>
      </c>
      <c r="C108" s="17">
        <v>127</v>
      </c>
      <c r="D108" s="17" t="s">
        <v>47</v>
      </c>
      <c r="E108" s="17">
        <v>1</v>
      </c>
      <c r="F108" s="17">
        <v>1</v>
      </c>
      <c r="G108" s="17">
        <v>6</v>
      </c>
      <c r="H108" s="17">
        <v>3</v>
      </c>
      <c r="I108" s="17" t="s">
        <v>47</v>
      </c>
      <c r="J108" s="17" t="s">
        <v>47</v>
      </c>
      <c r="K108" s="17">
        <v>4</v>
      </c>
      <c r="L108" s="17">
        <v>4</v>
      </c>
      <c r="M108" s="17">
        <v>2</v>
      </c>
      <c r="N108" s="17">
        <v>5</v>
      </c>
      <c r="O108" s="17">
        <v>5</v>
      </c>
      <c r="P108" s="17">
        <v>5</v>
      </c>
      <c r="Q108" s="17" t="s">
        <v>47</v>
      </c>
      <c r="R108" s="17">
        <v>2</v>
      </c>
      <c r="S108" s="17">
        <v>6</v>
      </c>
      <c r="T108" s="17">
        <v>1</v>
      </c>
      <c r="U108" s="17" t="s">
        <v>47</v>
      </c>
      <c r="V108" s="17">
        <v>1</v>
      </c>
      <c r="W108" s="17">
        <v>6</v>
      </c>
      <c r="X108" s="17">
        <v>2</v>
      </c>
      <c r="Y108" s="17">
        <v>2</v>
      </c>
      <c r="Z108" s="17">
        <v>4</v>
      </c>
      <c r="AA108" s="17">
        <v>6</v>
      </c>
      <c r="AB108" s="17" t="s">
        <v>47</v>
      </c>
      <c r="AC108" s="17" t="s">
        <v>47</v>
      </c>
      <c r="AD108" s="17">
        <v>2</v>
      </c>
      <c r="AE108" s="17">
        <v>1</v>
      </c>
      <c r="AF108" s="17">
        <v>4</v>
      </c>
      <c r="AG108" s="17">
        <v>10</v>
      </c>
      <c r="AH108" s="17">
        <v>4</v>
      </c>
      <c r="AI108" s="17">
        <v>1</v>
      </c>
      <c r="AJ108" s="17">
        <v>5</v>
      </c>
      <c r="AK108" s="17">
        <v>2</v>
      </c>
      <c r="AL108" s="17">
        <v>3</v>
      </c>
      <c r="AM108" s="17">
        <v>2</v>
      </c>
      <c r="AN108" s="17">
        <v>2</v>
      </c>
      <c r="AO108" s="17" t="s">
        <v>47</v>
      </c>
      <c r="AP108" s="17">
        <v>1</v>
      </c>
      <c r="AQ108" s="17">
        <v>39</v>
      </c>
      <c r="AR108" s="17">
        <v>59</v>
      </c>
      <c r="AS108" s="17">
        <v>29</v>
      </c>
      <c r="AT108" s="17"/>
      <c r="BH108" s="39"/>
    </row>
    <row r="109" spans="1:60" ht="2.25" customHeight="1">
      <c r="A109" s="24"/>
      <c r="B109" s="17"/>
      <c r="C109" s="18">
        <v>0.24</v>
      </c>
      <c r="D109" s="17" t="s">
        <v>47</v>
      </c>
      <c r="E109" s="18">
        <v>0.17</v>
      </c>
      <c r="F109" s="18">
        <v>0.11</v>
      </c>
      <c r="G109" s="18">
        <v>0.36</v>
      </c>
      <c r="H109" s="18">
        <v>0.33</v>
      </c>
      <c r="I109" s="17" t="s">
        <v>47</v>
      </c>
      <c r="J109" s="17" t="s">
        <v>47</v>
      </c>
      <c r="K109" s="18">
        <v>0.21</v>
      </c>
      <c r="L109" s="18">
        <v>0.4</v>
      </c>
      <c r="M109" s="18">
        <v>0.14000000000000001</v>
      </c>
      <c r="N109" s="18">
        <v>0.28000000000000003</v>
      </c>
      <c r="O109" s="18">
        <v>0.21</v>
      </c>
      <c r="P109" s="18">
        <v>0.31</v>
      </c>
      <c r="Q109" s="17" t="s">
        <v>47</v>
      </c>
      <c r="R109" s="18">
        <v>0.28999999999999998</v>
      </c>
      <c r="S109" s="18">
        <v>0.22</v>
      </c>
      <c r="T109" s="18">
        <v>0.1</v>
      </c>
      <c r="U109" s="17" t="s">
        <v>47</v>
      </c>
      <c r="V109" s="18">
        <v>0.17</v>
      </c>
      <c r="W109" s="18">
        <v>0.25</v>
      </c>
      <c r="X109" s="18">
        <v>0.2</v>
      </c>
      <c r="Y109" s="18">
        <v>0.18</v>
      </c>
      <c r="Z109" s="18">
        <v>0.13</v>
      </c>
      <c r="AA109" s="18">
        <v>0.35</v>
      </c>
      <c r="AB109" s="17" t="s">
        <v>47</v>
      </c>
      <c r="AC109" s="17" t="s">
        <v>47</v>
      </c>
      <c r="AD109" s="18">
        <v>0.28999999999999998</v>
      </c>
      <c r="AE109" s="18">
        <v>0.26</v>
      </c>
      <c r="AF109" s="18">
        <v>0.19</v>
      </c>
      <c r="AG109" s="18">
        <v>0.32</v>
      </c>
      <c r="AH109" s="18">
        <v>0.27</v>
      </c>
      <c r="AI109" s="18">
        <v>0.25</v>
      </c>
      <c r="AJ109" s="18">
        <v>0.39</v>
      </c>
      <c r="AK109" s="18">
        <v>0.5</v>
      </c>
      <c r="AL109" s="18">
        <v>0.25</v>
      </c>
      <c r="AM109" s="18">
        <v>0.28999999999999998</v>
      </c>
      <c r="AN109" s="18">
        <v>0.13</v>
      </c>
      <c r="AO109" s="17" t="s">
        <v>47</v>
      </c>
      <c r="AP109" s="18">
        <v>0.5</v>
      </c>
      <c r="AQ109" s="18">
        <v>0.23</v>
      </c>
      <c r="AR109" s="18">
        <v>0.21</v>
      </c>
      <c r="AS109" s="18">
        <v>0.33</v>
      </c>
      <c r="AT109" s="17"/>
      <c r="BH109" s="39"/>
    </row>
    <row r="110" spans="1:60" ht="2.25" customHeight="1">
      <c r="A110" s="24"/>
      <c r="B110" s="17" t="s">
        <v>60</v>
      </c>
      <c r="C110" s="17">
        <v>238</v>
      </c>
      <c r="D110" s="17">
        <v>4</v>
      </c>
      <c r="E110" s="17">
        <v>2</v>
      </c>
      <c r="F110" s="17">
        <v>6</v>
      </c>
      <c r="G110" s="17">
        <v>10</v>
      </c>
      <c r="H110" s="17">
        <v>3</v>
      </c>
      <c r="I110" s="17">
        <v>1</v>
      </c>
      <c r="J110" s="17">
        <v>2</v>
      </c>
      <c r="K110" s="17">
        <v>6</v>
      </c>
      <c r="L110" s="17">
        <v>3</v>
      </c>
      <c r="M110" s="17">
        <v>5</v>
      </c>
      <c r="N110" s="17">
        <v>8</v>
      </c>
      <c r="O110" s="17">
        <v>13</v>
      </c>
      <c r="P110" s="17">
        <v>6</v>
      </c>
      <c r="Q110" s="17">
        <v>1</v>
      </c>
      <c r="R110" s="17">
        <v>4</v>
      </c>
      <c r="S110" s="17">
        <v>13</v>
      </c>
      <c r="T110" s="17">
        <v>4</v>
      </c>
      <c r="U110" s="17" t="s">
        <v>47</v>
      </c>
      <c r="V110" s="17">
        <v>5</v>
      </c>
      <c r="W110" s="17">
        <v>9</v>
      </c>
      <c r="X110" s="17">
        <v>4</v>
      </c>
      <c r="Y110" s="17">
        <v>7</v>
      </c>
      <c r="Z110" s="17">
        <v>16</v>
      </c>
      <c r="AA110" s="17">
        <v>6</v>
      </c>
      <c r="AB110" s="17">
        <v>4</v>
      </c>
      <c r="AC110" s="17">
        <v>2</v>
      </c>
      <c r="AD110" s="17">
        <v>4</v>
      </c>
      <c r="AE110" s="17">
        <v>1</v>
      </c>
      <c r="AF110" s="17">
        <v>6</v>
      </c>
      <c r="AG110" s="17">
        <v>13</v>
      </c>
      <c r="AH110" s="17">
        <v>6</v>
      </c>
      <c r="AI110" s="17">
        <v>2</v>
      </c>
      <c r="AJ110" s="17">
        <v>7</v>
      </c>
      <c r="AK110" s="17">
        <v>2</v>
      </c>
      <c r="AL110" s="17">
        <v>6</v>
      </c>
      <c r="AM110" s="17">
        <v>1</v>
      </c>
      <c r="AN110" s="17">
        <v>9</v>
      </c>
      <c r="AO110" s="17">
        <v>1</v>
      </c>
      <c r="AP110" s="17">
        <v>1</v>
      </c>
      <c r="AQ110" s="17">
        <v>75</v>
      </c>
      <c r="AR110" s="17">
        <v>128</v>
      </c>
      <c r="AS110" s="17">
        <v>35</v>
      </c>
      <c r="AT110" s="17"/>
      <c r="BH110" s="39"/>
    </row>
    <row r="111" spans="1:60" ht="2.25" customHeight="1">
      <c r="A111" s="24"/>
      <c r="B111" s="17"/>
      <c r="C111" s="18">
        <v>0.44</v>
      </c>
      <c r="D111" s="18">
        <v>0.75</v>
      </c>
      <c r="E111" s="18">
        <v>0.33</v>
      </c>
      <c r="F111" s="18">
        <v>0.56000000000000005</v>
      </c>
      <c r="G111" s="18">
        <v>0.57999999999999996</v>
      </c>
      <c r="H111" s="18">
        <v>0.33</v>
      </c>
      <c r="I111" s="18">
        <v>0.25</v>
      </c>
      <c r="J111" s="18">
        <v>1</v>
      </c>
      <c r="K111" s="18">
        <v>0.37</v>
      </c>
      <c r="L111" s="18">
        <v>0.3</v>
      </c>
      <c r="M111" s="18">
        <v>0.36</v>
      </c>
      <c r="N111" s="18">
        <v>0.44</v>
      </c>
      <c r="O111" s="18">
        <v>0.57999999999999996</v>
      </c>
      <c r="P111" s="18">
        <v>0.37</v>
      </c>
      <c r="Q111" s="18">
        <v>0.33</v>
      </c>
      <c r="R111" s="18">
        <v>0.43</v>
      </c>
      <c r="S111" s="18">
        <v>0.48</v>
      </c>
      <c r="T111" s="18">
        <v>0.49</v>
      </c>
      <c r="U111" s="17" t="s">
        <v>47</v>
      </c>
      <c r="V111" s="18">
        <v>0.67</v>
      </c>
      <c r="W111" s="18">
        <v>0.4</v>
      </c>
      <c r="X111" s="18">
        <v>0.4</v>
      </c>
      <c r="Y111" s="18">
        <v>0.55000000000000004</v>
      </c>
      <c r="Z111" s="18">
        <v>0.57999999999999996</v>
      </c>
      <c r="AA111" s="18">
        <v>0.3</v>
      </c>
      <c r="AB111" s="18">
        <v>0.5</v>
      </c>
      <c r="AC111" s="18">
        <v>0.67</v>
      </c>
      <c r="AD111" s="18">
        <v>0.56999999999999995</v>
      </c>
      <c r="AE111" s="18">
        <v>0.26</v>
      </c>
      <c r="AF111" s="18">
        <v>0.28999999999999998</v>
      </c>
      <c r="AG111" s="18">
        <v>0.42</v>
      </c>
      <c r="AH111" s="18">
        <v>0.46</v>
      </c>
      <c r="AI111" s="18">
        <v>0.5</v>
      </c>
      <c r="AJ111" s="18">
        <v>0.54</v>
      </c>
      <c r="AK111" s="18">
        <v>0.5</v>
      </c>
      <c r="AL111" s="18">
        <v>0.5</v>
      </c>
      <c r="AM111" s="18">
        <v>0.14000000000000001</v>
      </c>
      <c r="AN111" s="18">
        <v>0.56000000000000005</v>
      </c>
      <c r="AO111" s="18">
        <v>0.33</v>
      </c>
      <c r="AP111" s="18">
        <v>0.5</v>
      </c>
      <c r="AQ111" s="18">
        <v>0.44</v>
      </c>
      <c r="AR111" s="18">
        <v>0.46</v>
      </c>
      <c r="AS111" s="18">
        <v>0.39</v>
      </c>
      <c r="AT111" s="17"/>
      <c r="BH111" s="39"/>
    </row>
    <row r="112" spans="1:60" ht="2.25" customHeight="1">
      <c r="A112" s="24"/>
      <c r="B112" s="17" t="s">
        <v>61</v>
      </c>
      <c r="C112" s="17">
        <v>60</v>
      </c>
      <c r="D112" s="17">
        <v>1</v>
      </c>
      <c r="E112" s="17">
        <v>1</v>
      </c>
      <c r="F112" s="17">
        <v>2</v>
      </c>
      <c r="G112" s="17">
        <v>1</v>
      </c>
      <c r="H112" s="17">
        <v>2</v>
      </c>
      <c r="I112" s="17">
        <v>2</v>
      </c>
      <c r="J112" s="17" t="s">
        <v>47</v>
      </c>
      <c r="K112" s="17">
        <v>2</v>
      </c>
      <c r="L112" s="17">
        <v>3</v>
      </c>
      <c r="M112" s="17">
        <v>3</v>
      </c>
      <c r="N112" s="17">
        <v>2</v>
      </c>
      <c r="O112" s="17">
        <v>1</v>
      </c>
      <c r="P112" s="17">
        <v>2</v>
      </c>
      <c r="Q112" s="17" t="s">
        <v>47</v>
      </c>
      <c r="R112" s="17">
        <v>1</v>
      </c>
      <c r="S112" s="17">
        <v>3</v>
      </c>
      <c r="T112" s="17">
        <v>1</v>
      </c>
      <c r="U112" s="17" t="s">
        <v>47</v>
      </c>
      <c r="V112" s="17" t="s">
        <v>47</v>
      </c>
      <c r="W112" s="17">
        <v>2</v>
      </c>
      <c r="X112" s="17">
        <v>2</v>
      </c>
      <c r="Y112" s="17">
        <v>2</v>
      </c>
      <c r="Z112" s="17">
        <v>3</v>
      </c>
      <c r="AA112" s="17">
        <v>5</v>
      </c>
      <c r="AB112" s="17" t="s">
        <v>47</v>
      </c>
      <c r="AC112" s="17" t="s">
        <v>47</v>
      </c>
      <c r="AD112" s="17">
        <v>1</v>
      </c>
      <c r="AE112" s="17" t="s">
        <v>47</v>
      </c>
      <c r="AF112" s="17">
        <v>1</v>
      </c>
      <c r="AG112" s="17">
        <v>5</v>
      </c>
      <c r="AH112" s="17">
        <v>1</v>
      </c>
      <c r="AI112" s="17" t="s">
        <v>47</v>
      </c>
      <c r="AJ112" s="17">
        <v>1</v>
      </c>
      <c r="AK112" s="17" t="s">
        <v>47</v>
      </c>
      <c r="AL112" s="17">
        <v>1</v>
      </c>
      <c r="AM112" s="17">
        <v>1</v>
      </c>
      <c r="AN112" s="17">
        <v>1</v>
      </c>
      <c r="AO112" s="17" t="s">
        <v>47</v>
      </c>
      <c r="AP112" s="17" t="s">
        <v>47</v>
      </c>
      <c r="AQ112" s="17">
        <v>18</v>
      </c>
      <c r="AR112" s="17">
        <v>33</v>
      </c>
      <c r="AS112" s="17">
        <v>8</v>
      </c>
      <c r="AT112" s="17"/>
      <c r="BH112" s="39"/>
    </row>
    <row r="113" spans="1:60" ht="2.25" customHeight="1">
      <c r="A113" s="24"/>
      <c r="B113" s="17"/>
      <c r="C113" s="18">
        <v>0.11</v>
      </c>
      <c r="D113" s="18">
        <v>0.25</v>
      </c>
      <c r="E113" s="18">
        <v>0.17</v>
      </c>
      <c r="F113" s="18">
        <v>0.22</v>
      </c>
      <c r="G113" s="18">
        <v>0.06</v>
      </c>
      <c r="H113" s="18">
        <v>0.22</v>
      </c>
      <c r="I113" s="18">
        <v>0.5</v>
      </c>
      <c r="J113" s="17" t="s">
        <v>47</v>
      </c>
      <c r="K113" s="18">
        <v>0.11</v>
      </c>
      <c r="L113" s="18">
        <v>0.3</v>
      </c>
      <c r="M113" s="18">
        <v>0.21</v>
      </c>
      <c r="N113" s="18">
        <v>0.11</v>
      </c>
      <c r="O113" s="18">
        <v>0.05</v>
      </c>
      <c r="P113" s="18">
        <v>0.16</v>
      </c>
      <c r="Q113" s="17" t="s">
        <v>47</v>
      </c>
      <c r="R113" s="18">
        <v>0.14000000000000001</v>
      </c>
      <c r="S113" s="18">
        <v>0.11</v>
      </c>
      <c r="T113" s="18">
        <v>0.12</v>
      </c>
      <c r="U113" s="17" t="s">
        <v>47</v>
      </c>
      <c r="V113" s="17" t="s">
        <v>47</v>
      </c>
      <c r="W113" s="18">
        <v>0.1</v>
      </c>
      <c r="X113" s="18">
        <v>0.2</v>
      </c>
      <c r="Y113" s="18">
        <v>0.18</v>
      </c>
      <c r="Z113" s="18">
        <v>0.1</v>
      </c>
      <c r="AA113" s="18">
        <v>0.26</v>
      </c>
      <c r="AB113" s="17" t="s">
        <v>47</v>
      </c>
      <c r="AC113" s="17" t="s">
        <v>47</v>
      </c>
      <c r="AD113" s="18">
        <v>0.14000000000000001</v>
      </c>
      <c r="AE113" s="17" t="s">
        <v>47</v>
      </c>
      <c r="AF113" s="18">
        <v>0.05</v>
      </c>
      <c r="AG113" s="18">
        <v>0.15</v>
      </c>
      <c r="AH113" s="18">
        <v>7.0000000000000007E-2</v>
      </c>
      <c r="AI113" s="17" t="s">
        <v>47</v>
      </c>
      <c r="AJ113" s="18">
        <v>7.0000000000000007E-2</v>
      </c>
      <c r="AK113" s="17" t="s">
        <v>47</v>
      </c>
      <c r="AL113" s="18">
        <v>0.09</v>
      </c>
      <c r="AM113" s="18">
        <v>0.14000000000000001</v>
      </c>
      <c r="AN113" s="18">
        <v>0.06</v>
      </c>
      <c r="AO113" s="17" t="s">
        <v>47</v>
      </c>
      <c r="AP113" s="17" t="s">
        <v>47</v>
      </c>
      <c r="AQ113" s="18">
        <v>0.11</v>
      </c>
      <c r="AR113" s="18">
        <v>0.12</v>
      </c>
      <c r="AS113" s="18">
        <v>0.09</v>
      </c>
      <c r="AT113" s="17"/>
      <c r="BH113" s="39"/>
    </row>
    <row r="114" spans="1:60" ht="2.25" customHeight="1">
      <c r="A114" s="24"/>
      <c r="B114" s="17" t="s">
        <v>62</v>
      </c>
      <c r="C114" s="17">
        <v>51</v>
      </c>
      <c r="D114" s="17" t="s">
        <v>47</v>
      </c>
      <c r="E114" s="17">
        <v>1</v>
      </c>
      <c r="F114" s="17">
        <v>1</v>
      </c>
      <c r="G114" s="17" t="s">
        <v>47</v>
      </c>
      <c r="H114" s="17">
        <v>1</v>
      </c>
      <c r="I114" s="17" t="s">
        <v>47</v>
      </c>
      <c r="J114" s="17" t="s">
        <v>47</v>
      </c>
      <c r="K114" s="17">
        <v>2</v>
      </c>
      <c r="L114" s="17" t="s">
        <v>47</v>
      </c>
      <c r="M114" s="17">
        <v>1</v>
      </c>
      <c r="N114" s="17">
        <v>1</v>
      </c>
      <c r="O114" s="17">
        <v>4</v>
      </c>
      <c r="P114" s="17">
        <v>1</v>
      </c>
      <c r="Q114" s="17">
        <v>2</v>
      </c>
      <c r="R114" s="17">
        <v>1</v>
      </c>
      <c r="S114" s="17">
        <v>3</v>
      </c>
      <c r="T114" s="17">
        <v>1</v>
      </c>
      <c r="U114" s="17" t="s">
        <v>47</v>
      </c>
      <c r="V114" s="17" t="s">
        <v>47</v>
      </c>
      <c r="W114" s="17">
        <v>2</v>
      </c>
      <c r="X114" s="17">
        <v>2</v>
      </c>
      <c r="Y114" s="17" t="s">
        <v>47</v>
      </c>
      <c r="Z114" s="17">
        <v>3</v>
      </c>
      <c r="AA114" s="17" t="s">
        <v>47</v>
      </c>
      <c r="AB114" s="17">
        <v>2</v>
      </c>
      <c r="AC114" s="17">
        <v>1</v>
      </c>
      <c r="AD114" s="17" t="s">
        <v>47</v>
      </c>
      <c r="AE114" s="17">
        <v>1</v>
      </c>
      <c r="AF114" s="17">
        <v>3</v>
      </c>
      <c r="AG114" s="17">
        <v>1</v>
      </c>
      <c r="AH114" s="17">
        <v>2</v>
      </c>
      <c r="AI114" s="17">
        <v>1</v>
      </c>
      <c r="AJ114" s="17" t="s">
        <v>47</v>
      </c>
      <c r="AK114" s="17" t="s">
        <v>47</v>
      </c>
      <c r="AL114" s="17">
        <v>1</v>
      </c>
      <c r="AM114" s="17">
        <v>4</v>
      </c>
      <c r="AN114" s="17">
        <v>2</v>
      </c>
      <c r="AO114" s="17">
        <v>1</v>
      </c>
      <c r="AP114" s="17" t="s">
        <v>47</v>
      </c>
      <c r="AQ114" s="17">
        <v>22</v>
      </c>
      <c r="AR114" s="17">
        <v>25</v>
      </c>
      <c r="AS114" s="17">
        <v>5</v>
      </c>
      <c r="AT114" s="17"/>
      <c r="BH114" s="39"/>
    </row>
    <row r="115" spans="1:60" ht="2.25" customHeight="1">
      <c r="A115" s="24"/>
      <c r="B115" s="17"/>
      <c r="C115" s="18">
        <v>0.09</v>
      </c>
      <c r="D115" s="17" t="s">
        <v>47</v>
      </c>
      <c r="E115" s="18">
        <v>0.17</v>
      </c>
      <c r="F115" s="18">
        <v>0.11</v>
      </c>
      <c r="G115" s="17" t="s">
        <v>47</v>
      </c>
      <c r="H115" s="18">
        <v>0.11</v>
      </c>
      <c r="I115" s="17" t="s">
        <v>47</v>
      </c>
      <c r="J115" s="17" t="s">
        <v>47</v>
      </c>
      <c r="K115" s="18">
        <v>0.11</v>
      </c>
      <c r="L115" s="17" t="s">
        <v>47</v>
      </c>
      <c r="M115" s="18">
        <v>7.0000000000000007E-2</v>
      </c>
      <c r="N115" s="18">
        <v>0.06</v>
      </c>
      <c r="O115" s="18">
        <v>0.16</v>
      </c>
      <c r="P115" s="18">
        <v>0.05</v>
      </c>
      <c r="Q115" s="18">
        <v>0.67</v>
      </c>
      <c r="R115" s="18">
        <v>0.14000000000000001</v>
      </c>
      <c r="S115" s="18">
        <v>0.11</v>
      </c>
      <c r="T115" s="18">
        <v>0.1</v>
      </c>
      <c r="U115" s="17" t="s">
        <v>47</v>
      </c>
      <c r="V115" s="17" t="s">
        <v>47</v>
      </c>
      <c r="W115" s="18">
        <v>0.1</v>
      </c>
      <c r="X115" s="18">
        <v>0.2</v>
      </c>
      <c r="Y115" s="17" t="s">
        <v>47</v>
      </c>
      <c r="Z115" s="18">
        <v>0.1</v>
      </c>
      <c r="AA115" s="17" t="s">
        <v>47</v>
      </c>
      <c r="AB115" s="18">
        <v>0.25</v>
      </c>
      <c r="AC115" s="18">
        <v>0.33</v>
      </c>
      <c r="AD115" s="17" t="s">
        <v>47</v>
      </c>
      <c r="AE115" s="18">
        <v>0.21</v>
      </c>
      <c r="AF115" s="18">
        <v>0.14000000000000001</v>
      </c>
      <c r="AG115" s="18">
        <v>0.03</v>
      </c>
      <c r="AH115" s="18">
        <v>0.14000000000000001</v>
      </c>
      <c r="AI115" s="18">
        <v>0.25</v>
      </c>
      <c r="AJ115" s="17" t="s">
        <v>47</v>
      </c>
      <c r="AK115" s="17" t="s">
        <v>47</v>
      </c>
      <c r="AL115" s="18">
        <v>0.08</v>
      </c>
      <c r="AM115" s="18">
        <v>0.43</v>
      </c>
      <c r="AN115" s="18">
        <v>0.13</v>
      </c>
      <c r="AO115" s="18">
        <v>0.33</v>
      </c>
      <c r="AP115" s="17" t="s">
        <v>47</v>
      </c>
      <c r="AQ115" s="18">
        <v>0.13</v>
      </c>
      <c r="AR115" s="18">
        <v>0.09</v>
      </c>
      <c r="AS115" s="18">
        <v>0.05</v>
      </c>
      <c r="AT115" s="17"/>
      <c r="BH115" s="39"/>
    </row>
    <row r="116" spans="1:60" ht="2.25" customHeight="1">
      <c r="A116" s="2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BH116" s="39"/>
    </row>
    <row r="117" spans="1:60" ht="2.25" customHeight="1">
      <c r="A117" s="23">
        <v>41395</v>
      </c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9"/>
    </row>
    <row r="118" spans="1:60" ht="2.25" customHeight="1">
      <c r="A118" s="24" t="s">
        <v>130</v>
      </c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9"/>
    </row>
    <row r="119" spans="1:60" ht="2.25" customHeight="1">
      <c r="A119" s="24"/>
      <c r="B119" s="17"/>
      <c r="C119" s="17"/>
      <c r="D119" s="17"/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28"/>
      <c r="AO119" s="17"/>
      <c r="AP119" s="17"/>
      <c r="AQ119" s="17"/>
      <c r="AR119" s="17"/>
      <c r="AS119" s="17"/>
      <c r="AT119" s="17"/>
      <c r="BH119" s="39"/>
    </row>
    <row r="120" spans="1:60" ht="2.25" customHeight="1">
      <c r="A120" s="24"/>
      <c r="B120" s="17"/>
      <c r="C120" s="17" t="s">
        <v>1</v>
      </c>
      <c r="D120" s="17" t="s">
        <v>2</v>
      </c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 t="s">
        <v>52</v>
      </c>
      <c r="AR120" s="17"/>
      <c r="AS120" s="17"/>
      <c r="AT120" s="17"/>
      <c r="BH120" s="39"/>
    </row>
    <row r="121" spans="1:60" ht="2.25" customHeight="1">
      <c r="A121" s="24"/>
      <c r="B121" s="17"/>
      <c r="C121" s="17"/>
      <c r="D121" s="17" t="s">
        <v>3</v>
      </c>
      <c r="E121" s="17" t="s">
        <v>4</v>
      </c>
      <c r="F121" s="17" t="s">
        <v>5</v>
      </c>
      <c r="G121" s="26" t="s">
        <v>6</v>
      </c>
      <c r="H121" s="17" t="s">
        <v>7</v>
      </c>
      <c r="I121" s="17" t="s">
        <v>8</v>
      </c>
      <c r="J121" s="17" t="s">
        <v>9</v>
      </c>
      <c r="K121" s="17" t="s">
        <v>10</v>
      </c>
      <c r="L121" s="17" t="s">
        <v>11</v>
      </c>
      <c r="M121" s="17" t="s">
        <v>12</v>
      </c>
      <c r="N121" s="17" t="s">
        <v>13</v>
      </c>
      <c r="O121" s="17" t="s">
        <v>14</v>
      </c>
      <c r="P121" s="17" t="s">
        <v>15</v>
      </c>
      <c r="Q121" s="17" t="s">
        <v>16</v>
      </c>
      <c r="R121" s="17" t="s">
        <v>17</v>
      </c>
      <c r="S121" s="17" t="s">
        <v>18</v>
      </c>
      <c r="T121" s="17" t="s">
        <v>19</v>
      </c>
      <c r="U121" s="17" t="s">
        <v>20</v>
      </c>
      <c r="V121" s="17" t="s">
        <v>21</v>
      </c>
      <c r="W121" s="27" t="s">
        <v>22</v>
      </c>
      <c r="X121" s="17" t="s">
        <v>23</v>
      </c>
      <c r="Y121" s="17" t="s">
        <v>24</v>
      </c>
      <c r="Z121" s="17" t="s">
        <v>25</v>
      </c>
      <c r="AA121" s="17" t="s">
        <v>26</v>
      </c>
      <c r="AB121" s="17" t="s">
        <v>27</v>
      </c>
      <c r="AC121" s="17" t="s">
        <v>28</v>
      </c>
      <c r="AD121" s="17" t="s">
        <v>29</v>
      </c>
      <c r="AE121" s="17" t="s">
        <v>30</v>
      </c>
      <c r="AF121" s="17" t="s">
        <v>31</v>
      </c>
      <c r="AG121" s="17" t="s">
        <v>32</v>
      </c>
      <c r="AH121" s="17" t="s">
        <v>33</v>
      </c>
      <c r="AI121" s="17" t="s">
        <v>34</v>
      </c>
      <c r="AJ121" s="17" t="s">
        <v>35</v>
      </c>
      <c r="AK121" s="17" t="s">
        <v>36</v>
      </c>
      <c r="AL121" s="17" t="s">
        <v>37</v>
      </c>
      <c r="AM121" s="17" t="s">
        <v>38</v>
      </c>
      <c r="AN121" s="28" t="s">
        <v>39</v>
      </c>
      <c r="AO121" s="17" t="s">
        <v>40</v>
      </c>
      <c r="AP121" s="17" t="s">
        <v>41</v>
      </c>
      <c r="AQ121" s="17" t="s">
        <v>53</v>
      </c>
      <c r="AR121" s="17" t="s">
        <v>54</v>
      </c>
      <c r="AS121" s="17" t="s">
        <v>55</v>
      </c>
      <c r="AT121" s="17"/>
      <c r="BH121" s="39"/>
    </row>
    <row r="122" spans="1:60" ht="2.25" customHeight="1">
      <c r="A122" s="24" t="s">
        <v>42</v>
      </c>
      <c r="B122" s="17" t="s">
        <v>43</v>
      </c>
      <c r="C122" s="17">
        <v>484</v>
      </c>
      <c r="D122" s="17">
        <v>2</v>
      </c>
      <c r="E122" s="17">
        <v>8</v>
      </c>
      <c r="F122" s="17">
        <v>6</v>
      </c>
      <c r="G122" s="26">
        <v>18</v>
      </c>
      <c r="H122" s="17">
        <v>7</v>
      </c>
      <c r="I122" s="17">
        <v>4</v>
      </c>
      <c r="J122" s="17">
        <v>2</v>
      </c>
      <c r="K122" s="17">
        <v>17</v>
      </c>
      <c r="L122" s="17">
        <v>9</v>
      </c>
      <c r="M122" s="17">
        <v>11</v>
      </c>
      <c r="N122" s="17">
        <v>13</v>
      </c>
      <c r="O122" s="17">
        <v>15</v>
      </c>
      <c r="P122" s="17">
        <v>19</v>
      </c>
      <c r="Q122" s="17">
        <v>8</v>
      </c>
      <c r="R122" s="17">
        <v>7</v>
      </c>
      <c r="S122" s="17">
        <v>24</v>
      </c>
      <c r="T122" s="17">
        <v>11</v>
      </c>
      <c r="U122" s="17" t="s">
        <v>47</v>
      </c>
      <c r="V122" s="17">
        <v>6</v>
      </c>
      <c r="W122" s="27">
        <v>14</v>
      </c>
      <c r="X122" s="17">
        <v>9</v>
      </c>
      <c r="Y122" s="17">
        <v>8</v>
      </c>
      <c r="Z122" s="17">
        <v>26</v>
      </c>
      <c r="AA122" s="17">
        <v>20</v>
      </c>
      <c r="AB122" s="17">
        <v>4</v>
      </c>
      <c r="AC122" s="17">
        <v>1</v>
      </c>
      <c r="AD122" s="17">
        <v>7</v>
      </c>
      <c r="AE122" s="17">
        <v>3</v>
      </c>
      <c r="AF122" s="17">
        <v>17</v>
      </c>
      <c r="AG122" s="17">
        <v>36</v>
      </c>
      <c r="AH122" s="17">
        <v>12</v>
      </c>
      <c r="AI122" s="17">
        <v>3</v>
      </c>
      <c r="AJ122" s="17">
        <v>10</v>
      </c>
      <c r="AK122" s="17">
        <v>2</v>
      </c>
      <c r="AL122" s="17">
        <v>12</v>
      </c>
      <c r="AM122" s="17">
        <v>7</v>
      </c>
      <c r="AN122" s="28">
        <v>11</v>
      </c>
      <c r="AO122" s="17">
        <v>4</v>
      </c>
      <c r="AP122" s="17">
        <v>4</v>
      </c>
      <c r="AQ122" s="17">
        <v>163</v>
      </c>
      <c r="AR122" s="17">
        <v>213</v>
      </c>
      <c r="AS122" s="17">
        <v>108</v>
      </c>
      <c r="AT122" s="17"/>
      <c r="BH122" s="39"/>
    </row>
    <row r="123" spans="1:60" ht="2.25" customHeight="1">
      <c r="A123" s="24"/>
      <c r="B123" s="17"/>
      <c r="C123" s="17"/>
      <c r="D123" s="17"/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/>
      <c r="AR123" s="17"/>
      <c r="AS123" s="17"/>
      <c r="AT123" s="17"/>
      <c r="BH123" s="39"/>
    </row>
    <row r="124" spans="1:60" ht="2.25" customHeight="1">
      <c r="A124" s="24"/>
      <c r="B124" s="17" t="s">
        <v>44</v>
      </c>
      <c r="C124" s="17">
        <v>479</v>
      </c>
      <c r="D124" s="17">
        <v>2</v>
      </c>
      <c r="E124" s="17">
        <v>8</v>
      </c>
      <c r="F124" s="17">
        <v>7</v>
      </c>
      <c r="G124" s="26">
        <v>17</v>
      </c>
      <c r="H124" s="17">
        <v>7</v>
      </c>
      <c r="I124" s="17">
        <v>5</v>
      </c>
      <c r="J124" s="17">
        <v>2</v>
      </c>
      <c r="K124" s="17">
        <v>15</v>
      </c>
      <c r="L124" s="17">
        <v>10</v>
      </c>
      <c r="M124" s="17">
        <v>11</v>
      </c>
      <c r="N124" s="17">
        <v>14</v>
      </c>
      <c r="O124" s="17">
        <v>17</v>
      </c>
      <c r="P124" s="17">
        <v>15</v>
      </c>
      <c r="Q124" s="17">
        <v>7</v>
      </c>
      <c r="R124" s="17">
        <v>9</v>
      </c>
      <c r="S124" s="17">
        <v>25</v>
      </c>
      <c r="T124" s="17">
        <v>9</v>
      </c>
      <c r="U124" s="17" t="s">
        <v>47</v>
      </c>
      <c r="V124" s="17">
        <v>7</v>
      </c>
      <c r="W124" s="27">
        <v>16</v>
      </c>
      <c r="X124" s="17">
        <v>8</v>
      </c>
      <c r="Y124" s="17">
        <v>10</v>
      </c>
      <c r="Z124" s="17">
        <v>23</v>
      </c>
      <c r="AA124" s="17">
        <v>16</v>
      </c>
      <c r="AB124" s="17">
        <v>9</v>
      </c>
      <c r="AC124" s="17">
        <v>1</v>
      </c>
      <c r="AD124" s="17">
        <v>7</v>
      </c>
      <c r="AE124" s="17">
        <v>3</v>
      </c>
      <c r="AF124" s="17">
        <v>16</v>
      </c>
      <c r="AG124" s="17">
        <v>32</v>
      </c>
      <c r="AH124" s="17">
        <v>11</v>
      </c>
      <c r="AI124" s="17">
        <v>3</v>
      </c>
      <c r="AJ124" s="17">
        <v>10</v>
      </c>
      <c r="AK124" s="17">
        <v>4</v>
      </c>
      <c r="AL124" s="17">
        <v>12</v>
      </c>
      <c r="AM124" s="17">
        <v>8</v>
      </c>
      <c r="AN124" s="28">
        <v>12</v>
      </c>
      <c r="AO124" s="17">
        <v>5</v>
      </c>
      <c r="AP124" s="17">
        <v>5</v>
      </c>
      <c r="AQ124" s="17">
        <v>157</v>
      </c>
      <c r="AR124" s="17">
        <v>217</v>
      </c>
      <c r="AS124" s="17">
        <v>104</v>
      </c>
      <c r="AT124" s="17"/>
      <c r="BH124" s="39"/>
    </row>
    <row r="125" spans="1:60" ht="2.25" customHeight="1">
      <c r="A125" s="24"/>
      <c r="B125" s="17"/>
      <c r="C125" s="17"/>
      <c r="D125" s="17"/>
      <c r="E125" s="17"/>
      <c r="F125" s="17"/>
      <c r="G125" s="2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2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28"/>
      <c r="AO125" s="17"/>
      <c r="AP125" s="17"/>
      <c r="AQ125" s="17"/>
      <c r="AR125" s="17"/>
      <c r="AS125" s="17"/>
      <c r="AT125" s="17"/>
      <c r="BH125" s="39"/>
    </row>
    <row r="126" spans="1:60" ht="2.25" customHeight="1">
      <c r="A126" s="24" t="s">
        <v>64</v>
      </c>
      <c r="B126" s="17" t="s">
        <v>58</v>
      </c>
      <c r="C126" s="17">
        <v>51</v>
      </c>
      <c r="D126" s="17" t="s">
        <v>47</v>
      </c>
      <c r="E126" s="17">
        <v>1</v>
      </c>
      <c r="F126" s="17" t="s">
        <v>47</v>
      </c>
      <c r="G126" s="26">
        <v>4</v>
      </c>
      <c r="H126" s="17" t="s">
        <v>47</v>
      </c>
      <c r="I126" s="17">
        <v>2</v>
      </c>
      <c r="J126" s="17" t="s">
        <v>47</v>
      </c>
      <c r="K126" s="17">
        <v>1</v>
      </c>
      <c r="L126" s="17">
        <v>2</v>
      </c>
      <c r="M126" s="17" t="s">
        <v>47</v>
      </c>
      <c r="N126" s="17">
        <v>2</v>
      </c>
      <c r="O126" s="17" t="s">
        <v>47</v>
      </c>
      <c r="P126" s="17">
        <v>2</v>
      </c>
      <c r="Q126" s="17">
        <v>1</v>
      </c>
      <c r="R126" s="17" t="s">
        <v>47</v>
      </c>
      <c r="S126" s="17">
        <v>4</v>
      </c>
      <c r="T126" s="17">
        <v>2</v>
      </c>
      <c r="U126" s="17" t="s">
        <v>47</v>
      </c>
      <c r="V126" s="17">
        <v>1</v>
      </c>
      <c r="W126" s="27">
        <v>3</v>
      </c>
      <c r="X126" s="17" t="s">
        <v>47</v>
      </c>
      <c r="Y126" s="17">
        <v>1</v>
      </c>
      <c r="Z126" s="17">
        <v>2</v>
      </c>
      <c r="AA126" s="17">
        <v>2</v>
      </c>
      <c r="AB126" s="17" t="s">
        <v>47</v>
      </c>
      <c r="AC126" s="17" t="s">
        <v>47</v>
      </c>
      <c r="AD126" s="17">
        <v>1</v>
      </c>
      <c r="AE126" s="17" t="s">
        <v>47</v>
      </c>
      <c r="AF126" s="17">
        <v>2</v>
      </c>
      <c r="AG126" s="17">
        <v>2</v>
      </c>
      <c r="AH126" s="17">
        <v>1</v>
      </c>
      <c r="AI126" s="17" t="s">
        <v>47</v>
      </c>
      <c r="AJ126" s="17">
        <v>1</v>
      </c>
      <c r="AK126" s="17" t="s">
        <v>47</v>
      </c>
      <c r="AL126" s="17">
        <v>3</v>
      </c>
      <c r="AM126" s="17" t="s">
        <v>47</v>
      </c>
      <c r="AN126" s="28" t="s">
        <v>47</v>
      </c>
      <c r="AO126" s="17" t="s">
        <v>47</v>
      </c>
      <c r="AP126" s="17">
        <v>1</v>
      </c>
      <c r="AQ126" s="17">
        <v>20</v>
      </c>
      <c r="AR126" s="17">
        <v>26</v>
      </c>
      <c r="AS126" s="17">
        <v>6</v>
      </c>
      <c r="AT126" s="17"/>
      <c r="BH126" s="39"/>
    </row>
    <row r="127" spans="1:60" ht="2.25" customHeight="1">
      <c r="A127" s="24"/>
      <c r="B127" s="17"/>
      <c r="C127" s="18">
        <v>0.11</v>
      </c>
      <c r="D127" s="17" t="s">
        <v>47</v>
      </c>
      <c r="E127" s="18">
        <v>0.13</v>
      </c>
      <c r="F127" s="17" t="s">
        <v>47</v>
      </c>
      <c r="G127" s="29">
        <v>0.22</v>
      </c>
      <c r="H127" s="17" t="s">
        <v>47</v>
      </c>
      <c r="I127" s="18">
        <v>0.5</v>
      </c>
      <c r="J127" s="17" t="s">
        <v>47</v>
      </c>
      <c r="K127" s="18">
        <v>0.06</v>
      </c>
      <c r="L127" s="18">
        <v>0.22</v>
      </c>
      <c r="M127" s="17" t="s">
        <v>47</v>
      </c>
      <c r="N127" s="18">
        <v>0.15</v>
      </c>
      <c r="O127" s="17" t="s">
        <v>47</v>
      </c>
      <c r="P127" s="18">
        <v>0.16</v>
      </c>
      <c r="Q127" s="18">
        <v>0.12</v>
      </c>
      <c r="R127" s="17" t="s">
        <v>47</v>
      </c>
      <c r="S127" s="18">
        <v>0.17</v>
      </c>
      <c r="T127" s="18">
        <v>0.18</v>
      </c>
      <c r="U127" s="17" t="s">
        <v>47</v>
      </c>
      <c r="V127" s="18">
        <v>0.17</v>
      </c>
      <c r="W127" s="30">
        <v>0.21</v>
      </c>
      <c r="X127" s="17" t="s">
        <v>47</v>
      </c>
      <c r="Y127" s="18">
        <v>0.13</v>
      </c>
      <c r="Z127" s="18">
        <v>0.08</v>
      </c>
      <c r="AA127" s="18">
        <v>0.15</v>
      </c>
      <c r="AB127" s="17" t="s">
        <v>47</v>
      </c>
      <c r="AC127" s="17" t="s">
        <v>47</v>
      </c>
      <c r="AD127" s="18">
        <v>0.14000000000000001</v>
      </c>
      <c r="AE127" s="17" t="s">
        <v>47</v>
      </c>
      <c r="AF127" s="18">
        <v>0.12</v>
      </c>
      <c r="AG127" s="18">
        <v>0.06</v>
      </c>
      <c r="AH127" s="18">
        <v>0.08</v>
      </c>
      <c r="AI127" s="17" t="s">
        <v>47</v>
      </c>
      <c r="AJ127" s="18">
        <v>0.1</v>
      </c>
      <c r="AK127" s="17" t="s">
        <v>47</v>
      </c>
      <c r="AL127" s="18">
        <v>0.25</v>
      </c>
      <c r="AM127" s="17" t="s">
        <v>47</v>
      </c>
      <c r="AN127" s="28" t="s">
        <v>47</v>
      </c>
      <c r="AO127" s="17" t="s">
        <v>47</v>
      </c>
      <c r="AP127" s="18">
        <v>0.25</v>
      </c>
      <c r="AQ127" s="18">
        <v>0.12</v>
      </c>
      <c r="AR127" s="18">
        <v>0.12</v>
      </c>
      <c r="AS127" s="18">
        <v>0.06</v>
      </c>
      <c r="AT127" s="17"/>
      <c r="BH127" s="39"/>
    </row>
    <row r="128" spans="1:60" ht="2.25" customHeight="1">
      <c r="A128" s="24"/>
      <c r="B128" s="17" t="s">
        <v>59</v>
      </c>
      <c r="C128" s="17">
        <v>115</v>
      </c>
      <c r="D128" s="17" t="s">
        <v>47</v>
      </c>
      <c r="E128" s="17">
        <v>3</v>
      </c>
      <c r="F128" s="17">
        <v>1</v>
      </c>
      <c r="G128" s="26">
        <v>3</v>
      </c>
      <c r="H128" s="17">
        <v>1</v>
      </c>
      <c r="I128" s="17">
        <v>1</v>
      </c>
      <c r="J128" s="17" t="s">
        <v>47</v>
      </c>
      <c r="K128" s="17">
        <v>1</v>
      </c>
      <c r="L128" s="17">
        <v>4</v>
      </c>
      <c r="M128" s="17">
        <v>2</v>
      </c>
      <c r="N128" s="17">
        <v>2</v>
      </c>
      <c r="O128" s="17">
        <v>3</v>
      </c>
      <c r="P128" s="17">
        <v>2</v>
      </c>
      <c r="Q128" s="17">
        <v>1</v>
      </c>
      <c r="R128" s="17">
        <v>4</v>
      </c>
      <c r="S128" s="17">
        <v>6</v>
      </c>
      <c r="T128" s="17">
        <v>2</v>
      </c>
      <c r="U128" s="17" t="s">
        <v>47</v>
      </c>
      <c r="V128" s="17">
        <v>2</v>
      </c>
      <c r="W128" s="27">
        <v>5</v>
      </c>
      <c r="X128" s="17">
        <v>4</v>
      </c>
      <c r="Y128" s="17">
        <v>2</v>
      </c>
      <c r="Z128" s="17">
        <v>4</v>
      </c>
      <c r="AA128" s="17">
        <v>3</v>
      </c>
      <c r="AB128" s="17">
        <v>2</v>
      </c>
      <c r="AC128" s="17" t="s">
        <v>47</v>
      </c>
      <c r="AD128" s="17">
        <v>2</v>
      </c>
      <c r="AE128" s="17">
        <v>2</v>
      </c>
      <c r="AF128" s="17">
        <v>3</v>
      </c>
      <c r="AG128" s="17">
        <v>10</v>
      </c>
      <c r="AH128" s="17">
        <v>3</v>
      </c>
      <c r="AI128" s="17">
        <v>1</v>
      </c>
      <c r="AJ128" s="17">
        <v>2</v>
      </c>
      <c r="AK128" s="17">
        <v>2</v>
      </c>
      <c r="AL128" s="17">
        <v>1</v>
      </c>
      <c r="AM128" s="17">
        <v>1</v>
      </c>
      <c r="AN128" s="28">
        <v>4</v>
      </c>
      <c r="AO128" s="17" t="s">
        <v>47</v>
      </c>
      <c r="AP128" s="17">
        <v>1</v>
      </c>
      <c r="AQ128" s="17">
        <v>28</v>
      </c>
      <c r="AR128" s="17">
        <v>55</v>
      </c>
      <c r="AS128" s="17">
        <v>32</v>
      </c>
      <c r="AT128" s="17"/>
      <c r="BH128" s="39"/>
    </row>
    <row r="129" spans="1:60" ht="2.25" customHeight="1">
      <c r="A129" s="24"/>
      <c r="B129" s="17"/>
      <c r="C129" s="18">
        <v>0.24</v>
      </c>
      <c r="D129" s="17" t="s">
        <v>47</v>
      </c>
      <c r="E129" s="18">
        <v>0.38</v>
      </c>
      <c r="F129" s="18">
        <v>0.17</v>
      </c>
      <c r="G129" s="29">
        <v>0.17</v>
      </c>
      <c r="H129" s="18">
        <v>0.14000000000000001</v>
      </c>
      <c r="I129" s="18">
        <v>0.25</v>
      </c>
      <c r="J129" s="17" t="s">
        <v>47</v>
      </c>
      <c r="K129" s="18">
        <v>0.06</v>
      </c>
      <c r="L129" s="18">
        <v>0.44</v>
      </c>
      <c r="M129" s="18">
        <v>0.18</v>
      </c>
      <c r="N129" s="18">
        <v>0.15</v>
      </c>
      <c r="O129" s="18">
        <v>0.2</v>
      </c>
      <c r="P129" s="18">
        <v>0.11</v>
      </c>
      <c r="Q129" s="18">
        <v>0.12</v>
      </c>
      <c r="R129" s="18">
        <v>0.43</v>
      </c>
      <c r="S129" s="18">
        <v>0.25</v>
      </c>
      <c r="T129" s="18">
        <v>0.18</v>
      </c>
      <c r="U129" s="17" t="s">
        <v>47</v>
      </c>
      <c r="V129" s="18">
        <v>0.33</v>
      </c>
      <c r="W129" s="30">
        <v>0.28999999999999998</v>
      </c>
      <c r="X129" s="18">
        <v>0.56000000000000005</v>
      </c>
      <c r="Y129" s="18">
        <v>0.25</v>
      </c>
      <c r="Z129" s="18">
        <v>0.19</v>
      </c>
      <c r="AA129" s="18">
        <v>0.2</v>
      </c>
      <c r="AB129" s="18">
        <v>0.25</v>
      </c>
      <c r="AC129" s="17" t="s">
        <v>47</v>
      </c>
      <c r="AD129" s="18">
        <v>0.28999999999999998</v>
      </c>
      <c r="AE129" s="18">
        <v>0.67</v>
      </c>
      <c r="AF129" s="18">
        <v>0.18</v>
      </c>
      <c r="AG129" s="18">
        <v>0.3</v>
      </c>
      <c r="AH129" s="18">
        <v>0.24</v>
      </c>
      <c r="AI129" s="18">
        <v>0.33</v>
      </c>
      <c r="AJ129" s="18">
        <v>0.2</v>
      </c>
      <c r="AK129" s="18">
        <v>0.5</v>
      </c>
      <c r="AL129" s="18">
        <v>0.09</v>
      </c>
      <c r="AM129" s="18">
        <v>0.14000000000000001</v>
      </c>
      <c r="AN129" s="31">
        <v>0.36</v>
      </c>
      <c r="AO129" s="17" t="s">
        <v>47</v>
      </c>
      <c r="AP129" s="18">
        <v>0.25</v>
      </c>
      <c r="AQ129" s="18">
        <v>0.18</v>
      </c>
      <c r="AR129" s="18">
        <v>0.25</v>
      </c>
      <c r="AS129" s="18">
        <v>0.31</v>
      </c>
      <c r="AT129" s="17"/>
      <c r="BH129" s="39"/>
    </row>
    <row r="130" spans="1:60" ht="2.25" customHeight="1">
      <c r="A130" s="24"/>
      <c r="B130" s="17" t="s">
        <v>60</v>
      </c>
      <c r="C130" s="17">
        <v>213</v>
      </c>
      <c r="D130" s="17">
        <v>2</v>
      </c>
      <c r="E130" s="17">
        <v>2</v>
      </c>
      <c r="F130" s="17">
        <v>5</v>
      </c>
      <c r="G130" s="26">
        <v>9</v>
      </c>
      <c r="H130" s="17">
        <v>5</v>
      </c>
      <c r="I130" s="17">
        <v>1</v>
      </c>
      <c r="J130" s="17">
        <v>2</v>
      </c>
      <c r="K130" s="17">
        <v>9</v>
      </c>
      <c r="L130" s="17">
        <v>3</v>
      </c>
      <c r="M130" s="17">
        <v>2</v>
      </c>
      <c r="N130" s="17">
        <v>6</v>
      </c>
      <c r="O130" s="17">
        <v>10</v>
      </c>
      <c r="P130" s="17">
        <v>9</v>
      </c>
      <c r="Q130" s="17">
        <v>6</v>
      </c>
      <c r="R130" s="17">
        <v>4</v>
      </c>
      <c r="S130" s="17">
        <v>8</v>
      </c>
      <c r="T130" s="17">
        <v>3</v>
      </c>
      <c r="U130" s="17" t="s">
        <v>47</v>
      </c>
      <c r="V130" s="17">
        <v>4</v>
      </c>
      <c r="W130" s="27">
        <v>6</v>
      </c>
      <c r="X130" s="17">
        <v>2</v>
      </c>
      <c r="Y130" s="17">
        <v>4</v>
      </c>
      <c r="Z130" s="17">
        <v>14</v>
      </c>
      <c r="AA130" s="17">
        <v>11</v>
      </c>
      <c r="AB130" s="17">
        <v>4</v>
      </c>
      <c r="AC130" s="17">
        <v>1</v>
      </c>
      <c r="AD130" s="17">
        <v>3</v>
      </c>
      <c r="AE130" s="17">
        <v>1</v>
      </c>
      <c r="AF130" s="17">
        <v>9</v>
      </c>
      <c r="AG130" s="17">
        <v>13</v>
      </c>
      <c r="AH130" s="17">
        <v>5</v>
      </c>
      <c r="AI130" s="17">
        <v>2</v>
      </c>
      <c r="AJ130" s="17">
        <v>2</v>
      </c>
      <c r="AK130" s="17">
        <v>2</v>
      </c>
      <c r="AL130" s="17">
        <v>5</v>
      </c>
      <c r="AM130" s="17">
        <v>3</v>
      </c>
      <c r="AN130" s="28">
        <v>4</v>
      </c>
      <c r="AO130" s="17">
        <v>1</v>
      </c>
      <c r="AP130" s="17">
        <v>1</v>
      </c>
      <c r="AQ130" s="17">
        <v>75</v>
      </c>
      <c r="AR130" s="17">
        <v>97</v>
      </c>
      <c r="AS130" s="17">
        <v>41</v>
      </c>
      <c r="AT130" s="17"/>
      <c r="BH130" s="39"/>
    </row>
    <row r="131" spans="1:60" ht="2.25" customHeight="1">
      <c r="A131" s="24"/>
      <c r="B131" s="17"/>
      <c r="C131" s="18">
        <v>0.44</v>
      </c>
      <c r="D131" s="18">
        <v>1</v>
      </c>
      <c r="E131" s="18">
        <v>0.25</v>
      </c>
      <c r="F131" s="18">
        <v>0.67</v>
      </c>
      <c r="G131" s="29">
        <v>0.5</v>
      </c>
      <c r="H131" s="18">
        <v>0.71</v>
      </c>
      <c r="I131" s="18">
        <v>0.25</v>
      </c>
      <c r="J131" s="18">
        <v>1</v>
      </c>
      <c r="K131" s="18">
        <v>0.59</v>
      </c>
      <c r="L131" s="18">
        <v>0.33</v>
      </c>
      <c r="M131" s="18">
        <v>0.18</v>
      </c>
      <c r="N131" s="18">
        <v>0.46</v>
      </c>
      <c r="O131" s="18">
        <v>0.6</v>
      </c>
      <c r="P131" s="18">
        <v>0.57999999999999996</v>
      </c>
      <c r="Q131" s="18">
        <v>0.76</v>
      </c>
      <c r="R131" s="18">
        <v>0.43</v>
      </c>
      <c r="S131" s="18">
        <v>0.33</v>
      </c>
      <c r="T131" s="18">
        <v>0.36</v>
      </c>
      <c r="U131" s="17" t="s">
        <v>47</v>
      </c>
      <c r="V131" s="18">
        <v>0.5</v>
      </c>
      <c r="W131" s="30">
        <v>0.36</v>
      </c>
      <c r="X131" s="18">
        <v>0.22</v>
      </c>
      <c r="Y131" s="18">
        <v>0.38</v>
      </c>
      <c r="Z131" s="18">
        <v>0.62</v>
      </c>
      <c r="AA131" s="18">
        <v>0.65</v>
      </c>
      <c r="AB131" s="18">
        <v>0.5</v>
      </c>
      <c r="AC131" s="18">
        <v>1</v>
      </c>
      <c r="AD131" s="18">
        <v>0.43</v>
      </c>
      <c r="AE131" s="18">
        <v>0.33</v>
      </c>
      <c r="AF131" s="18">
        <v>0.53</v>
      </c>
      <c r="AG131" s="18">
        <v>0.41</v>
      </c>
      <c r="AH131" s="18">
        <v>0.43</v>
      </c>
      <c r="AI131" s="18">
        <v>0.67</v>
      </c>
      <c r="AJ131" s="18">
        <v>0.19</v>
      </c>
      <c r="AK131" s="18">
        <v>0.5</v>
      </c>
      <c r="AL131" s="18">
        <v>0.41</v>
      </c>
      <c r="AM131" s="18">
        <v>0.43</v>
      </c>
      <c r="AN131" s="31">
        <v>0.36</v>
      </c>
      <c r="AO131" s="18">
        <v>0.25</v>
      </c>
      <c r="AP131" s="18">
        <v>0.25</v>
      </c>
      <c r="AQ131" s="18">
        <v>0.47</v>
      </c>
      <c r="AR131" s="18">
        <v>0.45</v>
      </c>
      <c r="AS131" s="18">
        <v>0.4</v>
      </c>
      <c r="AT131" s="17"/>
      <c r="BH131" s="39"/>
    </row>
    <row r="132" spans="1:60" ht="2.25" customHeight="1">
      <c r="A132" s="24"/>
      <c r="B132" s="17" t="s">
        <v>61</v>
      </c>
      <c r="C132" s="17">
        <v>50</v>
      </c>
      <c r="D132" s="17" t="s">
        <v>47</v>
      </c>
      <c r="E132" s="17">
        <v>1</v>
      </c>
      <c r="F132" s="17">
        <v>1</v>
      </c>
      <c r="G132" s="26">
        <v>1</v>
      </c>
      <c r="H132" s="17" t="s">
        <v>47</v>
      </c>
      <c r="I132" s="17" t="s">
        <v>47</v>
      </c>
      <c r="J132" s="17" t="s">
        <v>47</v>
      </c>
      <c r="K132" s="17">
        <v>2</v>
      </c>
      <c r="L132" s="17" t="s">
        <v>47</v>
      </c>
      <c r="M132" s="17">
        <v>3</v>
      </c>
      <c r="N132" s="17">
        <v>2</v>
      </c>
      <c r="O132" s="17">
        <v>1</v>
      </c>
      <c r="P132" s="17">
        <v>2</v>
      </c>
      <c r="Q132" s="17" t="s">
        <v>47</v>
      </c>
      <c r="R132" s="17">
        <v>1</v>
      </c>
      <c r="S132" s="17">
        <v>5</v>
      </c>
      <c r="T132" s="17">
        <v>2</v>
      </c>
      <c r="U132" s="17" t="s">
        <v>47</v>
      </c>
      <c r="V132" s="17" t="s">
        <v>47</v>
      </c>
      <c r="W132" s="27">
        <v>1</v>
      </c>
      <c r="X132" s="17" t="s">
        <v>47</v>
      </c>
      <c r="Y132" s="17">
        <v>1</v>
      </c>
      <c r="Z132" s="17">
        <v>2</v>
      </c>
      <c r="AA132" s="17" t="s">
        <v>47</v>
      </c>
      <c r="AB132" s="17" t="s">
        <v>47</v>
      </c>
      <c r="AC132" s="17" t="s">
        <v>47</v>
      </c>
      <c r="AD132" s="17">
        <v>1</v>
      </c>
      <c r="AE132" s="17" t="s">
        <v>47</v>
      </c>
      <c r="AF132" s="17">
        <v>1</v>
      </c>
      <c r="AG132" s="17">
        <v>4</v>
      </c>
      <c r="AH132" s="17">
        <v>2</v>
      </c>
      <c r="AI132" s="17" t="s">
        <v>47</v>
      </c>
      <c r="AJ132" s="17">
        <v>3</v>
      </c>
      <c r="AK132" s="17" t="s">
        <v>47</v>
      </c>
      <c r="AL132" s="17" t="s">
        <v>47</v>
      </c>
      <c r="AM132" s="17">
        <v>1</v>
      </c>
      <c r="AN132" s="28">
        <v>2</v>
      </c>
      <c r="AO132" s="17">
        <v>3</v>
      </c>
      <c r="AP132" s="17" t="s">
        <v>47</v>
      </c>
      <c r="AQ132" s="17">
        <v>19</v>
      </c>
      <c r="AR132" s="17">
        <v>18</v>
      </c>
      <c r="AS132" s="17">
        <v>12</v>
      </c>
      <c r="AT132" s="17"/>
      <c r="BH132" s="39"/>
    </row>
    <row r="133" spans="1:60" ht="2.25" customHeight="1">
      <c r="A133" s="24"/>
      <c r="B133" s="17"/>
      <c r="C133" s="18">
        <v>0.1</v>
      </c>
      <c r="D133" s="17" t="s">
        <v>47</v>
      </c>
      <c r="E133" s="18">
        <v>0.13</v>
      </c>
      <c r="F133" s="18">
        <v>0.17</v>
      </c>
      <c r="G133" s="29">
        <v>0.06</v>
      </c>
      <c r="H133" s="17" t="s">
        <v>47</v>
      </c>
      <c r="I133" s="17" t="s">
        <v>47</v>
      </c>
      <c r="J133" s="17" t="s">
        <v>47</v>
      </c>
      <c r="K133" s="18">
        <v>0.12</v>
      </c>
      <c r="L133" s="17" t="s">
        <v>47</v>
      </c>
      <c r="M133" s="18">
        <v>0.27</v>
      </c>
      <c r="N133" s="18">
        <v>0.15</v>
      </c>
      <c r="O133" s="18">
        <v>7.0000000000000007E-2</v>
      </c>
      <c r="P133" s="18">
        <v>0.11</v>
      </c>
      <c r="Q133" s="17" t="s">
        <v>47</v>
      </c>
      <c r="R133" s="18">
        <v>0.14000000000000001</v>
      </c>
      <c r="S133" s="18">
        <v>0.21</v>
      </c>
      <c r="T133" s="18">
        <v>0.2</v>
      </c>
      <c r="U133" s="17" t="s">
        <v>47</v>
      </c>
      <c r="V133" s="17" t="s">
        <v>47</v>
      </c>
      <c r="W133" s="30">
        <v>7.0000000000000007E-2</v>
      </c>
      <c r="X133" s="17" t="s">
        <v>47</v>
      </c>
      <c r="Y133" s="18">
        <v>0.13</v>
      </c>
      <c r="Z133" s="18">
        <v>0.08</v>
      </c>
      <c r="AA133" s="17" t="s">
        <v>47</v>
      </c>
      <c r="AB133" s="17" t="s">
        <v>47</v>
      </c>
      <c r="AC133" s="17" t="s">
        <v>47</v>
      </c>
      <c r="AD133" s="18">
        <v>0.14000000000000001</v>
      </c>
      <c r="AE133" s="17" t="s">
        <v>47</v>
      </c>
      <c r="AF133" s="18">
        <v>0.06</v>
      </c>
      <c r="AG133" s="18">
        <v>0.14000000000000001</v>
      </c>
      <c r="AH133" s="18">
        <v>0.16</v>
      </c>
      <c r="AI133" s="17" t="s">
        <v>47</v>
      </c>
      <c r="AJ133" s="18">
        <v>0.31</v>
      </c>
      <c r="AK133" s="17" t="s">
        <v>47</v>
      </c>
      <c r="AL133" s="17" t="s">
        <v>47</v>
      </c>
      <c r="AM133" s="18">
        <v>0.14000000000000001</v>
      </c>
      <c r="AN133" s="31">
        <v>0.18</v>
      </c>
      <c r="AO133" s="18">
        <v>0.75</v>
      </c>
      <c r="AP133" s="17" t="s">
        <v>47</v>
      </c>
      <c r="AQ133" s="18">
        <v>0.12</v>
      </c>
      <c r="AR133" s="18">
        <v>0.08</v>
      </c>
      <c r="AS133" s="18">
        <v>0.12</v>
      </c>
      <c r="AT133" s="17"/>
      <c r="BH133" s="39"/>
    </row>
    <row r="134" spans="1:60" ht="2.25" customHeight="1">
      <c r="A134" s="24"/>
      <c r="B134" s="17" t="s">
        <v>62</v>
      </c>
      <c r="C134" s="17">
        <v>50</v>
      </c>
      <c r="D134" s="17" t="s">
        <v>47</v>
      </c>
      <c r="E134" s="17">
        <v>1</v>
      </c>
      <c r="F134" s="17" t="s">
        <v>47</v>
      </c>
      <c r="G134" s="26">
        <v>1</v>
      </c>
      <c r="H134" s="17">
        <v>1</v>
      </c>
      <c r="I134" s="17" t="s">
        <v>47</v>
      </c>
      <c r="J134" s="17" t="s">
        <v>47</v>
      </c>
      <c r="K134" s="17">
        <v>3</v>
      </c>
      <c r="L134" s="17" t="s">
        <v>47</v>
      </c>
      <c r="M134" s="17">
        <v>4</v>
      </c>
      <c r="N134" s="17">
        <v>1</v>
      </c>
      <c r="O134" s="17">
        <v>2</v>
      </c>
      <c r="P134" s="17">
        <v>1</v>
      </c>
      <c r="Q134" s="17" t="s">
        <v>47</v>
      </c>
      <c r="R134" s="17" t="s">
        <v>47</v>
      </c>
      <c r="S134" s="17">
        <v>1</v>
      </c>
      <c r="T134" s="17">
        <v>1</v>
      </c>
      <c r="U134" s="17" t="s">
        <v>47</v>
      </c>
      <c r="V134" s="17" t="s">
        <v>47</v>
      </c>
      <c r="W134" s="27">
        <v>1</v>
      </c>
      <c r="X134" s="17">
        <v>2</v>
      </c>
      <c r="Y134" s="17">
        <v>1</v>
      </c>
      <c r="Z134" s="17">
        <v>1</v>
      </c>
      <c r="AA134" s="17" t="s">
        <v>47</v>
      </c>
      <c r="AB134" s="17">
        <v>2</v>
      </c>
      <c r="AC134" s="17" t="s">
        <v>47</v>
      </c>
      <c r="AD134" s="17" t="s">
        <v>47</v>
      </c>
      <c r="AE134" s="17" t="s">
        <v>47</v>
      </c>
      <c r="AF134" s="17">
        <v>2</v>
      </c>
      <c r="AG134" s="17">
        <v>3</v>
      </c>
      <c r="AH134" s="17">
        <v>1</v>
      </c>
      <c r="AI134" s="17" t="s">
        <v>47</v>
      </c>
      <c r="AJ134" s="17">
        <v>2</v>
      </c>
      <c r="AK134" s="17" t="s">
        <v>47</v>
      </c>
      <c r="AL134" s="17">
        <v>3</v>
      </c>
      <c r="AM134" s="17">
        <v>2</v>
      </c>
      <c r="AN134" s="28">
        <v>1</v>
      </c>
      <c r="AO134" s="17" t="s">
        <v>47</v>
      </c>
      <c r="AP134" s="17">
        <v>1</v>
      </c>
      <c r="AQ134" s="17">
        <v>16</v>
      </c>
      <c r="AR134" s="17">
        <v>22</v>
      </c>
      <c r="AS134" s="17">
        <v>12</v>
      </c>
      <c r="AT134" s="17"/>
      <c r="BH134" s="39"/>
    </row>
    <row r="135" spans="1:60" ht="2.25" customHeight="1">
      <c r="A135" s="24"/>
      <c r="B135" s="17"/>
      <c r="C135" s="18">
        <v>0.1</v>
      </c>
      <c r="D135" s="17" t="s">
        <v>47</v>
      </c>
      <c r="E135" s="18">
        <v>0.13</v>
      </c>
      <c r="F135" s="17" t="s">
        <v>47</v>
      </c>
      <c r="G135" s="29">
        <v>0.06</v>
      </c>
      <c r="H135" s="18">
        <v>0.14000000000000001</v>
      </c>
      <c r="I135" s="17" t="s">
        <v>47</v>
      </c>
      <c r="J135" s="17" t="s">
        <v>47</v>
      </c>
      <c r="K135" s="18">
        <v>0.18</v>
      </c>
      <c r="L135" s="17" t="s">
        <v>47</v>
      </c>
      <c r="M135" s="18">
        <v>0.36</v>
      </c>
      <c r="N135" s="18">
        <v>0.08</v>
      </c>
      <c r="O135" s="18">
        <v>0.13</v>
      </c>
      <c r="P135" s="18">
        <v>0.05</v>
      </c>
      <c r="Q135" s="17" t="s">
        <v>47</v>
      </c>
      <c r="R135" s="17" t="s">
        <v>47</v>
      </c>
      <c r="S135" s="18">
        <v>0.04</v>
      </c>
      <c r="T135" s="18">
        <v>0.09</v>
      </c>
      <c r="U135" s="17" t="s">
        <v>47</v>
      </c>
      <c r="V135" s="17" t="s">
        <v>47</v>
      </c>
      <c r="W135" s="30">
        <v>7.0000000000000007E-2</v>
      </c>
      <c r="X135" s="18">
        <v>0.22</v>
      </c>
      <c r="Y135" s="18">
        <v>0.13</v>
      </c>
      <c r="Z135" s="18">
        <v>0.04</v>
      </c>
      <c r="AA135" s="17" t="s">
        <v>47</v>
      </c>
      <c r="AB135" s="18">
        <v>0.25</v>
      </c>
      <c r="AC135" s="17" t="s">
        <v>47</v>
      </c>
      <c r="AD135" s="17" t="s">
        <v>47</v>
      </c>
      <c r="AE135" s="17" t="s">
        <v>47</v>
      </c>
      <c r="AF135" s="18">
        <v>0.12</v>
      </c>
      <c r="AG135" s="18">
        <v>0.09</v>
      </c>
      <c r="AH135" s="18">
        <v>0.09</v>
      </c>
      <c r="AI135" s="17" t="s">
        <v>47</v>
      </c>
      <c r="AJ135" s="18">
        <v>0.2</v>
      </c>
      <c r="AK135" s="17" t="s">
        <v>47</v>
      </c>
      <c r="AL135" s="18">
        <v>0.25</v>
      </c>
      <c r="AM135" s="18">
        <v>0.28999999999999998</v>
      </c>
      <c r="AN135" s="31">
        <v>0.09</v>
      </c>
      <c r="AO135" s="17" t="s">
        <v>47</v>
      </c>
      <c r="AP135" s="18">
        <v>0.25</v>
      </c>
      <c r="AQ135" s="18">
        <v>0.1</v>
      </c>
      <c r="AR135" s="18">
        <v>0.1</v>
      </c>
      <c r="AS135" s="18">
        <v>0.12</v>
      </c>
      <c r="AT135" s="17"/>
      <c r="BH135" s="39"/>
    </row>
    <row r="136" spans="1:60" ht="2.25" customHeight="1">
      <c r="A136" s="24"/>
      <c r="B136" s="17"/>
      <c r="C136" s="17"/>
      <c r="D136" s="17"/>
      <c r="E136" s="17"/>
      <c r="F136" s="17"/>
      <c r="G136" s="26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2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28"/>
      <c r="AO136" s="17"/>
      <c r="AP136" s="17"/>
      <c r="AQ136" s="17"/>
      <c r="AR136" s="17"/>
      <c r="AS136" s="17"/>
      <c r="AT136" s="17"/>
      <c r="BH136" s="39"/>
    </row>
    <row r="137" spans="1:60" ht="2.25" customHeight="1">
      <c r="BH137" s="39"/>
    </row>
    <row r="138" spans="1:60" ht="2.25" customHeight="1">
      <c r="BH138" s="39"/>
    </row>
    <row r="139" spans="1:60" ht="2.25" customHeight="1">
      <c r="BH139" s="39"/>
    </row>
    <row r="140" spans="1:60" ht="2.25" customHeight="1">
      <c r="A140" s="15" t="b">
        <f>IF(A77=A52,(IF(A52=A27,(IF(A27=A3,TRUE,FALSE)),FALSE)),FALSE)</f>
        <v>1</v>
      </c>
      <c r="BH140" s="39"/>
    </row>
    <row r="141" spans="1:60" ht="2.25" customHeight="1">
      <c r="A141" s="15" t="str">
        <f>cover!C3</f>
        <v>A Rural/Urban Comparison</v>
      </c>
      <c r="BH141" s="39"/>
    </row>
    <row r="142" spans="1:60" ht="2.25" customHeight="1">
      <c r="BH142" s="39"/>
    </row>
    <row r="143" spans="1:60" ht="2.25" customHeight="1">
      <c r="BH143" s="39"/>
    </row>
    <row r="144" spans="1:60" ht="2.25" customHeight="1">
      <c r="BH144" s="39"/>
    </row>
    <row r="145" spans="60:60" ht="2.25" customHeight="1">
      <c r="BH145" s="39"/>
    </row>
    <row r="146" spans="60:60" ht="2.25" customHeight="1">
      <c r="BH146" s="39"/>
    </row>
    <row r="147" spans="60:60" ht="2.25" customHeight="1">
      <c r="BH147" s="39"/>
    </row>
    <row r="148" spans="60:60" ht="2.25" customHeight="1">
      <c r="BH148" s="39"/>
    </row>
    <row r="149" spans="60:60" ht="2.25" customHeight="1">
      <c r="BH149" s="39"/>
    </row>
    <row r="150" spans="60:60" ht="2.25" customHeight="1">
      <c r="BH150" s="39"/>
    </row>
  </sheetData>
  <sheetProtection algorithmName="SHA-512" hashValue="VeHA+OKD1mJLmBC812edRWYBWlbohEf5urRbJtw9jMqpHTkRjHIiHkduHV/d1vusMVfJaQArONe6WcWJwqzyBw==" saltValue="jcazs3EzaDKBrsYyre/XBA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H250"/>
  <sheetViews>
    <sheetView workbookViewId="0">
      <selection activeCell="A251" sqref="A251:XFD1048576"/>
    </sheetView>
  </sheetViews>
  <sheetFormatPr defaultColWidth="0" defaultRowHeight="15" zeroHeight="1"/>
  <cols>
    <col min="1" max="1" width="3.5703125" style="15" customWidth="1"/>
    <col min="2" max="59" width="3.5703125" customWidth="1"/>
    <col min="60" max="60" width="2.85546875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Q13. Approximately what percentage of your sales turnover is from exported goods, products or services? 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53.25" customHeight="1">
      <c r="BH2" s="39"/>
    </row>
    <row r="3" spans="1:60" ht="1.5" customHeight="1">
      <c r="A3" s="15" t="s">
        <v>131</v>
      </c>
      <c r="BH3" s="39"/>
    </row>
    <row r="4" spans="1:60" ht="1.5" customHeight="1">
      <c r="BH4" s="39"/>
    </row>
    <row r="5" spans="1:60" ht="1.5" customHeight="1">
      <c r="C5" t="s">
        <v>1</v>
      </c>
      <c r="D5" t="s">
        <v>2</v>
      </c>
      <c r="BH5" s="39"/>
    </row>
    <row r="6" spans="1:60" ht="1.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1.5" customHeight="1">
      <c r="A7" s="15" t="s">
        <v>42</v>
      </c>
      <c r="B7" t="s">
        <v>43</v>
      </c>
      <c r="C7">
        <v>557</v>
      </c>
      <c r="D7">
        <v>7</v>
      </c>
      <c r="E7">
        <v>14</v>
      </c>
      <c r="F7">
        <v>11</v>
      </c>
      <c r="G7">
        <v>22</v>
      </c>
      <c r="H7">
        <v>9</v>
      </c>
      <c r="I7">
        <v>6</v>
      </c>
      <c r="J7">
        <v>5</v>
      </c>
      <c r="K7">
        <v>18</v>
      </c>
      <c r="L7">
        <v>18</v>
      </c>
      <c r="M7">
        <v>23</v>
      </c>
      <c r="N7">
        <v>17</v>
      </c>
      <c r="O7">
        <v>22</v>
      </c>
      <c r="P7">
        <v>26</v>
      </c>
      <c r="Q7">
        <v>12</v>
      </c>
      <c r="R7">
        <v>15</v>
      </c>
      <c r="S7">
        <v>28</v>
      </c>
      <c r="T7">
        <v>11</v>
      </c>
      <c r="U7">
        <v>2</v>
      </c>
      <c r="V7">
        <v>12</v>
      </c>
      <c r="W7">
        <v>32</v>
      </c>
      <c r="X7">
        <v>9</v>
      </c>
      <c r="Y7">
        <v>12</v>
      </c>
      <c r="Z7">
        <v>30</v>
      </c>
      <c r="AA7">
        <v>23</v>
      </c>
      <c r="AB7">
        <v>7</v>
      </c>
      <c r="AC7">
        <v>12</v>
      </c>
      <c r="AD7">
        <v>15</v>
      </c>
      <c r="AE7">
        <v>4</v>
      </c>
      <c r="AF7">
        <v>15</v>
      </c>
      <c r="AG7">
        <v>48</v>
      </c>
      <c r="AH7">
        <v>6</v>
      </c>
      <c r="AI7">
        <v>4</v>
      </c>
      <c r="AJ7">
        <v>12</v>
      </c>
      <c r="AK7">
        <v>1</v>
      </c>
      <c r="AL7">
        <v>20</v>
      </c>
      <c r="AM7">
        <v>8</v>
      </c>
      <c r="AN7">
        <v>14</v>
      </c>
      <c r="AO7">
        <v>3</v>
      </c>
      <c r="AP7">
        <v>4</v>
      </c>
      <c r="BH7" s="39"/>
    </row>
    <row r="8" spans="1:60" ht="1.5" customHeight="1">
      <c r="BH8" s="39"/>
    </row>
    <row r="9" spans="1:60" ht="1.5" customHeight="1">
      <c r="B9" t="s">
        <v>44</v>
      </c>
      <c r="C9">
        <v>561</v>
      </c>
      <c r="D9">
        <v>8</v>
      </c>
      <c r="E9">
        <v>13</v>
      </c>
      <c r="F9">
        <v>13</v>
      </c>
      <c r="G9">
        <v>21</v>
      </c>
      <c r="H9">
        <v>9</v>
      </c>
      <c r="I9">
        <v>7</v>
      </c>
      <c r="J9">
        <v>6</v>
      </c>
      <c r="K9">
        <v>17</v>
      </c>
      <c r="L9">
        <v>19</v>
      </c>
      <c r="M9">
        <v>22</v>
      </c>
      <c r="N9">
        <v>18</v>
      </c>
      <c r="O9">
        <v>26</v>
      </c>
      <c r="P9">
        <v>21</v>
      </c>
      <c r="Q9">
        <v>12</v>
      </c>
      <c r="R9">
        <v>18</v>
      </c>
      <c r="S9">
        <v>29</v>
      </c>
      <c r="T9">
        <v>9</v>
      </c>
      <c r="U9">
        <v>2</v>
      </c>
      <c r="V9">
        <v>14</v>
      </c>
      <c r="W9">
        <v>34</v>
      </c>
      <c r="X9">
        <v>8</v>
      </c>
      <c r="Y9">
        <v>14</v>
      </c>
      <c r="Z9">
        <v>28</v>
      </c>
      <c r="AA9">
        <v>18</v>
      </c>
      <c r="AB9">
        <v>13</v>
      </c>
      <c r="AC9">
        <v>11</v>
      </c>
      <c r="AD9">
        <v>14</v>
      </c>
      <c r="AE9">
        <v>4</v>
      </c>
      <c r="AF9">
        <v>14</v>
      </c>
      <c r="AG9">
        <v>43</v>
      </c>
      <c r="AH9">
        <v>5</v>
      </c>
      <c r="AI9">
        <v>5</v>
      </c>
      <c r="AJ9">
        <v>12</v>
      </c>
      <c r="AK9">
        <v>2</v>
      </c>
      <c r="AL9">
        <v>19</v>
      </c>
      <c r="AM9">
        <v>9</v>
      </c>
      <c r="AN9">
        <v>15</v>
      </c>
      <c r="AO9">
        <v>3</v>
      </c>
      <c r="AP9">
        <v>4</v>
      </c>
      <c r="BH9" s="39"/>
    </row>
    <row r="10" spans="1:60" ht="1.5" customHeight="1">
      <c r="BH10" s="39"/>
    </row>
    <row r="11" spans="1:60" ht="1.5" customHeight="1">
      <c r="A11" s="15" t="s">
        <v>132</v>
      </c>
      <c r="B11" t="s">
        <v>133</v>
      </c>
      <c r="C11">
        <v>162</v>
      </c>
      <c r="D11">
        <v>2</v>
      </c>
      <c r="E11">
        <v>3</v>
      </c>
      <c r="F11">
        <v>5</v>
      </c>
      <c r="G11">
        <v>2</v>
      </c>
      <c r="H11">
        <v>1</v>
      </c>
      <c r="I11">
        <v>1</v>
      </c>
      <c r="J11">
        <v>2</v>
      </c>
      <c r="K11">
        <v>4</v>
      </c>
      <c r="L11">
        <v>6</v>
      </c>
      <c r="M11">
        <v>6</v>
      </c>
      <c r="N11">
        <v>4</v>
      </c>
      <c r="O11">
        <v>9</v>
      </c>
      <c r="P11">
        <v>5</v>
      </c>
      <c r="Q11">
        <v>7</v>
      </c>
      <c r="R11">
        <v>8</v>
      </c>
      <c r="S11">
        <v>5</v>
      </c>
      <c r="T11">
        <v>4</v>
      </c>
      <c r="U11" t="s">
        <v>47</v>
      </c>
      <c r="V11">
        <v>6</v>
      </c>
      <c r="W11">
        <v>13</v>
      </c>
      <c r="X11">
        <v>5</v>
      </c>
      <c r="Y11">
        <v>6</v>
      </c>
      <c r="Z11">
        <v>8</v>
      </c>
      <c r="AA11">
        <v>6</v>
      </c>
      <c r="AB11" t="s">
        <v>47</v>
      </c>
      <c r="AC11">
        <v>4</v>
      </c>
      <c r="AD11">
        <v>4</v>
      </c>
      <c r="AE11" t="s">
        <v>47</v>
      </c>
      <c r="AF11">
        <v>1</v>
      </c>
      <c r="AG11">
        <v>14</v>
      </c>
      <c r="AH11">
        <v>2</v>
      </c>
      <c r="AI11">
        <v>1</v>
      </c>
      <c r="AJ11">
        <v>4</v>
      </c>
      <c r="AK11">
        <v>2</v>
      </c>
      <c r="AL11">
        <v>5</v>
      </c>
      <c r="AM11">
        <v>2</v>
      </c>
      <c r="AN11">
        <v>4</v>
      </c>
      <c r="AO11" t="s">
        <v>47</v>
      </c>
      <c r="AP11">
        <v>2</v>
      </c>
      <c r="BH11" s="39"/>
    </row>
    <row r="12" spans="1:60" ht="1.5" customHeight="1">
      <c r="C12">
        <v>0.28999999999999998</v>
      </c>
      <c r="D12">
        <v>0.28999999999999998</v>
      </c>
      <c r="E12">
        <v>0.21</v>
      </c>
      <c r="F12">
        <v>0.36</v>
      </c>
      <c r="G12">
        <v>0.09</v>
      </c>
      <c r="H12">
        <v>0.11</v>
      </c>
      <c r="I12">
        <v>0.17</v>
      </c>
      <c r="J12">
        <v>0.4</v>
      </c>
      <c r="K12">
        <v>0.22</v>
      </c>
      <c r="L12">
        <v>0.33</v>
      </c>
      <c r="M12">
        <v>0.26</v>
      </c>
      <c r="N12">
        <v>0.24</v>
      </c>
      <c r="O12">
        <v>0.36</v>
      </c>
      <c r="P12">
        <v>0.23</v>
      </c>
      <c r="Q12">
        <v>0.59</v>
      </c>
      <c r="R12">
        <v>0.47</v>
      </c>
      <c r="S12">
        <v>0.18</v>
      </c>
      <c r="T12">
        <v>0.46</v>
      </c>
      <c r="U12" t="s">
        <v>47</v>
      </c>
      <c r="V12">
        <v>0.42</v>
      </c>
      <c r="W12">
        <v>0.38</v>
      </c>
      <c r="X12">
        <v>0.56000000000000005</v>
      </c>
      <c r="Y12">
        <v>0.42</v>
      </c>
      <c r="Z12">
        <v>0.27</v>
      </c>
      <c r="AA12">
        <v>0.3</v>
      </c>
      <c r="AB12" t="s">
        <v>47</v>
      </c>
      <c r="AC12">
        <v>0.33</v>
      </c>
      <c r="AD12">
        <v>0.27</v>
      </c>
      <c r="AE12" t="s">
        <v>47</v>
      </c>
      <c r="AF12">
        <v>7.0000000000000007E-2</v>
      </c>
      <c r="AG12">
        <v>0.33</v>
      </c>
      <c r="AH12">
        <v>0.3</v>
      </c>
      <c r="AI12">
        <v>0.25</v>
      </c>
      <c r="AJ12">
        <v>0.33</v>
      </c>
      <c r="AK12">
        <v>1</v>
      </c>
      <c r="AL12">
        <v>0.25</v>
      </c>
      <c r="AM12">
        <v>0.25</v>
      </c>
      <c r="AN12">
        <v>0.28999999999999998</v>
      </c>
      <c r="AO12" t="s">
        <v>47</v>
      </c>
      <c r="AP12">
        <v>0.5</v>
      </c>
      <c r="BH12" s="39"/>
    </row>
    <row r="13" spans="1:60" ht="1.5" customHeight="1">
      <c r="B13" t="s">
        <v>134</v>
      </c>
      <c r="C13">
        <v>121</v>
      </c>
      <c r="D13">
        <v>3</v>
      </c>
      <c r="E13">
        <v>2</v>
      </c>
      <c r="F13">
        <v>2</v>
      </c>
      <c r="G13">
        <v>5</v>
      </c>
      <c r="H13">
        <v>3</v>
      </c>
      <c r="I13">
        <v>2</v>
      </c>
      <c r="J13">
        <v>1</v>
      </c>
      <c r="K13">
        <v>3</v>
      </c>
      <c r="L13">
        <v>2</v>
      </c>
      <c r="M13">
        <v>2</v>
      </c>
      <c r="N13">
        <v>6</v>
      </c>
      <c r="O13">
        <v>6</v>
      </c>
      <c r="P13">
        <v>5</v>
      </c>
      <c r="Q13">
        <v>1</v>
      </c>
      <c r="R13">
        <v>2</v>
      </c>
      <c r="S13">
        <v>7</v>
      </c>
      <c r="T13">
        <v>1</v>
      </c>
      <c r="U13" t="s">
        <v>47</v>
      </c>
      <c r="V13" t="s">
        <v>47</v>
      </c>
      <c r="W13">
        <v>11</v>
      </c>
      <c r="X13" t="s">
        <v>47</v>
      </c>
      <c r="Y13">
        <v>4</v>
      </c>
      <c r="Z13">
        <v>9</v>
      </c>
      <c r="AA13">
        <v>5</v>
      </c>
      <c r="AB13">
        <v>6</v>
      </c>
      <c r="AC13">
        <v>3</v>
      </c>
      <c r="AD13">
        <v>4</v>
      </c>
      <c r="AE13" t="s">
        <v>47</v>
      </c>
      <c r="AF13">
        <v>3</v>
      </c>
      <c r="AG13">
        <v>10</v>
      </c>
      <c r="AH13" t="s">
        <v>47</v>
      </c>
      <c r="AI13">
        <v>1</v>
      </c>
      <c r="AJ13">
        <v>1</v>
      </c>
      <c r="AK13" t="s">
        <v>47</v>
      </c>
      <c r="AL13">
        <v>7</v>
      </c>
      <c r="AM13">
        <v>2</v>
      </c>
      <c r="AN13">
        <v>2</v>
      </c>
      <c r="AO13" t="s">
        <v>47</v>
      </c>
      <c r="AP13" t="s">
        <v>47</v>
      </c>
      <c r="BH13" s="39"/>
    </row>
    <row r="14" spans="1:60" ht="1.5" customHeight="1">
      <c r="C14">
        <v>0.22</v>
      </c>
      <c r="D14">
        <v>0.43</v>
      </c>
      <c r="E14">
        <v>0.14000000000000001</v>
      </c>
      <c r="F14">
        <v>0.18</v>
      </c>
      <c r="G14">
        <v>0.23</v>
      </c>
      <c r="H14">
        <v>0.33</v>
      </c>
      <c r="I14">
        <v>0.33</v>
      </c>
      <c r="J14">
        <v>0.2</v>
      </c>
      <c r="K14">
        <v>0.17</v>
      </c>
      <c r="L14">
        <v>0.11</v>
      </c>
      <c r="M14">
        <v>0.09</v>
      </c>
      <c r="N14">
        <v>0.35</v>
      </c>
      <c r="O14">
        <v>0.23</v>
      </c>
      <c r="P14">
        <v>0.24</v>
      </c>
      <c r="Q14">
        <v>0.08</v>
      </c>
      <c r="R14">
        <v>0.13</v>
      </c>
      <c r="S14">
        <v>0.25</v>
      </c>
      <c r="T14">
        <v>0.09</v>
      </c>
      <c r="U14" t="s">
        <v>47</v>
      </c>
      <c r="V14" t="s">
        <v>47</v>
      </c>
      <c r="W14">
        <v>0.31</v>
      </c>
      <c r="X14" t="s">
        <v>47</v>
      </c>
      <c r="Y14">
        <v>0.25</v>
      </c>
      <c r="Z14">
        <v>0.33</v>
      </c>
      <c r="AA14">
        <v>0.26</v>
      </c>
      <c r="AB14">
        <v>0.43</v>
      </c>
      <c r="AC14">
        <v>0.25</v>
      </c>
      <c r="AD14">
        <v>0.27</v>
      </c>
      <c r="AE14" t="s">
        <v>47</v>
      </c>
      <c r="AF14">
        <v>0.2</v>
      </c>
      <c r="AG14">
        <v>0.23</v>
      </c>
      <c r="AH14" t="s">
        <v>47</v>
      </c>
      <c r="AI14">
        <v>0.25</v>
      </c>
      <c r="AJ14">
        <v>0.08</v>
      </c>
      <c r="AK14" t="s">
        <v>47</v>
      </c>
      <c r="AL14">
        <v>0.35</v>
      </c>
      <c r="AM14">
        <v>0.25</v>
      </c>
      <c r="AN14">
        <v>0.14000000000000001</v>
      </c>
      <c r="AO14" t="s">
        <v>47</v>
      </c>
      <c r="AP14" t="s">
        <v>47</v>
      </c>
      <c r="BH14" s="39"/>
    </row>
    <row r="15" spans="1:60" ht="1.5" customHeight="1">
      <c r="B15" t="s">
        <v>135</v>
      </c>
      <c r="C15">
        <v>76</v>
      </c>
      <c r="D15" t="s">
        <v>47</v>
      </c>
      <c r="E15" t="s">
        <v>47</v>
      </c>
      <c r="F15">
        <v>4</v>
      </c>
      <c r="G15">
        <v>3</v>
      </c>
      <c r="H15">
        <v>1</v>
      </c>
      <c r="I15" t="s">
        <v>47</v>
      </c>
      <c r="J15" t="s">
        <v>47</v>
      </c>
      <c r="K15">
        <v>2</v>
      </c>
      <c r="L15">
        <v>3</v>
      </c>
      <c r="M15">
        <v>4</v>
      </c>
      <c r="N15">
        <v>3</v>
      </c>
      <c r="O15">
        <v>3</v>
      </c>
      <c r="P15">
        <v>2</v>
      </c>
      <c r="Q15">
        <v>1</v>
      </c>
      <c r="R15">
        <v>2</v>
      </c>
      <c r="S15">
        <v>5</v>
      </c>
      <c r="T15">
        <v>2</v>
      </c>
      <c r="U15">
        <v>1</v>
      </c>
      <c r="V15">
        <v>1</v>
      </c>
      <c r="W15">
        <v>4</v>
      </c>
      <c r="X15" t="s">
        <v>47</v>
      </c>
      <c r="Y15">
        <v>1</v>
      </c>
      <c r="Z15">
        <v>4</v>
      </c>
      <c r="AA15">
        <v>3</v>
      </c>
      <c r="AB15">
        <v>2</v>
      </c>
      <c r="AC15">
        <v>3</v>
      </c>
      <c r="AD15" t="s">
        <v>47</v>
      </c>
      <c r="AE15">
        <v>1</v>
      </c>
      <c r="AF15">
        <v>3</v>
      </c>
      <c r="AG15">
        <v>4</v>
      </c>
      <c r="AH15">
        <v>2</v>
      </c>
      <c r="AI15" t="s">
        <v>47</v>
      </c>
      <c r="AJ15">
        <v>4</v>
      </c>
      <c r="AK15" t="s">
        <v>47</v>
      </c>
      <c r="AL15">
        <v>3</v>
      </c>
      <c r="AM15">
        <v>1</v>
      </c>
      <c r="AN15">
        <v>3</v>
      </c>
      <c r="AO15" t="s">
        <v>47</v>
      </c>
      <c r="AP15">
        <v>1</v>
      </c>
      <c r="BH15" s="39"/>
    </row>
    <row r="16" spans="1:60" ht="1.5" customHeight="1">
      <c r="C16">
        <v>0.14000000000000001</v>
      </c>
      <c r="D16" t="s">
        <v>47</v>
      </c>
      <c r="E16" t="s">
        <v>47</v>
      </c>
      <c r="F16">
        <v>0.27</v>
      </c>
      <c r="G16">
        <v>0.14000000000000001</v>
      </c>
      <c r="H16">
        <v>0.11</v>
      </c>
      <c r="I16" t="s">
        <v>47</v>
      </c>
      <c r="J16" t="s">
        <v>47</v>
      </c>
      <c r="K16">
        <v>0.11</v>
      </c>
      <c r="L16">
        <v>0.17</v>
      </c>
      <c r="M16">
        <v>0.17</v>
      </c>
      <c r="N16">
        <v>0.18</v>
      </c>
      <c r="O16">
        <v>0.14000000000000001</v>
      </c>
      <c r="P16">
        <v>0.11</v>
      </c>
      <c r="Q16">
        <v>0.08</v>
      </c>
      <c r="R16">
        <v>0.13</v>
      </c>
      <c r="S16">
        <v>0.18</v>
      </c>
      <c r="T16">
        <v>0.18</v>
      </c>
      <c r="U16">
        <v>0.5</v>
      </c>
      <c r="V16">
        <v>0.08</v>
      </c>
      <c r="W16">
        <v>0.13</v>
      </c>
      <c r="X16" t="s">
        <v>47</v>
      </c>
      <c r="Y16">
        <v>0.08</v>
      </c>
      <c r="Z16">
        <v>0.13</v>
      </c>
      <c r="AA16">
        <v>0.17</v>
      </c>
      <c r="AB16">
        <v>0.14000000000000001</v>
      </c>
      <c r="AC16">
        <v>0.25</v>
      </c>
      <c r="AD16" t="s">
        <v>47</v>
      </c>
      <c r="AE16">
        <v>0.25</v>
      </c>
      <c r="AF16">
        <v>0.2</v>
      </c>
      <c r="AG16">
        <v>0.08</v>
      </c>
      <c r="AH16">
        <v>0.36</v>
      </c>
      <c r="AI16" t="s">
        <v>47</v>
      </c>
      <c r="AJ16">
        <v>0.33</v>
      </c>
      <c r="AK16" t="s">
        <v>47</v>
      </c>
      <c r="AL16">
        <v>0.15</v>
      </c>
      <c r="AM16">
        <v>0.13</v>
      </c>
      <c r="AN16">
        <v>0.21</v>
      </c>
      <c r="AO16" t="s">
        <v>47</v>
      </c>
      <c r="AP16">
        <v>0.25</v>
      </c>
      <c r="BH16" s="39"/>
    </row>
    <row r="17" spans="2:60" ht="1.5" customHeight="1">
      <c r="B17" t="s">
        <v>136</v>
      </c>
      <c r="C17">
        <v>39</v>
      </c>
      <c r="D17" t="s">
        <v>47</v>
      </c>
      <c r="E17">
        <v>1</v>
      </c>
      <c r="F17" t="s">
        <v>47</v>
      </c>
      <c r="G17">
        <v>1</v>
      </c>
      <c r="H17" t="s">
        <v>47</v>
      </c>
      <c r="I17">
        <v>2</v>
      </c>
      <c r="J17">
        <v>1</v>
      </c>
      <c r="K17">
        <v>1</v>
      </c>
      <c r="L17">
        <v>1</v>
      </c>
      <c r="M17">
        <v>3</v>
      </c>
      <c r="N17">
        <v>1</v>
      </c>
      <c r="O17">
        <v>1</v>
      </c>
      <c r="P17">
        <v>2</v>
      </c>
      <c r="Q17" t="s">
        <v>47</v>
      </c>
      <c r="R17">
        <v>1</v>
      </c>
      <c r="S17">
        <v>4</v>
      </c>
      <c r="T17">
        <v>1</v>
      </c>
      <c r="U17">
        <v>1</v>
      </c>
      <c r="V17">
        <v>1</v>
      </c>
      <c r="W17">
        <v>1</v>
      </c>
      <c r="X17">
        <v>1</v>
      </c>
      <c r="Y17" t="s">
        <v>47</v>
      </c>
      <c r="Z17" t="s">
        <v>47</v>
      </c>
      <c r="AA17" t="s">
        <v>47</v>
      </c>
      <c r="AB17" t="s">
        <v>47</v>
      </c>
      <c r="AC17">
        <v>1</v>
      </c>
      <c r="AD17">
        <v>3</v>
      </c>
      <c r="AE17" t="s">
        <v>47</v>
      </c>
      <c r="AF17">
        <v>1</v>
      </c>
      <c r="AG17">
        <v>4</v>
      </c>
      <c r="AH17">
        <v>2</v>
      </c>
      <c r="AI17" t="s">
        <v>47</v>
      </c>
      <c r="AJ17" t="s">
        <v>47</v>
      </c>
      <c r="AK17" t="s">
        <v>47</v>
      </c>
      <c r="AL17">
        <v>1</v>
      </c>
      <c r="AM17">
        <v>2</v>
      </c>
      <c r="AN17" t="s">
        <v>47</v>
      </c>
      <c r="AO17">
        <v>1</v>
      </c>
      <c r="AP17" t="s">
        <v>47</v>
      </c>
      <c r="BH17" s="39"/>
    </row>
    <row r="18" spans="2:60" ht="1.5" customHeight="1">
      <c r="C18">
        <v>7.0000000000000007E-2</v>
      </c>
      <c r="D18" t="s">
        <v>47</v>
      </c>
      <c r="E18">
        <v>7.0000000000000007E-2</v>
      </c>
      <c r="F18" t="s">
        <v>47</v>
      </c>
      <c r="G18">
        <v>0.05</v>
      </c>
      <c r="H18" t="s">
        <v>47</v>
      </c>
      <c r="I18">
        <v>0.33</v>
      </c>
      <c r="J18">
        <v>0.2</v>
      </c>
      <c r="K18">
        <v>0.06</v>
      </c>
      <c r="L18">
        <v>0.06</v>
      </c>
      <c r="M18">
        <v>0.13</v>
      </c>
      <c r="N18">
        <v>0.06</v>
      </c>
      <c r="O18">
        <v>0.05</v>
      </c>
      <c r="P18">
        <v>0.08</v>
      </c>
      <c r="Q18" t="s">
        <v>47</v>
      </c>
      <c r="R18">
        <v>7.0000000000000007E-2</v>
      </c>
      <c r="S18">
        <v>0.14000000000000001</v>
      </c>
      <c r="T18">
        <v>0.09</v>
      </c>
      <c r="U18">
        <v>0.5</v>
      </c>
      <c r="V18">
        <v>0.08</v>
      </c>
      <c r="W18">
        <v>0.03</v>
      </c>
      <c r="X18">
        <v>0.11</v>
      </c>
      <c r="Y18" t="s">
        <v>47</v>
      </c>
      <c r="Z18" t="s">
        <v>47</v>
      </c>
      <c r="AA18" t="s">
        <v>47</v>
      </c>
      <c r="AB18" t="s">
        <v>47</v>
      </c>
      <c r="AC18">
        <v>0.08</v>
      </c>
      <c r="AD18">
        <v>0.2</v>
      </c>
      <c r="AE18" t="s">
        <v>47</v>
      </c>
      <c r="AF18">
        <v>7.0000000000000007E-2</v>
      </c>
      <c r="AG18">
        <v>0.08</v>
      </c>
      <c r="AH18">
        <v>0.33</v>
      </c>
      <c r="AI18" t="s">
        <v>47</v>
      </c>
      <c r="AJ18" t="s">
        <v>47</v>
      </c>
      <c r="AK18" t="s">
        <v>47</v>
      </c>
      <c r="AL18">
        <v>0.05</v>
      </c>
      <c r="AM18">
        <v>0.25</v>
      </c>
      <c r="AN18" t="s">
        <v>47</v>
      </c>
      <c r="AO18">
        <v>0.33</v>
      </c>
      <c r="AP18" t="s">
        <v>47</v>
      </c>
      <c r="BH18" s="39"/>
    </row>
    <row r="19" spans="2:60" ht="1.5" customHeight="1">
      <c r="B19" t="s">
        <v>137</v>
      </c>
      <c r="C19">
        <v>27</v>
      </c>
      <c r="D19" t="s">
        <v>47</v>
      </c>
      <c r="E19">
        <v>2</v>
      </c>
      <c r="F19">
        <v>1</v>
      </c>
      <c r="G19" t="s">
        <v>47</v>
      </c>
      <c r="H19">
        <v>1</v>
      </c>
      <c r="I19" t="s">
        <v>47</v>
      </c>
      <c r="J19">
        <v>1</v>
      </c>
      <c r="K19" t="s">
        <v>47</v>
      </c>
      <c r="L19">
        <v>1</v>
      </c>
      <c r="M19">
        <v>3</v>
      </c>
      <c r="N19" t="s">
        <v>47</v>
      </c>
      <c r="O19">
        <v>2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47</v>
      </c>
      <c r="V19" t="s">
        <v>47</v>
      </c>
      <c r="W19">
        <v>1</v>
      </c>
      <c r="X19">
        <v>1</v>
      </c>
      <c r="Y19" t="s">
        <v>47</v>
      </c>
      <c r="Z19">
        <v>2</v>
      </c>
      <c r="AA19">
        <v>2</v>
      </c>
      <c r="AB19" t="s">
        <v>47</v>
      </c>
      <c r="AC19" t="s">
        <v>47</v>
      </c>
      <c r="AD19">
        <v>1</v>
      </c>
      <c r="AE19" t="s">
        <v>47</v>
      </c>
      <c r="AF19">
        <v>2</v>
      </c>
      <c r="AG19">
        <v>4</v>
      </c>
      <c r="AH19" t="s">
        <v>47</v>
      </c>
      <c r="AI19" t="s">
        <v>47</v>
      </c>
      <c r="AJ19" t="s">
        <v>47</v>
      </c>
      <c r="AK19" t="s">
        <v>47</v>
      </c>
      <c r="AL19">
        <v>1</v>
      </c>
      <c r="AM19" t="s">
        <v>47</v>
      </c>
      <c r="AN19">
        <v>2</v>
      </c>
      <c r="AO19" t="s">
        <v>47</v>
      </c>
      <c r="AP19">
        <v>1</v>
      </c>
      <c r="BH19" s="39"/>
    </row>
    <row r="20" spans="2:60" ht="1.5" customHeight="1">
      <c r="C20">
        <v>0.05</v>
      </c>
      <c r="D20" t="s">
        <v>47</v>
      </c>
      <c r="E20">
        <v>0.14000000000000001</v>
      </c>
      <c r="F20">
        <v>0.09</v>
      </c>
      <c r="G20" t="s">
        <v>47</v>
      </c>
      <c r="H20">
        <v>0.11</v>
      </c>
      <c r="I20" t="s">
        <v>47</v>
      </c>
      <c r="J20">
        <v>0.2</v>
      </c>
      <c r="K20" t="s">
        <v>47</v>
      </c>
      <c r="L20">
        <v>0.06</v>
      </c>
      <c r="M20">
        <v>0.13</v>
      </c>
      <c r="N20" t="s">
        <v>47</v>
      </c>
      <c r="O20">
        <v>0.09</v>
      </c>
      <c r="P20" t="s">
        <v>47</v>
      </c>
      <c r="Q20" t="s">
        <v>47</v>
      </c>
      <c r="R20" t="s">
        <v>47</v>
      </c>
      <c r="S20" t="s">
        <v>47</v>
      </c>
      <c r="T20" t="s">
        <v>47</v>
      </c>
      <c r="U20" t="s">
        <v>47</v>
      </c>
      <c r="V20" t="s">
        <v>47</v>
      </c>
      <c r="W20">
        <v>0.03</v>
      </c>
      <c r="X20">
        <v>0.11</v>
      </c>
      <c r="Y20" t="s">
        <v>47</v>
      </c>
      <c r="Z20">
        <v>7.0000000000000007E-2</v>
      </c>
      <c r="AA20">
        <v>0.09</v>
      </c>
      <c r="AB20" t="s">
        <v>47</v>
      </c>
      <c r="AC20" t="s">
        <v>47</v>
      </c>
      <c r="AD20">
        <v>7.0000000000000007E-2</v>
      </c>
      <c r="AE20" t="s">
        <v>47</v>
      </c>
      <c r="AF20">
        <v>0.13</v>
      </c>
      <c r="AG20">
        <v>0.08</v>
      </c>
      <c r="AH20" t="s">
        <v>47</v>
      </c>
      <c r="AI20" t="s">
        <v>47</v>
      </c>
      <c r="AJ20" t="s">
        <v>47</v>
      </c>
      <c r="AK20" t="s">
        <v>47</v>
      </c>
      <c r="AL20">
        <v>0.05</v>
      </c>
      <c r="AM20" t="s">
        <v>47</v>
      </c>
      <c r="AN20">
        <v>0.14000000000000001</v>
      </c>
      <c r="AO20" t="s">
        <v>47</v>
      </c>
      <c r="AP20">
        <v>0.25</v>
      </c>
      <c r="BH20" s="39"/>
    </row>
    <row r="21" spans="2:60" ht="1.5" customHeight="1">
      <c r="B21" t="s">
        <v>138</v>
      </c>
      <c r="C21">
        <v>29</v>
      </c>
      <c r="D21" t="s">
        <v>47</v>
      </c>
      <c r="E21">
        <v>2</v>
      </c>
      <c r="F21" t="s">
        <v>47</v>
      </c>
      <c r="G21">
        <v>2</v>
      </c>
      <c r="H21">
        <v>1</v>
      </c>
      <c r="I21" t="s">
        <v>47</v>
      </c>
      <c r="J21" t="s">
        <v>47</v>
      </c>
      <c r="K21">
        <v>3</v>
      </c>
      <c r="L21">
        <v>1</v>
      </c>
      <c r="M21">
        <v>1</v>
      </c>
      <c r="N21" t="s">
        <v>47</v>
      </c>
      <c r="O21">
        <v>1</v>
      </c>
      <c r="P21">
        <v>2</v>
      </c>
      <c r="Q21">
        <v>1</v>
      </c>
      <c r="R21" t="s">
        <v>47</v>
      </c>
      <c r="S21">
        <v>3</v>
      </c>
      <c r="T21" t="s">
        <v>47</v>
      </c>
      <c r="U21" t="s">
        <v>47</v>
      </c>
      <c r="V21">
        <v>1</v>
      </c>
      <c r="W21" t="s">
        <v>47</v>
      </c>
      <c r="X21">
        <v>2</v>
      </c>
      <c r="Y21" t="s">
        <v>47</v>
      </c>
      <c r="Z21">
        <v>2</v>
      </c>
      <c r="AA21" t="s">
        <v>47</v>
      </c>
      <c r="AB21">
        <v>2</v>
      </c>
      <c r="AC21" t="s">
        <v>47</v>
      </c>
      <c r="AD21">
        <v>1</v>
      </c>
      <c r="AE21">
        <v>1</v>
      </c>
      <c r="AF21" t="s">
        <v>47</v>
      </c>
      <c r="AG21">
        <v>3</v>
      </c>
      <c r="AH21" t="s">
        <v>47</v>
      </c>
      <c r="AI21">
        <v>1</v>
      </c>
      <c r="AJ21" t="s">
        <v>47</v>
      </c>
      <c r="AK21" t="s">
        <v>47</v>
      </c>
      <c r="AL21" t="s">
        <v>47</v>
      </c>
      <c r="AM21" t="s">
        <v>47</v>
      </c>
      <c r="AN21" t="s">
        <v>47</v>
      </c>
      <c r="AO21" t="s">
        <v>47</v>
      </c>
      <c r="AP21" t="s">
        <v>47</v>
      </c>
      <c r="BH21" s="39"/>
    </row>
    <row r="22" spans="2:60" ht="1.5" customHeight="1">
      <c r="C22">
        <v>0.05</v>
      </c>
      <c r="D22" t="s">
        <v>47</v>
      </c>
      <c r="E22">
        <v>0.14000000000000001</v>
      </c>
      <c r="F22" t="s">
        <v>47</v>
      </c>
      <c r="G22">
        <v>0.09</v>
      </c>
      <c r="H22">
        <v>0.11</v>
      </c>
      <c r="I22" t="s">
        <v>47</v>
      </c>
      <c r="J22" t="s">
        <v>47</v>
      </c>
      <c r="K22">
        <v>0.17</v>
      </c>
      <c r="L22">
        <v>0.06</v>
      </c>
      <c r="M22">
        <v>0.04</v>
      </c>
      <c r="N22" t="s">
        <v>47</v>
      </c>
      <c r="O22">
        <v>0.05</v>
      </c>
      <c r="P22">
        <v>0.08</v>
      </c>
      <c r="Q22">
        <v>0.09</v>
      </c>
      <c r="R22" t="s">
        <v>47</v>
      </c>
      <c r="S22">
        <v>0.11</v>
      </c>
      <c r="T22" t="s">
        <v>47</v>
      </c>
      <c r="U22" t="s">
        <v>47</v>
      </c>
      <c r="V22">
        <v>0.08</v>
      </c>
      <c r="W22" t="s">
        <v>47</v>
      </c>
      <c r="X22">
        <v>0.22</v>
      </c>
      <c r="Y22" t="s">
        <v>47</v>
      </c>
      <c r="Z22">
        <v>7.0000000000000007E-2</v>
      </c>
      <c r="AA22" t="s">
        <v>47</v>
      </c>
      <c r="AB22">
        <v>0.14000000000000001</v>
      </c>
      <c r="AC22" t="s">
        <v>47</v>
      </c>
      <c r="AD22">
        <v>7.0000000000000007E-2</v>
      </c>
      <c r="AE22">
        <v>0.25</v>
      </c>
      <c r="AF22" t="s">
        <v>47</v>
      </c>
      <c r="AG22">
        <v>7.0000000000000007E-2</v>
      </c>
      <c r="AH22" t="s">
        <v>47</v>
      </c>
      <c r="AI22">
        <v>0.25</v>
      </c>
      <c r="AJ22" t="s">
        <v>47</v>
      </c>
      <c r="AK22" t="s">
        <v>47</v>
      </c>
      <c r="AL22" t="s">
        <v>47</v>
      </c>
      <c r="AM22" t="s">
        <v>47</v>
      </c>
      <c r="AN22" t="s">
        <v>47</v>
      </c>
      <c r="AO22" t="s">
        <v>47</v>
      </c>
      <c r="AP22" t="s">
        <v>47</v>
      </c>
      <c r="BH22" s="39"/>
    </row>
    <row r="23" spans="2:60" ht="1.5" customHeight="1">
      <c r="B23" t="s">
        <v>139</v>
      </c>
      <c r="C23">
        <v>24</v>
      </c>
      <c r="D23" t="s">
        <v>47</v>
      </c>
      <c r="E23">
        <v>2</v>
      </c>
      <c r="F23">
        <v>1</v>
      </c>
      <c r="G23">
        <v>2</v>
      </c>
      <c r="H23" t="s">
        <v>47</v>
      </c>
      <c r="I23" t="s">
        <v>47</v>
      </c>
      <c r="J23" t="s">
        <v>47</v>
      </c>
      <c r="K23">
        <v>2</v>
      </c>
      <c r="L23">
        <v>1</v>
      </c>
      <c r="M23">
        <v>1</v>
      </c>
      <c r="N23" t="s">
        <v>47</v>
      </c>
      <c r="O23" t="s">
        <v>47</v>
      </c>
      <c r="P23" t="s">
        <v>47</v>
      </c>
      <c r="Q23" t="s">
        <v>47</v>
      </c>
      <c r="R23" t="s">
        <v>47</v>
      </c>
      <c r="S23">
        <v>1</v>
      </c>
      <c r="T23" t="s">
        <v>47</v>
      </c>
      <c r="U23" t="s">
        <v>47</v>
      </c>
      <c r="V23">
        <v>2</v>
      </c>
      <c r="W23">
        <v>2</v>
      </c>
      <c r="X23" t="s">
        <v>47</v>
      </c>
      <c r="Y23">
        <v>1</v>
      </c>
      <c r="Z23" t="s">
        <v>47</v>
      </c>
      <c r="AA23">
        <v>1</v>
      </c>
      <c r="AB23" t="s">
        <v>47</v>
      </c>
      <c r="AC23" t="s">
        <v>47</v>
      </c>
      <c r="AD23">
        <v>1</v>
      </c>
      <c r="AE23">
        <v>1</v>
      </c>
      <c r="AF23">
        <v>1</v>
      </c>
      <c r="AG23">
        <v>2</v>
      </c>
      <c r="AH23" t="s">
        <v>47</v>
      </c>
      <c r="AI23">
        <v>1</v>
      </c>
      <c r="AJ23">
        <v>1</v>
      </c>
      <c r="AK23" t="s">
        <v>47</v>
      </c>
      <c r="AL23">
        <v>1</v>
      </c>
      <c r="AM23" t="s">
        <v>47</v>
      </c>
      <c r="AN23" t="s">
        <v>47</v>
      </c>
      <c r="AO23" t="s">
        <v>47</v>
      </c>
      <c r="AP23" t="s">
        <v>47</v>
      </c>
      <c r="BH23" s="39"/>
    </row>
    <row r="24" spans="2:60" ht="1.5" customHeight="1">
      <c r="C24">
        <v>0.04</v>
      </c>
      <c r="D24" t="s">
        <v>47</v>
      </c>
      <c r="E24">
        <v>0.14000000000000001</v>
      </c>
      <c r="F24">
        <v>0.09</v>
      </c>
      <c r="G24">
        <v>0.09</v>
      </c>
      <c r="H24" t="s">
        <v>47</v>
      </c>
      <c r="I24" t="s">
        <v>47</v>
      </c>
      <c r="J24" t="s">
        <v>47</v>
      </c>
      <c r="K24">
        <v>0.11</v>
      </c>
      <c r="L24">
        <v>0.06</v>
      </c>
      <c r="M24">
        <v>0.04</v>
      </c>
      <c r="N24" t="s">
        <v>47</v>
      </c>
      <c r="O24" t="s">
        <v>47</v>
      </c>
      <c r="P24" t="s">
        <v>47</v>
      </c>
      <c r="Q24" t="s">
        <v>47</v>
      </c>
      <c r="R24" t="s">
        <v>47</v>
      </c>
      <c r="S24">
        <v>0.04</v>
      </c>
      <c r="T24" t="s">
        <v>47</v>
      </c>
      <c r="U24" t="s">
        <v>47</v>
      </c>
      <c r="V24">
        <v>0.17</v>
      </c>
      <c r="W24">
        <v>0.06</v>
      </c>
      <c r="X24" t="s">
        <v>47</v>
      </c>
      <c r="Y24">
        <v>0.08</v>
      </c>
      <c r="Z24" t="s">
        <v>47</v>
      </c>
      <c r="AA24">
        <v>0.04</v>
      </c>
      <c r="AB24" t="s">
        <v>47</v>
      </c>
      <c r="AC24" t="s">
        <v>47</v>
      </c>
      <c r="AD24">
        <v>7.0000000000000007E-2</v>
      </c>
      <c r="AE24">
        <v>0.25</v>
      </c>
      <c r="AF24">
        <v>7.0000000000000007E-2</v>
      </c>
      <c r="AG24">
        <v>0.04</v>
      </c>
      <c r="AH24" t="s">
        <v>47</v>
      </c>
      <c r="AI24">
        <v>0.25</v>
      </c>
      <c r="AJ24">
        <v>0.08</v>
      </c>
      <c r="AK24" t="s">
        <v>47</v>
      </c>
      <c r="AL24">
        <v>0.05</v>
      </c>
      <c r="AM24" t="s">
        <v>47</v>
      </c>
      <c r="AN24" t="s">
        <v>47</v>
      </c>
      <c r="AO24" t="s">
        <v>47</v>
      </c>
      <c r="AP24" t="s">
        <v>47</v>
      </c>
      <c r="BH24" s="39"/>
    </row>
    <row r="25" spans="2:60" ht="1.5" customHeight="1">
      <c r="B25" t="s">
        <v>140</v>
      </c>
      <c r="C25">
        <v>20</v>
      </c>
      <c r="D25" t="s">
        <v>47</v>
      </c>
      <c r="E25">
        <v>1</v>
      </c>
      <c r="F25" t="s">
        <v>47</v>
      </c>
      <c r="G25">
        <v>2</v>
      </c>
      <c r="H25">
        <v>1</v>
      </c>
      <c r="I25" t="s">
        <v>47</v>
      </c>
      <c r="J25" t="s">
        <v>47</v>
      </c>
      <c r="K25">
        <v>2</v>
      </c>
      <c r="L25">
        <v>1</v>
      </c>
      <c r="M25" t="s">
        <v>47</v>
      </c>
      <c r="N25">
        <v>1</v>
      </c>
      <c r="O25" t="s">
        <v>47</v>
      </c>
      <c r="P25">
        <v>1</v>
      </c>
      <c r="Q25" t="s">
        <v>47</v>
      </c>
      <c r="R25">
        <v>4</v>
      </c>
      <c r="S25">
        <v>1</v>
      </c>
      <c r="T25" t="s">
        <v>47</v>
      </c>
      <c r="U25" t="s">
        <v>47</v>
      </c>
      <c r="V25" t="s">
        <v>47</v>
      </c>
      <c r="W25">
        <v>1</v>
      </c>
      <c r="X25" t="s">
        <v>47</v>
      </c>
      <c r="Y25" t="s">
        <v>47</v>
      </c>
      <c r="Z25" t="s">
        <v>47</v>
      </c>
      <c r="AA25" t="s">
        <v>47</v>
      </c>
      <c r="AB25">
        <v>4</v>
      </c>
      <c r="AC25" t="s">
        <v>47</v>
      </c>
      <c r="AD25" t="s">
        <v>47</v>
      </c>
      <c r="AE25" t="s">
        <v>47</v>
      </c>
      <c r="AF25" t="s">
        <v>47</v>
      </c>
      <c r="AG25">
        <v>2</v>
      </c>
      <c r="AH25" t="s">
        <v>47</v>
      </c>
      <c r="AI25" t="s">
        <v>47</v>
      </c>
      <c r="AJ25" t="s">
        <v>47</v>
      </c>
      <c r="AK25" t="s">
        <v>47</v>
      </c>
      <c r="AL25" t="s">
        <v>47</v>
      </c>
      <c r="AM25" t="s">
        <v>47</v>
      </c>
      <c r="AN25" t="s">
        <v>47</v>
      </c>
      <c r="AO25" t="s">
        <v>47</v>
      </c>
      <c r="AP25" t="s">
        <v>47</v>
      </c>
      <c r="BH25" s="39"/>
    </row>
    <row r="26" spans="2:60" ht="1.5" customHeight="1">
      <c r="C26">
        <v>0.04</v>
      </c>
      <c r="D26" t="s">
        <v>47</v>
      </c>
      <c r="E26">
        <v>7.0000000000000007E-2</v>
      </c>
      <c r="F26" t="s">
        <v>47</v>
      </c>
      <c r="G26">
        <v>0.09</v>
      </c>
      <c r="H26">
        <v>0.11</v>
      </c>
      <c r="I26" t="s">
        <v>47</v>
      </c>
      <c r="J26" t="s">
        <v>47</v>
      </c>
      <c r="K26">
        <v>0.11</v>
      </c>
      <c r="L26">
        <v>0.06</v>
      </c>
      <c r="M26" t="s">
        <v>47</v>
      </c>
      <c r="N26">
        <v>0.06</v>
      </c>
      <c r="O26" t="s">
        <v>47</v>
      </c>
      <c r="P26">
        <v>0.04</v>
      </c>
      <c r="Q26" t="s">
        <v>47</v>
      </c>
      <c r="R26">
        <v>0.2</v>
      </c>
      <c r="S26">
        <v>0.04</v>
      </c>
      <c r="T26" t="s">
        <v>47</v>
      </c>
      <c r="U26" t="s">
        <v>47</v>
      </c>
      <c r="V26" t="s">
        <v>47</v>
      </c>
      <c r="W26">
        <v>0.03</v>
      </c>
      <c r="X26" t="s">
        <v>47</v>
      </c>
      <c r="Y26" t="s">
        <v>47</v>
      </c>
      <c r="Z26" t="s">
        <v>47</v>
      </c>
      <c r="AA26" t="s">
        <v>47</v>
      </c>
      <c r="AB26">
        <v>0.28999999999999998</v>
      </c>
      <c r="AC26" t="s">
        <v>47</v>
      </c>
      <c r="AD26" t="s">
        <v>47</v>
      </c>
      <c r="AE26" t="s">
        <v>47</v>
      </c>
      <c r="AF26" t="s">
        <v>47</v>
      </c>
      <c r="AG26">
        <v>0.04</v>
      </c>
      <c r="AH26" t="s">
        <v>47</v>
      </c>
      <c r="AI26" t="s">
        <v>47</v>
      </c>
      <c r="AJ26" t="s">
        <v>47</v>
      </c>
      <c r="AK26" t="s">
        <v>47</v>
      </c>
      <c r="AL26" t="s">
        <v>47</v>
      </c>
      <c r="AM26" t="s">
        <v>47</v>
      </c>
      <c r="AN26" t="s">
        <v>47</v>
      </c>
      <c r="AO26" t="s">
        <v>47</v>
      </c>
      <c r="AP26" t="s">
        <v>47</v>
      </c>
      <c r="BH26" s="39"/>
    </row>
    <row r="27" spans="2:60" ht="1.5" customHeight="1">
      <c r="B27" t="s">
        <v>141</v>
      </c>
      <c r="C27">
        <v>18</v>
      </c>
      <c r="D27">
        <v>1</v>
      </c>
      <c r="E27">
        <v>1</v>
      </c>
      <c r="F27" t="s">
        <v>47</v>
      </c>
      <c r="G27">
        <v>1</v>
      </c>
      <c r="H27" t="s">
        <v>47</v>
      </c>
      <c r="I27" t="s">
        <v>47</v>
      </c>
      <c r="J27" t="s">
        <v>47</v>
      </c>
      <c r="K27" t="s">
        <v>47</v>
      </c>
      <c r="L27">
        <v>1</v>
      </c>
      <c r="M27" t="s">
        <v>47</v>
      </c>
      <c r="N27" t="s">
        <v>47</v>
      </c>
      <c r="O27">
        <v>1</v>
      </c>
      <c r="P27">
        <v>1</v>
      </c>
      <c r="Q27">
        <v>2</v>
      </c>
      <c r="R27" t="s">
        <v>47</v>
      </c>
      <c r="S27" t="s">
        <v>47</v>
      </c>
      <c r="T27" t="s">
        <v>47</v>
      </c>
      <c r="U27" t="s">
        <v>47</v>
      </c>
      <c r="V27" t="s">
        <v>47</v>
      </c>
      <c r="W27">
        <v>1</v>
      </c>
      <c r="X27" t="s">
        <v>47</v>
      </c>
      <c r="Y27" t="s">
        <v>47</v>
      </c>
      <c r="Z27">
        <v>3</v>
      </c>
      <c r="AA27" t="s">
        <v>47</v>
      </c>
      <c r="AB27" t="s">
        <v>47</v>
      </c>
      <c r="AC27">
        <v>1</v>
      </c>
      <c r="AD27" t="s">
        <v>47</v>
      </c>
      <c r="AE27" t="s">
        <v>47</v>
      </c>
      <c r="AF27">
        <v>1</v>
      </c>
      <c r="AG27" t="s">
        <v>47</v>
      </c>
      <c r="AH27" t="s">
        <v>47</v>
      </c>
      <c r="AI27" t="s">
        <v>47</v>
      </c>
      <c r="AJ27">
        <v>2</v>
      </c>
      <c r="AK27" t="s">
        <v>47</v>
      </c>
      <c r="AL27" t="s">
        <v>47</v>
      </c>
      <c r="AM27" t="s">
        <v>47</v>
      </c>
      <c r="AN27">
        <v>2</v>
      </c>
      <c r="AO27" t="s">
        <v>47</v>
      </c>
      <c r="AP27" t="s">
        <v>47</v>
      </c>
      <c r="BH27" s="39"/>
    </row>
    <row r="28" spans="2:60" ht="1.5" customHeight="1">
      <c r="C28">
        <v>0.03</v>
      </c>
      <c r="D28">
        <v>0.14000000000000001</v>
      </c>
      <c r="E28">
        <v>7.0000000000000007E-2</v>
      </c>
      <c r="F28" t="s">
        <v>47</v>
      </c>
      <c r="G28">
        <v>0.05</v>
      </c>
      <c r="H28" t="s">
        <v>47</v>
      </c>
      <c r="I28" t="s">
        <v>47</v>
      </c>
      <c r="J28" t="s">
        <v>47</v>
      </c>
      <c r="K28" t="s">
        <v>47</v>
      </c>
      <c r="L28">
        <v>0.06</v>
      </c>
      <c r="M28" t="s">
        <v>47</v>
      </c>
      <c r="N28" t="s">
        <v>47</v>
      </c>
      <c r="O28">
        <v>0.05</v>
      </c>
      <c r="P28">
        <v>0.04</v>
      </c>
      <c r="Q28">
        <v>0.16</v>
      </c>
      <c r="R28" t="s">
        <v>47</v>
      </c>
      <c r="S28" t="s">
        <v>47</v>
      </c>
      <c r="T28" t="s">
        <v>47</v>
      </c>
      <c r="U28" t="s">
        <v>47</v>
      </c>
      <c r="V28" t="s">
        <v>47</v>
      </c>
      <c r="W28">
        <v>0.03</v>
      </c>
      <c r="X28" t="s">
        <v>47</v>
      </c>
      <c r="Y28" t="s">
        <v>47</v>
      </c>
      <c r="Z28">
        <v>0.1</v>
      </c>
      <c r="AA28" t="s">
        <v>47</v>
      </c>
      <c r="AB28" t="s">
        <v>47</v>
      </c>
      <c r="AC28">
        <v>0.08</v>
      </c>
      <c r="AD28" t="s">
        <v>47</v>
      </c>
      <c r="AE28" t="s">
        <v>47</v>
      </c>
      <c r="AF28">
        <v>7.0000000000000007E-2</v>
      </c>
      <c r="AG28" t="s">
        <v>47</v>
      </c>
      <c r="AH28" t="s">
        <v>47</v>
      </c>
      <c r="AI28" t="s">
        <v>47</v>
      </c>
      <c r="AJ28">
        <v>0.17</v>
      </c>
      <c r="AK28" t="s">
        <v>47</v>
      </c>
      <c r="AL28" t="s">
        <v>47</v>
      </c>
      <c r="AM28" t="s">
        <v>47</v>
      </c>
      <c r="AN28">
        <v>0.14000000000000001</v>
      </c>
      <c r="AO28" t="s">
        <v>47</v>
      </c>
      <c r="AP28" t="s">
        <v>47</v>
      </c>
      <c r="BH28" s="39"/>
    </row>
    <row r="29" spans="2:60" ht="1.5" customHeight="1">
      <c r="B29" t="s">
        <v>142</v>
      </c>
      <c r="C29">
        <v>14</v>
      </c>
      <c r="D29" t="s">
        <v>47</v>
      </c>
      <c r="E29" t="s">
        <v>47</v>
      </c>
      <c r="F29" t="s">
        <v>47</v>
      </c>
      <c r="G29">
        <v>2</v>
      </c>
      <c r="H29" t="s">
        <v>47</v>
      </c>
      <c r="I29">
        <v>1</v>
      </c>
      <c r="J29" t="s">
        <v>47</v>
      </c>
      <c r="K29">
        <v>1</v>
      </c>
      <c r="L29">
        <v>1</v>
      </c>
      <c r="M29">
        <v>1</v>
      </c>
      <c r="N29" t="s">
        <v>47</v>
      </c>
      <c r="O29" t="s">
        <v>47</v>
      </c>
      <c r="P29">
        <v>2</v>
      </c>
      <c r="Q29" t="s">
        <v>47</v>
      </c>
      <c r="R29" t="s">
        <v>47</v>
      </c>
      <c r="S29" t="s">
        <v>47</v>
      </c>
      <c r="T29" t="s">
        <v>47</v>
      </c>
      <c r="U29" t="s">
        <v>47</v>
      </c>
      <c r="V29" t="s">
        <v>47</v>
      </c>
      <c r="W29" t="s">
        <v>47</v>
      </c>
      <c r="X29" t="s">
        <v>47</v>
      </c>
      <c r="Y29">
        <v>2</v>
      </c>
      <c r="Z29">
        <v>1</v>
      </c>
      <c r="AA29">
        <v>1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t="s">
        <v>47</v>
      </c>
      <c r="AJ29" t="s">
        <v>47</v>
      </c>
      <c r="AK29" t="s">
        <v>47</v>
      </c>
      <c r="AL29" t="s">
        <v>47</v>
      </c>
      <c r="AM29" t="s">
        <v>47</v>
      </c>
      <c r="AN29" t="s">
        <v>47</v>
      </c>
      <c r="AO29">
        <v>2</v>
      </c>
      <c r="AP29" t="s">
        <v>47</v>
      </c>
      <c r="BH29" s="39"/>
    </row>
    <row r="30" spans="2:60" ht="1.5" customHeight="1">
      <c r="C30">
        <v>0.02</v>
      </c>
      <c r="D30" t="s">
        <v>47</v>
      </c>
      <c r="E30" t="s">
        <v>47</v>
      </c>
      <c r="F30" t="s">
        <v>47</v>
      </c>
      <c r="G30">
        <v>0.09</v>
      </c>
      <c r="H30" t="s">
        <v>47</v>
      </c>
      <c r="I30">
        <v>0.17</v>
      </c>
      <c r="J30" t="s">
        <v>47</v>
      </c>
      <c r="K30">
        <v>0.06</v>
      </c>
      <c r="L30">
        <v>0.06</v>
      </c>
      <c r="M30">
        <v>0.04</v>
      </c>
      <c r="N30" t="s">
        <v>47</v>
      </c>
      <c r="O30" t="s">
        <v>47</v>
      </c>
      <c r="P30">
        <v>0.08</v>
      </c>
      <c r="Q30" t="s">
        <v>47</v>
      </c>
      <c r="R30" t="s">
        <v>47</v>
      </c>
      <c r="S30" t="s">
        <v>47</v>
      </c>
      <c r="T30" t="s">
        <v>47</v>
      </c>
      <c r="U30" t="s">
        <v>47</v>
      </c>
      <c r="V30" t="s">
        <v>47</v>
      </c>
      <c r="W30" t="s">
        <v>47</v>
      </c>
      <c r="X30" t="s">
        <v>47</v>
      </c>
      <c r="Y30">
        <v>0.17</v>
      </c>
      <c r="Z30">
        <v>0.03</v>
      </c>
      <c r="AA30">
        <v>0.04</v>
      </c>
      <c r="AB30" t="s">
        <v>47</v>
      </c>
      <c r="AC30" t="s">
        <v>47</v>
      </c>
      <c r="AD30" t="s">
        <v>47</v>
      </c>
      <c r="AE30" t="s">
        <v>47</v>
      </c>
      <c r="AF30" t="s">
        <v>47</v>
      </c>
      <c r="AG30" t="s">
        <v>47</v>
      </c>
      <c r="AH30" t="s">
        <v>47</v>
      </c>
      <c r="AI30" t="s">
        <v>47</v>
      </c>
      <c r="AJ30" t="s">
        <v>47</v>
      </c>
      <c r="AK30" t="s">
        <v>47</v>
      </c>
      <c r="AL30" t="s">
        <v>47</v>
      </c>
      <c r="AM30" t="s">
        <v>47</v>
      </c>
      <c r="AN30" t="s">
        <v>47</v>
      </c>
      <c r="AO30">
        <v>0.67</v>
      </c>
      <c r="AP30" t="s">
        <v>47</v>
      </c>
      <c r="BH30" s="39"/>
    </row>
    <row r="31" spans="2:60" ht="1.5" customHeight="1">
      <c r="B31" t="s">
        <v>143</v>
      </c>
      <c r="C31">
        <v>23</v>
      </c>
      <c r="D31">
        <v>1</v>
      </c>
      <c r="E31" t="s">
        <v>47</v>
      </c>
      <c r="F31" t="s">
        <v>47</v>
      </c>
      <c r="G31">
        <v>1</v>
      </c>
      <c r="H31">
        <v>1</v>
      </c>
      <c r="I31" t="s">
        <v>47</v>
      </c>
      <c r="J31" t="s">
        <v>47</v>
      </c>
      <c r="K31" t="s">
        <v>47</v>
      </c>
      <c r="L31" t="s">
        <v>47</v>
      </c>
      <c r="M31">
        <v>1</v>
      </c>
      <c r="N31">
        <v>2</v>
      </c>
      <c r="O31">
        <v>1</v>
      </c>
      <c r="P31">
        <v>2</v>
      </c>
      <c r="Q31" t="s">
        <v>47</v>
      </c>
      <c r="R31" t="s">
        <v>47</v>
      </c>
      <c r="S31">
        <v>1</v>
      </c>
      <c r="T31">
        <v>1</v>
      </c>
      <c r="U31" t="s">
        <v>47</v>
      </c>
      <c r="V31">
        <v>2</v>
      </c>
      <c r="W31" t="s">
        <v>47</v>
      </c>
      <c r="X31" t="s">
        <v>47</v>
      </c>
      <c r="Y31" t="s">
        <v>47</v>
      </c>
      <c r="Z31" t="s">
        <v>47</v>
      </c>
      <c r="AA31">
        <v>1</v>
      </c>
      <c r="AB31" t="s">
        <v>47</v>
      </c>
      <c r="AC31" t="s">
        <v>47</v>
      </c>
      <c r="AD31">
        <v>1</v>
      </c>
      <c r="AE31">
        <v>1</v>
      </c>
      <c r="AF31">
        <v>2</v>
      </c>
      <c r="AG31">
        <v>2</v>
      </c>
      <c r="AH31" t="s">
        <v>47</v>
      </c>
      <c r="AI31" t="s">
        <v>47</v>
      </c>
      <c r="AJ31" t="s">
        <v>47</v>
      </c>
      <c r="AK31" t="s">
        <v>47</v>
      </c>
      <c r="AL31">
        <v>1</v>
      </c>
      <c r="AM31">
        <v>1</v>
      </c>
      <c r="AN31">
        <v>1</v>
      </c>
      <c r="AO31" t="s">
        <v>47</v>
      </c>
      <c r="AP31" t="s">
        <v>47</v>
      </c>
      <c r="BH31" s="39"/>
    </row>
    <row r="32" spans="2:60" ht="1.5" customHeight="1">
      <c r="C32">
        <v>0.04</v>
      </c>
      <c r="D32">
        <v>0.14000000000000001</v>
      </c>
      <c r="E32" t="s">
        <v>47</v>
      </c>
      <c r="F32" t="s">
        <v>47</v>
      </c>
      <c r="G32">
        <v>0.05</v>
      </c>
      <c r="H32">
        <v>0.11</v>
      </c>
      <c r="I32" t="s">
        <v>47</v>
      </c>
      <c r="J32" t="s">
        <v>47</v>
      </c>
      <c r="K32" t="s">
        <v>47</v>
      </c>
      <c r="L32" t="s">
        <v>47</v>
      </c>
      <c r="M32">
        <v>0.04</v>
      </c>
      <c r="N32">
        <v>0.12</v>
      </c>
      <c r="O32">
        <v>0.05</v>
      </c>
      <c r="P32">
        <v>0.08</v>
      </c>
      <c r="Q32" t="s">
        <v>47</v>
      </c>
      <c r="R32" t="s">
        <v>47</v>
      </c>
      <c r="S32">
        <v>0.04</v>
      </c>
      <c r="T32">
        <v>0.09</v>
      </c>
      <c r="U32" t="s">
        <v>47</v>
      </c>
      <c r="V32">
        <v>0.17</v>
      </c>
      <c r="W32" t="s">
        <v>47</v>
      </c>
      <c r="X32" t="s">
        <v>47</v>
      </c>
      <c r="Y32" t="s">
        <v>47</v>
      </c>
      <c r="Z32" t="s">
        <v>47</v>
      </c>
      <c r="AA32">
        <v>0.04</v>
      </c>
      <c r="AB32" t="s">
        <v>47</v>
      </c>
      <c r="AC32" t="s">
        <v>47</v>
      </c>
      <c r="AD32">
        <v>7.0000000000000007E-2</v>
      </c>
      <c r="AE32">
        <v>0.25</v>
      </c>
      <c r="AF32">
        <v>0.13</v>
      </c>
      <c r="AG32">
        <v>0.04</v>
      </c>
      <c r="AH32" t="s">
        <v>47</v>
      </c>
      <c r="AI32" t="s">
        <v>47</v>
      </c>
      <c r="AJ32" t="s">
        <v>47</v>
      </c>
      <c r="AK32" t="s">
        <v>47</v>
      </c>
      <c r="AL32">
        <v>0.05</v>
      </c>
      <c r="AM32">
        <v>0.13</v>
      </c>
      <c r="AN32">
        <v>7.0000000000000007E-2</v>
      </c>
      <c r="AO32" t="s">
        <v>47</v>
      </c>
      <c r="AP32" t="s">
        <v>47</v>
      </c>
      <c r="BH32" s="39"/>
    </row>
    <row r="33" spans="1:60" ht="1.5" customHeight="1">
      <c r="B33" t="s">
        <v>144</v>
      </c>
      <c r="C33">
        <v>7</v>
      </c>
      <c r="D33" t="s">
        <v>47</v>
      </c>
      <c r="E33" t="s">
        <v>47</v>
      </c>
      <c r="F33" t="s">
        <v>47</v>
      </c>
      <c r="G33">
        <v>1</v>
      </c>
      <c r="H33" t="s">
        <v>47</v>
      </c>
      <c r="I33" t="s">
        <v>47</v>
      </c>
      <c r="J33" t="s">
        <v>47</v>
      </c>
      <c r="K33" t="s">
        <v>47</v>
      </c>
      <c r="L33" t="s">
        <v>47</v>
      </c>
      <c r="M33">
        <v>1</v>
      </c>
      <c r="N33" t="s">
        <v>47</v>
      </c>
      <c r="O33" t="s">
        <v>47</v>
      </c>
      <c r="P33">
        <v>1</v>
      </c>
      <c r="Q33" t="s">
        <v>47</v>
      </c>
      <c r="R33" t="s">
        <v>47</v>
      </c>
      <c r="S33">
        <v>1</v>
      </c>
      <c r="T33">
        <v>1</v>
      </c>
      <c r="U33" t="s">
        <v>47</v>
      </c>
      <c r="V33" t="s">
        <v>47</v>
      </c>
      <c r="W33" t="s">
        <v>47</v>
      </c>
      <c r="X33" t="s">
        <v>47</v>
      </c>
      <c r="Y33" t="s">
        <v>47</v>
      </c>
      <c r="Z33" t="s">
        <v>47</v>
      </c>
      <c r="AA33">
        <v>1</v>
      </c>
      <c r="AB33" t="s">
        <v>47</v>
      </c>
      <c r="AC33" t="s">
        <v>47</v>
      </c>
      <c r="AD33" t="s">
        <v>47</v>
      </c>
      <c r="AE33" t="s">
        <v>47</v>
      </c>
      <c r="AF33">
        <v>1</v>
      </c>
      <c r="AG33" t="s">
        <v>47</v>
      </c>
      <c r="AH33" t="s">
        <v>47</v>
      </c>
      <c r="AI33" t="s">
        <v>47</v>
      </c>
      <c r="AJ33" t="s">
        <v>47</v>
      </c>
      <c r="AK33" t="s">
        <v>47</v>
      </c>
      <c r="AL33">
        <v>1</v>
      </c>
      <c r="AM33" t="s">
        <v>47</v>
      </c>
      <c r="AN33" t="s">
        <v>47</v>
      </c>
      <c r="AO33" t="s">
        <v>47</v>
      </c>
      <c r="AP33" t="s">
        <v>47</v>
      </c>
      <c r="BH33" s="39"/>
    </row>
    <row r="34" spans="1:60" ht="1.5" customHeight="1">
      <c r="C34">
        <v>0.01</v>
      </c>
      <c r="D34" t="s">
        <v>47</v>
      </c>
      <c r="E34" t="s">
        <v>47</v>
      </c>
      <c r="F34" t="s">
        <v>47</v>
      </c>
      <c r="G34">
        <v>0.05</v>
      </c>
      <c r="H34" t="s">
        <v>47</v>
      </c>
      <c r="I34" t="s">
        <v>47</v>
      </c>
      <c r="J34" t="s">
        <v>47</v>
      </c>
      <c r="K34" t="s">
        <v>47</v>
      </c>
      <c r="L34" t="s">
        <v>47</v>
      </c>
      <c r="M34">
        <v>0.04</v>
      </c>
      <c r="N34" t="s">
        <v>47</v>
      </c>
      <c r="O34" t="s">
        <v>47</v>
      </c>
      <c r="P34">
        <v>0.04</v>
      </c>
      <c r="Q34" t="s">
        <v>47</v>
      </c>
      <c r="R34" t="s">
        <v>47</v>
      </c>
      <c r="S34">
        <v>0.04</v>
      </c>
      <c r="T34">
        <v>0.09</v>
      </c>
      <c r="U34" t="s">
        <v>47</v>
      </c>
      <c r="V34" t="s">
        <v>47</v>
      </c>
      <c r="W34" t="s">
        <v>47</v>
      </c>
      <c r="X34" t="s">
        <v>47</v>
      </c>
      <c r="Y34" t="s">
        <v>47</v>
      </c>
      <c r="Z34" t="s">
        <v>47</v>
      </c>
      <c r="AA34">
        <v>0.04</v>
      </c>
      <c r="AB34" t="s">
        <v>47</v>
      </c>
      <c r="AC34" t="s">
        <v>47</v>
      </c>
      <c r="AD34" t="s">
        <v>47</v>
      </c>
      <c r="AE34" t="s">
        <v>47</v>
      </c>
      <c r="AF34">
        <v>7.0000000000000007E-2</v>
      </c>
      <c r="AG34" t="s">
        <v>47</v>
      </c>
      <c r="AH34" t="s">
        <v>47</v>
      </c>
      <c r="AI34" t="s">
        <v>47</v>
      </c>
      <c r="AJ34" t="s">
        <v>47</v>
      </c>
      <c r="AK34" t="s">
        <v>47</v>
      </c>
      <c r="AL34">
        <v>0.05</v>
      </c>
      <c r="AM34" t="s">
        <v>47</v>
      </c>
      <c r="AN34" t="s">
        <v>47</v>
      </c>
      <c r="AO34" t="s">
        <v>47</v>
      </c>
      <c r="AP34" t="s">
        <v>47</v>
      </c>
      <c r="BH34" s="39"/>
    </row>
    <row r="35" spans="1:60" ht="1.5" customHeight="1">
      <c r="BH35" s="39"/>
    </row>
    <row r="36" spans="1:60" ht="1.5" customHeight="1">
      <c r="BH36" s="39"/>
    </row>
    <row r="37" spans="1:60" ht="1.5" customHeight="1">
      <c r="BH37" s="39"/>
    </row>
    <row r="38" spans="1:60" ht="1.5" customHeight="1">
      <c r="BH38" s="39"/>
    </row>
    <row r="39" spans="1:60" ht="1.5" customHeight="1">
      <c r="BH39" s="39"/>
    </row>
    <row r="40" spans="1:60" ht="1.5" customHeight="1">
      <c r="A40" s="14">
        <v>41030</v>
      </c>
      <c r="BH40" s="39"/>
    </row>
    <row r="41" spans="1:60" ht="1.5" customHeight="1">
      <c r="BH41" s="39"/>
    </row>
    <row r="42" spans="1:60" ht="1.5" customHeight="1">
      <c r="A42" s="15" t="s">
        <v>131</v>
      </c>
      <c r="BH42" s="39"/>
    </row>
    <row r="43" spans="1:60" ht="1.5" customHeight="1">
      <c r="BH43" s="39"/>
    </row>
    <row r="44" spans="1:60" ht="1.5" customHeight="1">
      <c r="C44" t="s">
        <v>1</v>
      </c>
      <c r="D44" t="s">
        <v>2</v>
      </c>
      <c r="AQ44" t="s">
        <v>52</v>
      </c>
      <c r="AW44" t="s">
        <v>53</v>
      </c>
      <c r="AX44" t="s">
        <v>53</v>
      </c>
      <c r="AY44" t="s">
        <v>53</v>
      </c>
      <c r="AZ44" t="s">
        <v>53</v>
      </c>
      <c r="BA44" t="s">
        <v>53</v>
      </c>
      <c r="BH44" s="39"/>
    </row>
    <row r="45" spans="1:60" ht="1.5" customHeight="1"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9</v>
      </c>
      <c r="K45" t="s">
        <v>10</v>
      </c>
      <c r="L45" t="s">
        <v>11</v>
      </c>
      <c r="M45" t="s">
        <v>12</v>
      </c>
      <c r="N45" t="s">
        <v>13</v>
      </c>
      <c r="O45" t="s">
        <v>14</v>
      </c>
      <c r="P45" t="s">
        <v>15</v>
      </c>
      <c r="Q45" t="s">
        <v>16</v>
      </c>
      <c r="R45" t="s">
        <v>17</v>
      </c>
      <c r="S45" t="s">
        <v>18</v>
      </c>
      <c r="T45" t="s">
        <v>19</v>
      </c>
      <c r="U45" t="s">
        <v>20</v>
      </c>
      <c r="V45" t="s">
        <v>21</v>
      </c>
      <c r="W45" t="s">
        <v>22</v>
      </c>
      <c r="X45" t="s">
        <v>23</v>
      </c>
      <c r="Y45" t="s">
        <v>24</v>
      </c>
      <c r="Z45" t="s">
        <v>25</v>
      </c>
      <c r="AA45" t="s">
        <v>26</v>
      </c>
      <c r="AB45" t="s">
        <v>27</v>
      </c>
      <c r="AC45" t="s">
        <v>28</v>
      </c>
      <c r="AD45" t="s">
        <v>29</v>
      </c>
      <c r="AE45" t="s">
        <v>30</v>
      </c>
      <c r="AF45" t="s">
        <v>31</v>
      </c>
      <c r="AG45" t="s">
        <v>32</v>
      </c>
      <c r="AH45" t="s">
        <v>33</v>
      </c>
      <c r="AI45" t="s">
        <v>34</v>
      </c>
      <c r="AJ45" t="s">
        <v>35</v>
      </c>
      <c r="AK45" t="s">
        <v>36</v>
      </c>
      <c r="AL45" t="s">
        <v>37</v>
      </c>
      <c r="AM45" t="s">
        <v>38</v>
      </c>
      <c r="AN45" t="s">
        <v>39</v>
      </c>
      <c r="AO45" t="s">
        <v>40</v>
      </c>
      <c r="AP45" t="s">
        <v>41</v>
      </c>
      <c r="AQ45" t="s">
        <v>53</v>
      </c>
      <c r="AR45" t="s">
        <v>54</v>
      </c>
      <c r="AS45" t="s">
        <v>55</v>
      </c>
      <c r="AW45" s="1">
        <v>41030</v>
      </c>
      <c r="AX45" s="1">
        <v>41122</v>
      </c>
      <c r="AY45" s="1">
        <v>41214</v>
      </c>
      <c r="AZ45" s="1">
        <v>41306</v>
      </c>
      <c r="BA45" s="1">
        <v>41395</v>
      </c>
      <c r="BH45" s="39"/>
    </row>
    <row r="46" spans="1:60" ht="1.5" customHeight="1">
      <c r="A46" s="15" t="s">
        <v>42</v>
      </c>
      <c r="B46" t="s">
        <v>43</v>
      </c>
      <c r="C46">
        <v>610</v>
      </c>
      <c r="D46">
        <v>6</v>
      </c>
      <c r="E46">
        <v>13</v>
      </c>
      <c r="F46">
        <v>12</v>
      </c>
      <c r="G46">
        <v>26</v>
      </c>
      <c r="H46">
        <v>6</v>
      </c>
      <c r="I46">
        <v>8</v>
      </c>
      <c r="J46">
        <v>4</v>
      </c>
      <c r="K46">
        <v>17</v>
      </c>
      <c r="L46">
        <v>15</v>
      </c>
      <c r="M46">
        <v>21</v>
      </c>
      <c r="N46">
        <v>18</v>
      </c>
      <c r="O46">
        <v>15</v>
      </c>
      <c r="P46">
        <v>26</v>
      </c>
      <c r="Q46">
        <v>12</v>
      </c>
      <c r="R46">
        <v>9</v>
      </c>
      <c r="S46">
        <v>27</v>
      </c>
      <c r="T46">
        <v>9</v>
      </c>
      <c r="U46">
        <v>4</v>
      </c>
      <c r="V46">
        <v>8</v>
      </c>
      <c r="W46">
        <v>24</v>
      </c>
      <c r="X46">
        <v>12</v>
      </c>
      <c r="Y46">
        <v>9</v>
      </c>
      <c r="Z46">
        <v>27</v>
      </c>
      <c r="AA46">
        <v>20</v>
      </c>
      <c r="AB46">
        <v>5</v>
      </c>
      <c r="AC46">
        <v>10</v>
      </c>
      <c r="AD46">
        <v>11</v>
      </c>
      <c r="AE46">
        <v>5</v>
      </c>
      <c r="AF46">
        <v>11</v>
      </c>
      <c r="AG46">
        <v>41</v>
      </c>
      <c r="AH46">
        <v>5</v>
      </c>
      <c r="AI46">
        <v>2</v>
      </c>
      <c r="AJ46">
        <v>11</v>
      </c>
      <c r="AK46">
        <v>2</v>
      </c>
      <c r="AL46">
        <v>17</v>
      </c>
      <c r="AM46">
        <v>11</v>
      </c>
      <c r="AN46">
        <v>19</v>
      </c>
      <c r="AO46">
        <v>6</v>
      </c>
      <c r="AP46">
        <v>3</v>
      </c>
      <c r="AQ46">
        <v>205</v>
      </c>
      <c r="AR46">
        <v>303</v>
      </c>
      <c r="AS46">
        <v>102</v>
      </c>
      <c r="AV46" t="s">
        <v>133</v>
      </c>
      <c r="AW46">
        <v>0.3</v>
      </c>
      <c r="AX46">
        <v>0.33</v>
      </c>
      <c r="AY46">
        <v>0.32</v>
      </c>
      <c r="AZ46">
        <v>0.32</v>
      </c>
      <c r="BA46">
        <v>0.31</v>
      </c>
      <c r="BH46" s="39"/>
    </row>
    <row r="47" spans="1:60" ht="1.5" customHeight="1">
      <c r="AV47" t="s">
        <v>134</v>
      </c>
      <c r="AW47">
        <v>0.21</v>
      </c>
      <c r="AX47">
        <v>0.11</v>
      </c>
      <c r="AY47">
        <v>0.21</v>
      </c>
      <c r="AZ47">
        <v>0.23</v>
      </c>
      <c r="BA47">
        <v>0.23</v>
      </c>
      <c r="BH47" s="39"/>
    </row>
    <row r="48" spans="1:60" ht="1.5" customHeight="1">
      <c r="B48" t="s">
        <v>44</v>
      </c>
      <c r="C48">
        <v>605</v>
      </c>
      <c r="D48">
        <v>7</v>
      </c>
      <c r="E48">
        <v>13</v>
      </c>
      <c r="F48">
        <v>14</v>
      </c>
      <c r="G48">
        <v>25</v>
      </c>
      <c r="H48">
        <v>6</v>
      </c>
      <c r="I48">
        <v>9</v>
      </c>
      <c r="J48">
        <v>5</v>
      </c>
      <c r="K48">
        <v>15</v>
      </c>
      <c r="L48">
        <v>16</v>
      </c>
      <c r="M48">
        <v>20</v>
      </c>
      <c r="N48">
        <v>19</v>
      </c>
      <c r="O48">
        <v>18</v>
      </c>
      <c r="P48">
        <v>20</v>
      </c>
      <c r="Q48">
        <v>11</v>
      </c>
      <c r="R48">
        <v>11</v>
      </c>
      <c r="S48">
        <v>28</v>
      </c>
      <c r="T48">
        <v>7</v>
      </c>
      <c r="U48">
        <v>5</v>
      </c>
      <c r="V48">
        <v>10</v>
      </c>
      <c r="W48">
        <v>27</v>
      </c>
      <c r="X48">
        <v>11</v>
      </c>
      <c r="Y48">
        <v>11</v>
      </c>
      <c r="Z48">
        <v>25</v>
      </c>
      <c r="AA48">
        <v>16</v>
      </c>
      <c r="AB48">
        <v>9</v>
      </c>
      <c r="AC48">
        <v>9</v>
      </c>
      <c r="AD48">
        <v>11</v>
      </c>
      <c r="AE48">
        <v>6</v>
      </c>
      <c r="AF48">
        <v>11</v>
      </c>
      <c r="AG48">
        <v>36</v>
      </c>
      <c r="AH48">
        <v>4</v>
      </c>
      <c r="AI48">
        <v>2</v>
      </c>
      <c r="AJ48">
        <v>11</v>
      </c>
      <c r="AK48">
        <v>3</v>
      </c>
      <c r="AL48">
        <v>17</v>
      </c>
      <c r="AM48">
        <v>13</v>
      </c>
      <c r="AN48">
        <v>20</v>
      </c>
      <c r="AO48">
        <v>7</v>
      </c>
      <c r="AP48">
        <v>3</v>
      </c>
      <c r="AQ48">
        <v>201</v>
      </c>
      <c r="AR48">
        <v>309</v>
      </c>
      <c r="AS48">
        <v>95</v>
      </c>
      <c r="AV48" t="s">
        <v>135</v>
      </c>
      <c r="AW48">
        <v>0.12</v>
      </c>
      <c r="AX48">
        <v>0.15</v>
      </c>
      <c r="AY48">
        <v>0.12</v>
      </c>
      <c r="AZ48">
        <v>0.09</v>
      </c>
      <c r="BA48">
        <v>0.11</v>
      </c>
      <c r="BH48" s="39"/>
    </row>
    <row r="49" spans="1:60" ht="1.5" customHeight="1">
      <c r="AV49" t="s">
        <v>136</v>
      </c>
      <c r="AW49">
        <v>7.0000000000000007E-2</v>
      </c>
      <c r="AX49">
        <v>0.12</v>
      </c>
      <c r="AY49">
        <v>0.09</v>
      </c>
      <c r="AZ49">
        <v>0.12</v>
      </c>
      <c r="BA49">
        <v>7.0000000000000007E-2</v>
      </c>
      <c r="BH49" s="39"/>
    </row>
    <row r="50" spans="1:60" ht="1.5" customHeight="1">
      <c r="A50" s="15" t="s">
        <v>132</v>
      </c>
      <c r="B50" t="s">
        <v>133</v>
      </c>
      <c r="C50">
        <v>190</v>
      </c>
      <c r="D50">
        <v>2</v>
      </c>
      <c r="E50">
        <v>5</v>
      </c>
      <c r="F50">
        <v>4</v>
      </c>
      <c r="G50">
        <v>5</v>
      </c>
      <c r="H50" t="s">
        <v>47</v>
      </c>
      <c r="I50">
        <v>5</v>
      </c>
      <c r="J50">
        <v>2</v>
      </c>
      <c r="K50">
        <v>6</v>
      </c>
      <c r="L50">
        <v>4</v>
      </c>
      <c r="M50">
        <v>7</v>
      </c>
      <c r="N50">
        <v>4</v>
      </c>
      <c r="O50">
        <v>5</v>
      </c>
      <c r="P50">
        <v>6</v>
      </c>
      <c r="Q50">
        <v>7</v>
      </c>
      <c r="R50">
        <v>4</v>
      </c>
      <c r="S50">
        <v>9</v>
      </c>
      <c r="T50">
        <v>2</v>
      </c>
      <c r="U50">
        <v>1</v>
      </c>
      <c r="V50">
        <v>4</v>
      </c>
      <c r="W50">
        <v>7</v>
      </c>
      <c r="X50">
        <v>5</v>
      </c>
      <c r="Y50">
        <v>4</v>
      </c>
      <c r="Z50">
        <v>7</v>
      </c>
      <c r="AA50">
        <v>4</v>
      </c>
      <c r="AB50">
        <v>2</v>
      </c>
      <c r="AC50">
        <v>5</v>
      </c>
      <c r="AD50">
        <v>4</v>
      </c>
      <c r="AE50">
        <v>2</v>
      </c>
      <c r="AF50">
        <v>1</v>
      </c>
      <c r="AG50">
        <v>15</v>
      </c>
      <c r="AH50">
        <v>2</v>
      </c>
      <c r="AI50" t="s">
        <v>47</v>
      </c>
      <c r="AJ50">
        <v>2</v>
      </c>
      <c r="AK50">
        <v>3</v>
      </c>
      <c r="AL50">
        <v>5</v>
      </c>
      <c r="AM50">
        <v>6</v>
      </c>
      <c r="AN50">
        <v>7</v>
      </c>
      <c r="AO50">
        <v>1</v>
      </c>
      <c r="AP50" t="s">
        <v>47</v>
      </c>
      <c r="AQ50">
        <v>61</v>
      </c>
      <c r="AR50">
        <v>101</v>
      </c>
      <c r="AS50">
        <v>27</v>
      </c>
      <c r="AV50" t="s">
        <v>137</v>
      </c>
      <c r="AW50">
        <v>0.06</v>
      </c>
      <c r="AX50">
        <v>7.0000000000000007E-2</v>
      </c>
      <c r="AY50">
        <v>0.05</v>
      </c>
      <c r="AZ50">
        <v>7.0000000000000007E-2</v>
      </c>
      <c r="BA50">
        <v>0.05</v>
      </c>
      <c r="BH50" s="39"/>
    </row>
    <row r="51" spans="1:60" ht="1.5" customHeight="1">
      <c r="C51">
        <v>0.31</v>
      </c>
      <c r="D51">
        <v>0.33</v>
      </c>
      <c r="E51">
        <v>0.38</v>
      </c>
      <c r="F51">
        <v>0.25</v>
      </c>
      <c r="G51">
        <v>0.19</v>
      </c>
      <c r="H51" t="s">
        <v>47</v>
      </c>
      <c r="I51">
        <v>0.5</v>
      </c>
      <c r="J51">
        <v>0.5</v>
      </c>
      <c r="K51">
        <v>0.41</v>
      </c>
      <c r="L51">
        <v>0.27</v>
      </c>
      <c r="M51">
        <v>0.33</v>
      </c>
      <c r="N51">
        <v>0.22</v>
      </c>
      <c r="O51">
        <v>0.27</v>
      </c>
      <c r="P51">
        <v>0.27</v>
      </c>
      <c r="Q51">
        <v>0.57999999999999996</v>
      </c>
      <c r="R51">
        <v>0.33</v>
      </c>
      <c r="S51">
        <v>0.33</v>
      </c>
      <c r="T51">
        <v>0.32</v>
      </c>
      <c r="U51">
        <v>0.25</v>
      </c>
      <c r="V51">
        <v>0.38</v>
      </c>
      <c r="W51">
        <v>0.25</v>
      </c>
      <c r="X51">
        <v>0.42</v>
      </c>
      <c r="Y51">
        <v>0.33</v>
      </c>
      <c r="Z51">
        <v>0.3</v>
      </c>
      <c r="AA51">
        <v>0.25</v>
      </c>
      <c r="AB51">
        <v>0.2</v>
      </c>
      <c r="AC51">
        <v>0.6</v>
      </c>
      <c r="AD51">
        <v>0.36</v>
      </c>
      <c r="AE51">
        <v>0.4</v>
      </c>
      <c r="AF51">
        <v>0.09</v>
      </c>
      <c r="AG51">
        <v>0.41</v>
      </c>
      <c r="AH51">
        <v>0.39</v>
      </c>
      <c r="AI51" t="s">
        <v>47</v>
      </c>
      <c r="AJ51">
        <v>0.18</v>
      </c>
      <c r="AK51">
        <v>1</v>
      </c>
      <c r="AL51">
        <v>0.28999999999999998</v>
      </c>
      <c r="AM51">
        <v>0.45</v>
      </c>
      <c r="AN51">
        <v>0.37</v>
      </c>
      <c r="AO51">
        <v>0.17</v>
      </c>
      <c r="AP51" t="s">
        <v>47</v>
      </c>
      <c r="AQ51">
        <v>0.3</v>
      </c>
      <c r="AR51">
        <v>0.33</v>
      </c>
      <c r="AS51">
        <v>0.28000000000000003</v>
      </c>
      <c r="AV51" t="s">
        <v>138</v>
      </c>
      <c r="AW51">
        <v>0.05</v>
      </c>
      <c r="AX51">
        <v>0.04</v>
      </c>
      <c r="AY51">
        <v>0.04</v>
      </c>
      <c r="AZ51">
        <v>0.03</v>
      </c>
      <c r="BA51">
        <v>0.04</v>
      </c>
      <c r="BH51" s="39"/>
    </row>
    <row r="52" spans="1:60" ht="1.5" customHeight="1">
      <c r="B52" t="s">
        <v>134</v>
      </c>
      <c r="C52">
        <v>114</v>
      </c>
      <c r="D52" t="s">
        <v>47</v>
      </c>
      <c r="E52">
        <v>1</v>
      </c>
      <c r="F52">
        <v>6</v>
      </c>
      <c r="G52">
        <v>4</v>
      </c>
      <c r="H52">
        <v>1</v>
      </c>
      <c r="I52" t="s">
        <v>47</v>
      </c>
      <c r="J52">
        <v>1</v>
      </c>
      <c r="K52">
        <v>2</v>
      </c>
      <c r="L52">
        <v>3</v>
      </c>
      <c r="M52">
        <v>4</v>
      </c>
      <c r="N52">
        <v>2</v>
      </c>
      <c r="O52">
        <v>4</v>
      </c>
      <c r="P52">
        <v>5</v>
      </c>
      <c r="Q52">
        <v>1</v>
      </c>
      <c r="R52">
        <v>2</v>
      </c>
      <c r="S52">
        <v>7</v>
      </c>
      <c r="T52">
        <v>2</v>
      </c>
      <c r="U52">
        <v>1</v>
      </c>
      <c r="V52">
        <v>2</v>
      </c>
      <c r="W52">
        <v>8</v>
      </c>
      <c r="X52">
        <v>2</v>
      </c>
      <c r="Y52">
        <v>2</v>
      </c>
      <c r="Z52">
        <v>6</v>
      </c>
      <c r="AA52">
        <v>5</v>
      </c>
      <c r="AB52" t="s">
        <v>47</v>
      </c>
      <c r="AC52">
        <v>3</v>
      </c>
      <c r="AD52">
        <v>4</v>
      </c>
      <c r="AE52" t="s">
        <v>47</v>
      </c>
      <c r="AF52">
        <v>2</v>
      </c>
      <c r="AG52">
        <v>4</v>
      </c>
      <c r="AH52" t="s">
        <v>47</v>
      </c>
      <c r="AI52" t="s">
        <v>47</v>
      </c>
      <c r="AJ52">
        <v>1</v>
      </c>
      <c r="AK52" t="s">
        <v>47</v>
      </c>
      <c r="AL52">
        <v>5</v>
      </c>
      <c r="AM52">
        <v>1</v>
      </c>
      <c r="AN52">
        <v>3</v>
      </c>
      <c r="AO52">
        <v>1</v>
      </c>
      <c r="AP52">
        <v>1</v>
      </c>
      <c r="AQ52">
        <v>43</v>
      </c>
      <c r="AR52">
        <v>53</v>
      </c>
      <c r="AS52">
        <v>18</v>
      </c>
      <c r="AV52" t="s">
        <v>139</v>
      </c>
      <c r="AW52">
        <v>0.03</v>
      </c>
      <c r="AX52">
        <v>0.05</v>
      </c>
      <c r="AY52">
        <v>0.04</v>
      </c>
      <c r="AZ52">
        <v>0.04</v>
      </c>
      <c r="BA52">
        <v>7.0000000000000007E-2</v>
      </c>
      <c r="BH52" s="39"/>
    </row>
    <row r="53" spans="1:60" ht="1.5" customHeight="1">
      <c r="C53">
        <v>0.19</v>
      </c>
      <c r="D53" t="s">
        <v>47</v>
      </c>
      <c r="E53">
        <v>0.08</v>
      </c>
      <c r="F53">
        <v>0.42</v>
      </c>
      <c r="G53">
        <v>0.15</v>
      </c>
      <c r="H53">
        <v>0.17</v>
      </c>
      <c r="I53" t="s">
        <v>47</v>
      </c>
      <c r="J53">
        <v>0.25</v>
      </c>
      <c r="K53">
        <v>0.12</v>
      </c>
      <c r="L53">
        <v>0.2</v>
      </c>
      <c r="M53">
        <v>0.19</v>
      </c>
      <c r="N53">
        <v>0.11</v>
      </c>
      <c r="O53">
        <v>0.2</v>
      </c>
      <c r="P53">
        <v>0.27</v>
      </c>
      <c r="Q53">
        <v>0.08</v>
      </c>
      <c r="R53">
        <v>0.22</v>
      </c>
      <c r="S53">
        <v>0.26</v>
      </c>
      <c r="T53">
        <v>0.24</v>
      </c>
      <c r="U53">
        <v>0.25</v>
      </c>
      <c r="V53">
        <v>0.25</v>
      </c>
      <c r="W53">
        <v>0.28999999999999998</v>
      </c>
      <c r="X53">
        <v>0.17</v>
      </c>
      <c r="Y53">
        <v>0.22</v>
      </c>
      <c r="Z53">
        <v>0.22</v>
      </c>
      <c r="AA53">
        <v>0.3</v>
      </c>
      <c r="AB53" t="s">
        <v>47</v>
      </c>
      <c r="AC53">
        <v>0.3</v>
      </c>
      <c r="AD53">
        <v>0.36</v>
      </c>
      <c r="AE53" t="s">
        <v>47</v>
      </c>
      <c r="AF53">
        <v>0.18</v>
      </c>
      <c r="AG53">
        <v>0.1</v>
      </c>
      <c r="AH53" t="s">
        <v>47</v>
      </c>
      <c r="AI53" t="s">
        <v>47</v>
      </c>
      <c r="AJ53">
        <v>0.09</v>
      </c>
      <c r="AK53" t="s">
        <v>47</v>
      </c>
      <c r="AL53">
        <v>0.28999999999999998</v>
      </c>
      <c r="AM53">
        <v>0.09</v>
      </c>
      <c r="AN53">
        <v>0.16</v>
      </c>
      <c r="AO53">
        <v>0.17</v>
      </c>
      <c r="AP53">
        <v>0.33</v>
      </c>
      <c r="AQ53">
        <v>0.21</v>
      </c>
      <c r="AR53">
        <v>0.17</v>
      </c>
      <c r="AS53">
        <v>0.19</v>
      </c>
      <c r="AV53" t="s">
        <v>140</v>
      </c>
      <c r="AW53">
        <v>0.03</v>
      </c>
      <c r="AX53">
        <v>0.03</v>
      </c>
      <c r="AY53">
        <v>0.04</v>
      </c>
      <c r="AZ53">
        <v>0.02</v>
      </c>
      <c r="BA53">
        <v>0.02</v>
      </c>
      <c r="BH53" s="39"/>
    </row>
    <row r="54" spans="1:60" ht="1.5" customHeight="1">
      <c r="B54" t="s">
        <v>135</v>
      </c>
      <c r="C54">
        <v>78</v>
      </c>
      <c r="D54">
        <v>1</v>
      </c>
      <c r="E54">
        <v>1</v>
      </c>
      <c r="F54">
        <v>1</v>
      </c>
      <c r="G54">
        <v>4</v>
      </c>
      <c r="H54">
        <v>1</v>
      </c>
      <c r="I54" t="s">
        <v>47</v>
      </c>
      <c r="J54" t="s">
        <v>47</v>
      </c>
      <c r="K54">
        <v>1</v>
      </c>
      <c r="L54">
        <v>1</v>
      </c>
      <c r="M54">
        <v>3</v>
      </c>
      <c r="N54">
        <v>4</v>
      </c>
      <c r="O54">
        <v>4</v>
      </c>
      <c r="P54">
        <v>3</v>
      </c>
      <c r="Q54">
        <v>1</v>
      </c>
      <c r="R54">
        <v>1</v>
      </c>
      <c r="S54">
        <v>2</v>
      </c>
      <c r="T54">
        <v>2</v>
      </c>
      <c r="U54" t="s">
        <v>47</v>
      </c>
      <c r="V54" t="s">
        <v>47</v>
      </c>
      <c r="W54">
        <v>6</v>
      </c>
      <c r="X54">
        <v>2</v>
      </c>
      <c r="Y54">
        <v>1</v>
      </c>
      <c r="Z54">
        <v>1</v>
      </c>
      <c r="AA54">
        <v>1</v>
      </c>
      <c r="AB54" t="s">
        <v>47</v>
      </c>
      <c r="AC54">
        <v>1</v>
      </c>
      <c r="AD54">
        <v>1</v>
      </c>
      <c r="AE54">
        <v>1</v>
      </c>
      <c r="AF54">
        <v>1</v>
      </c>
      <c r="AG54">
        <v>6</v>
      </c>
      <c r="AH54">
        <v>1</v>
      </c>
      <c r="AI54">
        <v>1</v>
      </c>
      <c r="AJ54">
        <v>3</v>
      </c>
      <c r="AK54" t="s">
        <v>47</v>
      </c>
      <c r="AL54">
        <v>4</v>
      </c>
      <c r="AM54">
        <v>2</v>
      </c>
      <c r="AN54">
        <v>3</v>
      </c>
      <c r="AO54">
        <v>2</v>
      </c>
      <c r="AP54" t="s">
        <v>47</v>
      </c>
      <c r="AQ54">
        <v>25</v>
      </c>
      <c r="AR54">
        <v>44</v>
      </c>
      <c r="AS54">
        <v>9</v>
      </c>
      <c r="AV54" t="s">
        <v>141</v>
      </c>
      <c r="AW54">
        <v>0.02</v>
      </c>
      <c r="AX54">
        <v>0.03</v>
      </c>
      <c r="AY54">
        <v>0.02</v>
      </c>
      <c r="AZ54">
        <v>0.03</v>
      </c>
      <c r="BA54">
        <v>0.03</v>
      </c>
      <c r="BH54" s="39"/>
    </row>
    <row r="55" spans="1:60" ht="1.5" customHeight="1">
      <c r="C55">
        <v>0.13</v>
      </c>
      <c r="D55">
        <v>0.17</v>
      </c>
      <c r="E55">
        <v>0.08</v>
      </c>
      <c r="F55">
        <v>0.08</v>
      </c>
      <c r="G55">
        <v>0.15</v>
      </c>
      <c r="H55">
        <v>0.17</v>
      </c>
      <c r="I55" t="s">
        <v>47</v>
      </c>
      <c r="J55" t="s">
        <v>47</v>
      </c>
      <c r="K55">
        <v>0.06</v>
      </c>
      <c r="L55">
        <v>7.0000000000000007E-2</v>
      </c>
      <c r="M55">
        <v>0.14000000000000001</v>
      </c>
      <c r="N55">
        <v>0.22</v>
      </c>
      <c r="O55">
        <v>0.2</v>
      </c>
      <c r="P55">
        <v>0.15</v>
      </c>
      <c r="Q55">
        <v>0.08</v>
      </c>
      <c r="R55">
        <v>0.11</v>
      </c>
      <c r="S55">
        <v>7.0000000000000007E-2</v>
      </c>
      <c r="T55">
        <v>0.22</v>
      </c>
      <c r="U55" t="s">
        <v>47</v>
      </c>
      <c r="V55" t="s">
        <v>47</v>
      </c>
      <c r="W55">
        <v>0.21</v>
      </c>
      <c r="X55">
        <v>0.17</v>
      </c>
      <c r="Y55">
        <v>0.11</v>
      </c>
      <c r="Z55">
        <v>0.04</v>
      </c>
      <c r="AA55">
        <v>0.05</v>
      </c>
      <c r="AB55" t="s">
        <v>47</v>
      </c>
      <c r="AC55">
        <v>0.1</v>
      </c>
      <c r="AD55">
        <v>0.09</v>
      </c>
      <c r="AE55">
        <v>0.2</v>
      </c>
      <c r="AF55">
        <v>0.09</v>
      </c>
      <c r="AG55">
        <v>0.17</v>
      </c>
      <c r="AH55">
        <v>0.22</v>
      </c>
      <c r="AI55">
        <v>0.5</v>
      </c>
      <c r="AJ55">
        <v>0.27</v>
      </c>
      <c r="AK55" t="s">
        <v>47</v>
      </c>
      <c r="AL55">
        <v>0.24</v>
      </c>
      <c r="AM55">
        <v>0.18</v>
      </c>
      <c r="AN55">
        <v>0.16</v>
      </c>
      <c r="AO55">
        <v>0.33</v>
      </c>
      <c r="AP55" t="s">
        <v>47</v>
      </c>
      <c r="AQ55">
        <v>0.12</v>
      </c>
      <c r="AR55">
        <v>0.14000000000000001</v>
      </c>
      <c r="AS55">
        <v>0.1</v>
      </c>
      <c r="AV55" t="s">
        <v>142</v>
      </c>
      <c r="AW55">
        <v>0.05</v>
      </c>
      <c r="AX55">
        <v>0.04</v>
      </c>
      <c r="AY55">
        <v>0.02</v>
      </c>
      <c r="AZ55">
        <v>0.03</v>
      </c>
      <c r="BA55">
        <v>0.03</v>
      </c>
      <c r="BH55" s="39"/>
    </row>
    <row r="56" spans="1:60" ht="1.5" customHeight="1">
      <c r="B56" t="s">
        <v>136</v>
      </c>
      <c r="C56">
        <v>51</v>
      </c>
      <c r="D56">
        <v>1</v>
      </c>
      <c r="E56" t="s">
        <v>47</v>
      </c>
      <c r="F56" t="s">
        <v>47</v>
      </c>
      <c r="G56">
        <v>4</v>
      </c>
      <c r="H56">
        <v>1</v>
      </c>
      <c r="I56">
        <v>1</v>
      </c>
      <c r="J56">
        <v>1</v>
      </c>
      <c r="K56">
        <v>1</v>
      </c>
      <c r="L56">
        <v>2</v>
      </c>
      <c r="M56">
        <v>4</v>
      </c>
      <c r="N56">
        <v>1</v>
      </c>
      <c r="O56">
        <v>1</v>
      </c>
      <c r="P56">
        <v>2</v>
      </c>
      <c r="Q56" t="s">
        <v>47</v>
      </c>
      <c r="R56">
        <v>1</v>
      </c>
      <c r="S56">
        <v>3</v>
      </c>
      <c r="T56">
        <v>1</v>
      </c>
      <c r="U56">
        <v>1</v>
      </c>
      <c r="V56" t="s">
        <v>47</v>
      </c>
      <c r="W56">
        <v>1</v>
      </c>
      <c r="X56">
        <v>1</v>
      </c>
      <c r="Y56" t="s">
        <v>47</v>
      </c>
      <c r="Z56">
        <v>2</v>
      </c>
      <c r="AA56">
        <v>2</v>
      </c>
      <c r="AB56">
        <v>3</v>
      </c>
      <c r="AC56" t="s">
        <v>47</v>
      </c>
      <c r="AD56" t="s">
        <v>47</v>
      </c>
      <c r="AE56" t="s">
        <v>47</v>
      </c>
      <c r="AF56">
        <v>2</v>
      </c>
      <c r="AG56">
        <v>3</v>
      </c>
      <c r="AH56" t="s">
        <v>47</v>
      </c>
      <c r="AI56" t="s">
        <v>47</v>
      </c>
      <c r="AJ56">
        <v>1</v>
      </c>
      <c r="AK56" t="s">
        <v>47</v>
      </c>
      <c r="AL56">
        <v>1</v>
      </c>
      <c r="AM56">
        <v>2</v>
      </c>
      <c r="AN56">
        <v>1</v>
      </c>
      <c r="AO56" t="s">
        <v>47</v>
      </c>
      <c r="AP56" t="s">
        <v>47</v>
      </c>
      <c r="AQ56">
        <v>13</v>
      </c>
      <c r="AR56">
        <v>30</v>
      </c>
      <c r="AS56">
        <v>8</v>
      </c>
      <c r="AV56" t="s">
        <v>143</v>
      </c>
      <c r="AW56">
        <v>0.03</v>
      </c>
      <c r="AX56">
        <v>0.03</v>
      </c>
      <c r="AY56">
        <v>0.03</v>
      </c>
      <c r="AZ56">
        <v>0.02</v>
      </c>
      <c r="BA56">
        <v>0.04</v>
      </c>
      <c r="BH56" s="39"/>
    </row>
    <row r="57" spans="1:60" ht="1.5" customHeight="1">
      <c r="C57">
        <v>0.08</v>
      </c>
      <c r="D57">
        <v>0.17</v>
      </c>
      <c r="E57" t="s">
        <v>47</v>
      </c>
      <c r="F57" t="s">
        <v>47</v>
      </c>
      <c r="G57">
        <v>0.15</v>
      </c>
      <c r="H57">
        <v>0.17</v>
      </c>
      <c r="I57">
        <v>0.13</v>
      </c>
      <c r="J57">
        <v>0.25</v>
      </c>
      <c r="K57">
        <v>0.06</v>
      </c>
      <c r="L57">
        <v>0.13</v>
      </c>
      <c r="M57">
        <v>0.19</v>
      </c>
      <c r="N57">
        <v>0.06</v>
      </c>
      <c r="O57">
        <v>7.0000000000000007E-2</v>
      </c>
      <c r="P57">
        <v>0.08</v>
      </c>
      <c r="Q57" t="s">
        <v>47</v>
      </c>
      <c r="R57">
        <v>0.11</v>
      </c>
      <c r="S57">
        <v>0.11</v>
      </c>
      <c r="T57">
        <v>0.11</v>
      </c>
      <c r="U57">
        <v>0.25</v>
      </c>
      <c r="V57" t="s">
        <v>47</v>
      </c>
      <c r="W57">
        <v>0.04</v>
      </c>
      <c r="X57">
        <v>0.08</v>
      </c>
      <c r="Y57" t="s">
        <v>47</v>
      </c>
      <c r="Z57">
        <v>7.0000000000000007E-2</v>
      </c>
      <c r="AA57">
        <v>0.15</v>
      </c>
      <c r="AB57">
        <v>0.4</v>
      </c>
      <c r="AC57" t="s">
        <v>47</v>
      </c>
      <c r="AD57" t="s">
        <v>47</v>
      </c>
      <c r="AE57" t="s">
        <v>47</v>
      </c>
      <c r="AF57">
        <v>0.18</v>
      </c>
      <c r="AG57">
        <v>0.08</v>
      </c>
      <c r="AH57" t="s">
        <v>47</v>
      </c>
      <c r="AI57" t="s">
        <v>47</v>
      </c>
      <c r="AJ57">
        <v>0.09</v>
      </c>
      <c r="AK57" t="s">
        <v>47</v>
      </c>
      <c r="AL57">
        <v>0.06</v>
      </c>
      <c r="AM57">
        <v>0.18</v>
      </c>
      <c r="AN57">
        <v>0.05</v>
      </c>
      <c r="AO57" t="s">
        <v>47</v>
      </c>
      <c r="AP57" t="s">
        <v>47</v>
      </c>
      <c r="AQ57">
        <v>7.0000000000000007E-2</v>
      </c>
      <c r="AR57">
        <v>0.1</v>
      </c>
      <c r="AS57">
        <v>0.08</v>
      </c>
      <c r="AV57" t="s">
        <v>144</v>
      </c>
      <c r="AW57">
        <v>0.02</v>
      </c>
      <c r="AX57">
        <v>0</v>
      </c>
      <c r="AY57">
        <v>0.02</v>
      </c>
      <c r="AZ57">
        <v>0.01</v>
      </c>
      <c r="BA57">
        <v>0.01</v>
      </c>
      <c r="BH57" s="39"/>
    </row>
    <row r="58" spans="1:60" ht="1.5" customHeight="1">
      <c r="B58" t="s">
        <v>137</v>
      </c>
      <c r="C58">
        <v>31</v>
      </c>
      <c r="D58" t="s">
        <v>47</v>
      </c>
      <c r="E58">
        <v>3</v>
      </c>
      <c r="F58">
        <v>2</v>
      </c>
      <c r="G58" t="s">
        <v>47</v>
      </c>
      <c r="H58" t="s">
        <v>47</v>
      </c>
      <c r="I58">
        <v>2</v>
      </c>
      <c r="J58" t="s">
        <v>47</v>
      </c>
      <c r="K58">
        <v>2</v>
      </c>
      <c r="L58">
        <v>1</v>
      </c>
      <c r="M58" t="s">
        <v>47</v>
      </c>
      <c r="N58">
        <v>1</v>
      </c>
      <c r="O58">
        <v>1</v>
      </c>
      <c r="P58">
        <v>1</v>
      </c>
      <c r="Q58" t="s">
        <v>47</v>
      </c>
      <c r="R58" t="s">
        <v>47</v>
      </c>
      <c r="S58">
        <v>1</v>
      </c>
      <c r="T58" t="s">
        <v>47</v>
      </c>
      <c r="U58" t="s">
        <v>47</v>
      </c>
      <c r="V58">
        <v>1</v>
      </c>
      <c r="W58">
        <v>1</v>
      </c>
      <c r="X58" t="s">
        <v>47</v>
      </c>
      <c r="Y58" t="s">
        <v>47</v>
      </c>
      <c r="Z58">
        <v>2</v>
      </c>
      <c r="AA58" t="s">
        <v>47</v>
      </c>
      <c r="AB58" t="s">
        <v>47</v>
      </c>
      <c r="AC58" t="s">
        <v>47</v>
      </c>
      <c r="AD58" t="s">
        <v>47</v>
      </c>
      <c r="AE58" t="s">
        <v>47</v>
      </c>
      <c r="AF58" t="s">
        <v>47</v>
      </c>
      <c r="AG58">
        <v>3</v>
      </c>
      <c r="AH58">
        <v>1</v>
      </c>
      <c r="AI58" t="s">
        <v>47</v>
      </c>
      <c r="AJ58" t="s">
        <v>47</v>
      </c>
      <c r="AK58" t="s">
        <v>47</v>
      </c>
      <c r="AL58" t="s">
        <v>47</v>
      </c>
      <c r="AM58" t="s">
        <v>47</v>
      </c>
      <c r="AN58">
        <v>1</v>
      </c>
      <c r="AO58" t="s">
        <v>47</v>
      </c>
      <c r="AP58" t="s">
        <v>47</v>
      </c>
      <c r="AQ58">
        <v>13</v>
      </c>
      <c r="AR58">
        <v>11</v>
      </c>
      <c r="AS58">
        <v>7</v>
      </c>
      <c r="BH58" s="39"/>
    </row>
    <row r="59" spans="1:60" ht="1.5" customHeight="1">
      <c r="C59">
        <v>0.05</v>
      </c>
      <c r="D59" t="s">
        <v>47</v>
      </c>
      <c r="E59">
        <v>0.23</v>
      </c>
      <c r="F59">
        <v>0.17</v>
      </c>
      <c r="G59" t="s">
        <v>47</v>
      </c>
      <c r="H59" t="s">
        <v>47</v>
      </c>
      <c r="I59">
        <v>0.25</v>
      </c>
      <c r="J59" t="s">
        <v>47</v>
      </c>
      <c r="K59">
        <v>0.12</v>
      </c>
      <c r="L59">
        <v>7.0000000000000007E-2</v>
      </c>
      <c r="M59" t="s">
        <v>47</v>
      </c>
      <c r="N59">
        <v>0.06</v>
      </c>
      <c r="O59">
        <v>7.0000000000000007E-2</v>
      </c>
      <c r="P59">
        <v>0.04</v>
      </c>
      <c r="Q59" t="s">
        <v>47</v>
      </c>
      <c r="R59" t="s">
        <v>47</v>
      </c>
      <c r="S59">
        <v>0.04</v>
      </c>
      <c r="T59" t="s">
        <v>47</v>
      </c>
      <c r="U59" t="s">
        <v>47</v>
      </c>
      <c r="V59">
        <v>0.13</v>
      </c>
      <c r="W59">
        <v>0.04</v>
      </c>
      <c r="X59" t="s">
        <v>47</v>
      </c>
      <c r="Y59" t="s">
        <v>47</v>
      </c>
      <c r="Z59">
        <v>7.0000000000000007E-2</v>
      </c>
      <c r="AA59" t="s">
        <v>47</v>
      </c>
      <c r="AB59" t="s">
        <v>47</v>
      </c>
      <c r="AC59" t="s">
        <v>47</v>
      </c>
      <c r="AD59" t="s">
        <v>47</v>
      </c>
      <c r="AE59" t="s">
        <v>47</v>
      </c>
      <c r="AF59" t="s">
        <v>47</v>
      </c>
      <c r="AG59">
        <v>7.0000000000000007E-2</v>
      </c>
      <c r="AH59">
        <v>0.17</v>
      </c>
      <c r="AI59" t="s">
        <v>47</v>
      </c>
      <c r="AJ59" t="s">
        <v>47</v>
      </c>
      <c r="AK59" t="s">
        <v>47</v>
      </c>
      <c r="AL59" t="s">
        <v>47</v>
      </c>
      <c r="AM59" t="s">
        <v>47</v>
      </c>
      <c r="AN59">
        <v>0.05</v>
      </c>
      <c r="AO59" t="s">
        <v>47</v>
      </c>
      <c r="AP59" t="s">
        <v>47</v>
      </c>
      <c r="AQ59">
        <v>0.06</v>
      </c>
      <c r="AR59">
        <v>0.04</v>
      </c>
      <c r="AS59">
        <v>7.0000000000000007E-2</v>
      </c>
      <c r="BH59" s="39"/>
    </row>
    <row r="60" spans="1:60" ht="1.5" customHeight="1">
      <c r="B60" t="s">
        <v>138</v>
      </c>
      <c r="C60">
        <v>29</v>
      </c>
      <c r="D60" t="s">
        <v>47</v>
      </c>
      <c r="E60">
        <v>1</v>
      </c>
      <c r="F60" t="s">
        <v>47</v>
      </c>
      <c r="G60">
        <v>1</v>
      </c>
      <c r="H60" t="s">
        <v>47</v>
      </c>
      <c r="I60" t="s">
        <v>47</v>
      </c>
      <c r="J60" t="s">
        <v>47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 t="s">
        <v>47</v>
      </c>
      <c r="T60" t="s">
        <v>47</v>
      </c>
      <c r="U60" t="s">
        <v>47</v>
      </c>
      <c r="V60">
        <v>1</v>
      </c>
      <c r="W60">
        <v>1</v>
      </c>
      <c r="X60" t="s">
        <v>47</v>
      </c>
      <c r="Y60" t="s">
        <v>47</v>
      </c>
      <c r="Z60">
        <v>1</v>
      </c>
      <c r="AA60" t="s">
        <v>47</v>
      </c>
      <c r="AB60">
        <v>2</v>
      </c>
      <c r="AC60" t="s">
        <v>47</v>
      </c>
      <c r="AD60" t="s">
        <v>47</v>
      </c>
      <c r="AE60">
        <v>1</v>
      </c>
      <c r="AF60">
        <v>3</v>
      </c>
      <c r="AG60">
        <v>2</v>
      </c>
      <c r="AH60">
        <v>1</v>
      </c>
      <c r="AI60" t="s">
        <v>47</v>
      </c>
      <c r="AJ60" t="s">
        <v>47</v>
      </c>
      <c r="AK60" t="s">
        <v>47</v>
      </c>
      <c r="AL60" t="s">
        <v>47</v>
      </c>
      <c r="AM60" t="s">
        <v>47</v>
      </c>
      <c r="AN60" t="s">
        <v>47</v>
      </c>
      <c r="AO60" t="s">
        <v>47</v>
      </c>
      <c r="AP60">
        <v>1</v>
      </c>
      <c r="AQ60">
        <v>10</v>
      </c>
      <c r="AR60">
        <v>16</v>
      </c>
      <c r="AS60">
        <v>3</v>
      </c>
      <c r="AW60" t="s">
        <v>54</v>
      </c>
      <c r="AX60" t="s">
        <v>54</v>
      </c>
      <c r="AY60" t="s">
        <v>54</v>
      </c>
      <c r="AZ60" t="s">
        <v>54</v>
      </c>
      <c r="BA60" t="s">
        <v>54</v>
      </c>
      <c r="BH60" s="39"/>
    </row>
    <row r="61" spans="1:60" ht="1.5" customHeight="1">
      <c r="C61">
        <v>0.05</v>
      </c>
      <c r="D61" t="s">
        <v>47</v>
      </c>
      <c r="E61">
        <v>0.08</v>
      </c>
      <c r="F61" t="s">
        <v>47</v>
      </c>
      <c r="G61">
        <v>0.04</v>
      </c>
      <c r="H61" t="s">
        <v>47</v>
      </c>
      <c r="I61" t="s">
        <v>47</v>
      </c>
      <c r="J61" t="s">
        <v>47</v>
      </c>
      <c r="K61">
        <v>0.06</v>
      </c>
      <c r="L61">
        <v>7.0000000000000007E-2</v>
      </c>
      <c r="M61">
        <v>0.05</v>
      </c>
      <c r="N61">
        <v>0.06</v>
      </c>
      <c r="O61">
        <v>7.0000000000000007E-2</v>
      </c>
      <c r="P61">
        <v>0.04</v>
      </c>
      <c r="Q61">
        <v>0.08</v>
      </c>
      <c r="R61">
        <v>0.11</v>
      </c>
      <c r="S61" t="s">
        <v>47</v>
      </c>
      <c r="T61" t="s">
        <v>47</v>
      </c>
      <c r="U61" t="s">
        <v>47</v>
      </c>
      <c r="V61">
        <v>0.13</v>
      </c>
      <c r="W61">
        <v>0.04</v>
      </c>
      <c r="X61" t="s">
        <v>47</v>
      </c>
      <c r="Y61" t="s">
        <v>47</v>
      </c>
      <c r="Z61">
        <v>0.04</v>
      </c>
      <c r="AA61" t="s">
        <v>47</v>
      </c>
      <c r="AB61">
        <v>0.2</v>
      </c>
      <c r="AC61" t="s">
        <v>47</v>
      </c>
      <c r="AD61" t="s">
        <v>47</v>
      </c>
      <c r="AE61">
        <v>0.2</v>
      </c>
      <c r="AF61">
        <v>0.27</v>
      </c>
      <c r="AG61">
        <v>0.05</v>
      </c>
      <c r="AH61">
        <v>0.22</v>
      </c>
      <c r="AI61" t="s">
        <v>47</v>
      </c>
      <c r="AJ61" t="s">
        <v>47</v>
      </c>
      <c r="AK61" t="s">
        <v>47</v>
      </c>
      <c r="AL61" t="s">
        <v>47</v>
      </c>
      <c r="AM61" t="s">
        <v>47</v>
      </c>
      <c r="AN61" t="s">
        <v>47</v>
      </c>
      <c r="AO61" t="s">
        <v>47</v>
      </c>
      <c r="AP61">
        <v>0.33</v>
      </c>
      <c r="AQ61">
        <v>0.05</v>
      </c>
      <c r="AR61">
        <v>0.05</v>
      </c>
      <c r="AS61">
        <v>0.03</v>
      </c>
      <c r="AW61" s="1">
        <v>41030</v>
      </c>
      <c r="AX61" s="1">
        <v>41122</v>
      </c>
      <c r="AY61" s="1">
        <v>41214</v>
      </c>
      <c r="AZ61" s="1">
        <v>41306</v>
      </c>
      <c r="BA61" s="1">
        <v>41395</v>
      </c>
      <c r="BH61" s="39"/>
    </row>
    <row r="62" spans="1:60" ht="1.5" customHeight="1">
      <c r="B62" t="s">
        <v>139</v>
      </c>
      <c r="C62">
        <v>18</v>
      </c>
      <c r="D62">
        <v>1</v>
      </c>
      <c r="E62">
        <v>1</v>
      </c>
      <c r="F62" t="s">
        <v>47</v>
      </c>
      <c r="G62">
        <v>3</v>
      </c>
      <c r="H62" t="s">
        <v>47</v>
      </c>
      <c r="I62" t="s">
        <v>47</v>
      </c>
      <c r="J62" t="s">
        <v>47</v>
      </c>
      <c r="K62" t="s">
        <v>47</v>
      </c>
      <c r="L62" t="s">
        <v>47</v>
      </c>
      <c r="M62" t="s">
        <v>47</v>
      </c>
      <c r="N62" t="s">
        <v>47</v>
      </c>
      <c r="O62" t="s">
        <v>47</v>
      </c>
      <c r="P62" t="s">
        <v>47</v>
      </c>
      <c r="Q62">
        <v>1</v>
      </c>
      <c r="R62" t="s">
        <v>47</v>
      </c>
      <c r="S62" t="s">
        <v>47</v>
      </c>
      <c r="T62" t="s">
        <v>47</v>
      </c>
      <c r="U62" t="s">
        <v>47</v>
      </c>
      <c r="V62" t="s">
        <v>47</v>
      </c>
      <c r="W62" t="s">
        <v>47</v>
      </c>
      <c r="X62">
        <v>1</v>
      </c>
      <c r="Y62" t="s">
        <v>47</v>
      </c>
      <c r="Z62">
        <v>3</v>
      </c>
      <c r="AA62">
        <v>1</v>
      </c>
      <c r="AB62">
        <v>2</v>
      </c>
      <c r="AC62" t="s">
        <v>47</v>
      </c>
      <c r="AD62" t="s">
        <v>47</v>
      </c>
      <c r="AE62" t="s">
        <v>47</v>
      </c>
      <c r="AF62" t="s">
        <v>47</v>
      </c>
      <c r="AG62">
        <v>2</v>
      </c>
      <c r="AH62" t="s">
        <v>47</v>
      </c>
      <c r="AI62">
        <v>1</v>
      </c>
      <c r="AJ62">
        <v>1</v>
      </c>
      <c r="AK62" t="s">
        <v>47</v>
      </c>
      <c r="AL62" t="s">
        <v>47</v>
      </c>
      <c r="AM62" t="s">
        <v>47</v>
      </c>
      <c r="AN62" t="s">
        <v>47</v>
      </c>
      <c r="AO62" t="s">
        <v>47</v>
      </c>
      <c r="AP62" t="s">
        <v>47</v>
      </c>
      <c r="AQ62">
        <v>6</v>
      </c>
      <c r="AR62">
        <v>6</v>
      </c>
      <c r="AS62">
        <v>6</v>
      </c>
      <c r="AV62" t="s">
        <v>133</v>
      </c>
      <c r="AW62">
        <v>0.33</v>
      </c>
      <c r="AX62">
        <v>0.31</v>
      </c>
      <c r="AY62">
        <v>0.28999999999999998</v>
      </c>
      <c r="AZ62">
        <v>0.31</v>
      </c>
      <c r="BA62">
        <v>0.27</v>
      </c>
      <c r="BH62" s="39"/>
    </row>
    <row r="63" spans="1:60" ht="1.5" customHeight="1">
      <c r="C63">
        <v>0.03</v>
      </c>
      <c r="D63">
        <v>0.17</v>
      </c>
      <c r="E63">
        <v>0.08</v>
      </c>
      <c r="F63" t="s">
        <v>47</v>
      </c>
      <c r="G63">
        <v>0.12</v>
      </c>
      <c r="H63" t="s">
        <v>47</v>
      </c>
      <c r="I63" t="s">
        <v>47</v>
      </c>
      <c r="J63" t="s">
        <v>47</v>
      </c>
      <c r="K63" t="s">
        <v>47</v>
      </c>
      <c r="L63" t="s">
        <v>47</v>
      </c>
      <c r="M63" t="s">
        <v>47</v>
      </c>
      <c r="N63" t="s">
        <v>47</v>
      </c>
      <c r="O63" t="s">
        <v>47</v>
      </c>
      <c r="P63" t="s">
        <v>47</v>
      </c>
      <c r="Q63">
        <v>0.08</v>
      </c>
      <c r="R63" t="s">
        <v>47</v>
      </c>
      <c r="S63" t="s">
        <v>47</v>
      </c>
      <c r="T63" t="s">
        <v>47</v>
      </c>
      <c r="U63" t="s">
        <v>47</v>
      </c>
      <c r="V63" t="s">
        <v>47</v>
      </c>
      <c r="W63" t="s">
        <v>47</v>
      </c>
      <c r="X63">
        <v>0.08</v>
      </c>
      <c r="Y63" t="s">
        <v>47</v>
      </c>
      <c r="Z63">
        <v>0.11</v>
      </c>
      <c r="AA63">
        <v>0.05</v>
      </c>
      <c r="AB63">
        <v>0.2</v>
      </c>
      <c r="AC63" t="s">
        <v>47</v>
      </c>
      <c r="AD63" t="s">
        <v>47</v>
      </c>
      <c r="AE63" t="s">
        <v>47</v>
      </c>
      <c r="AF63" t="s">
        <v>47</v>
      </c>
      <c r="AG63">
        <v>0.04</v>
      </c>
      <c r="AH63" t="s">
        <v>47</v>
      </c>
      <c r="AI63">
        <v>0.5</v>
      </c>
      <c r="AJ63">
        <v>0.09</v>
      </c>
      <c r="AK63" t="s">
        <v>47</v>
      </c>
      <c r="AL63" t="s">
        <v>47</v>
      </c>
      <c r="AM63" t="s">
        <v>47</v>
      </c>
      <c r="AN63" t="s">
        <v>47</v>
      </c>
      <c r="AO63" t="s">
        <v>47</v>
      </c>
      <c r="AP63" t="s">
        <v>47</v>
      </c>
      <c r="AQ63">
        <v>0.03</v>
      </c>
      <c r="AR63">
        <v>0.02</v>
      </c>
      <c r="AS63">
        <v>0.06</v>
      </c>
      <c r="AV63" t="s">
        <v>134</v>
      </c>
      <c r="AW63">
        <v>0.17</v>
      </c>
      <c r="AX63">
        <v>0.19</v>
      </c>
      <c r="AY63">
        <v>0.21</v>
      </c>
      <c r="AZ63">
        <v>0.22</v>
      </c>
      <c r="BA63">
        <v>0.25</v>
      </c>
      <c r="BH63" s="39"/>
    </row>
    <row r="64" spans="1:60" ht="1.5" customHeight="1">
      <c r="B64" t="s">
        <v>140</v>
      </c>
      <c r="C64">
        <v>19</v>
      </c>
      <c r="D64" t="s">
        <v>47</v>
      </c>
      <c r="E64">
        <v>1</v>
      </c>
      <c r="F64" t="s">
        <v>47</v>
      </c>
      <c r="G64">
        <v>2</v>
      </c>
      <c r="H64">
        <v>2</v>
      </c>
      <c r="I64" t="s">
        <v>47</v>
      </c>
      <c r="J64" t="s">
        <v>47</v>
      </c>
      <c r="K64">
        <v>1</v>
      </c>
      <c r="L64" t="s">
        <v>47</v>
      </c>
      <c r="M64" t="s">
        <v>47</v>
      </c>
      <c r="N64">
        <v>1</v>
      </c>
      <c r="O64" t="s">
        <v>47</v>
      </c>
      <c r="P64">
        <v>1</v>
      </c>
      <c r="Q64" t="s">
        <v>47</v>
      </c>
      <c r="R64" t="s">
        <v>47</v>
      </c>
      <c r="S64">
        <v>2</v>
      </c>
      <c r="T64" t="s">
        <v>47</v>
      </c>
      <c r="U64">
        <v>1</v>
      </c>
      <c r="V64" t="s">
        <v>47</v>
      </c>
      <c r="W64">
        <v>2</v>
      </c>
      <c r="X64">
        <v>1</v>
      </c>
      <c r="Y64" t="s">
        <v>47</v>
      </c>
      <c r="Z64" t="s">
        <v>47</v>
      </c>
      <c r="AA64" t="s">
        <v>47</v>
      </c>
      <c r="AB64" t="s">
        <v>47</v>
      </c>
      <c r="AC64" t="s">
        <v>47</v>
      </c>
      <c r="AD64" t="s">
        <v>47</v>
      </c>
      <c r="AE64" t="s">
        <v>47</v>
      </c>
      <c r="AF64" t="s">
        <v>47</v>
      </c>
      <c r="AG64">
        <v>1</v>
      </c>
      <c r="AH64" t="s">
        <v>47</v>
      </c>
      <c r="AI64" t="s">
        <v>47</v>
      </c>
      <c r="AJ64">
        <v>1</v>
      </c>
      <c r="AK64" t="s">
        <v>47</v>
      </c>
      <c r="AL64" t="s">
        <v>47</v>
      </c>
      <c r="AM64" t="s">
        <v>47</v>
      </c>
      <c r="AN64" t="s">
        <v>47</v>
      </c>
      <c r="AO64" t="s">
        <v>47</v>
      </c>
      <c r="AP64" t="s">
        <v>47</v>
      </c>
      <c r="AQ64">
        <v>5</v>
      </c>
      <c r="AR64">
        <v>11</v>
      </c>
      <c r="AS64">
        <v>3</v>
      </c>
      <c r="AV64" t="s">
        <v>135</v>
      </c>
      <c r="AW64">
        <v>0.14000000000000001</v>
      </c>
      <c r="AX64">
        <v>0.11</v>
      </c>
      <c r="AY64">
        <v>0.14000000000000001</v>
      </c>
      <c r="AZ64">
        <v>0.1</v>
      </c>
      <c r="BA64">
        <v>0.12</v>
      </c>
      <c r="BH64" s="39"/>
    </row>
    <row r="65" spans="1:60" ht="1.5" customHeight="1">
      <c r="C65">
        <v>0.03</v>
      </c>
      <c r="D65" t="s">
        <v>47</v>
      </c>
      <c r="E65">
        <v>0.08</v>
      </c>
      <c r="F65" t="s">
        <v>47</v>
      </c>
      <c r="G65">
        <v>0.08</v>
      </c>
      <c r="H65">
        <v>0.33</v>
      </c>
      <c r="I65" t="s">
        <v>47</v>
      </c>
      <c r="J65" t="s">
        <v>47</v>
      </c>
      <c r="K65">
        <v>0.06</v>
      </c>
      <c r="L65" t="s">
        <v>47</v>
      </c>
      <c r="M65" t="s">
        <v>47</v>
      </c>
      <c r="N65">
        <v>0.06</v>
      </c>
      <c r="O65" t="s">
        <v>47</v>
      </c>
      <c r="P65">
        <v>0.04</v>
      </c>
      <c r="Q65" t="s">
        <v>47</v>
      </c>
      <c r="R65" t="s">
        <v>47</v>
      </c>
      <c r="S65">
        <v>7.0000000000000007E-2</v>
      </c>
      <c r="T65" t="s">
        <v>47</v>
      </c>
      <c r="U65">
        <v>0.25</v>
      </c>
      <c r="V65" t="s">
        <v>47</v>
      </c>
      <c r="W65">
        <v>0.08</v>
      </c>
      <c r="X65">
        <v>0.08</v>
      </c>
      <c r="Y65" t="s">
        <v>47</v>
      </c>
      <c r="Z65" t="s">
        <v>47</v>
      </c>
      <c r="AA65" t="s">
        <v>47</v>
      </c>
      <c r="AB65" t="s">
        <v>47</v>
      </c>
      <c r="AC65" t="s">
        <v>47</v>
      </c>
      <c r="AD65" t="s">
        <v>47</v>
      </c>
      <c r="AE65" t="s">
        <v>47</v>
      </c>
      <c r="AF65" t="s">
        <v>47</v>
      </c>
      <c r="AG65">
        <v>0.03</v>
      </c>
      <c r="AH65" t="s">
        <v>47</v>
      </c>
      <c r="AI65" t="s">
        <v>47</v>
      </c>
      <c r="AJ65">
        <v>0.09</v>
      </c>
      <c r="AK65" t="s">
        <v>47</v>
      </c>
      <c r="AL65" t="s">
        <v>47</v>
      </c>
      <c r="AM65" t="s">
        <v>47</v>
      </c>
      <c r="AN65" t="s">
        <v>47</v>
      </c>
      <c r="AO65" t="s">
        <v>47</v>
      </c>
      <c r="AP65" t="s">
        <v>47</v>
      </c>
      <c r="AQ65">
        <v>0.03</v>
      </c>
      <c r="AR65">
        <v>0.03</v>
      </c>
      <c r="AS65">
        <v>0.03</v>
      </c>
      <c r="AV65" t="s">
        <v>136</v>
      </c>
      <c r="AW65">
        <v>0.1</v>
      </c>
      <c r="AX65">
        <v>7.0000000000000007E-2</v>
      </c>
      <c r="AY65">
        <v>7.0000000000000007E-2</v>
      </c>
      <c r="AZ65">
        <v>0.06</v>
      </c>
      <c r="BA65">
        <v>0.05</v>
      </c>
      <c r="BH65" s="39"/>
    </row>
    <row r="66" spans="1:60" ht="1.5" customHeight="1">
      <c r="B66" t="s">
        <v>141</v>
      </c>
      <c r="C66">
        <v>17</v>
      </c>
      <c r="D66" t="s">
        <v>47</v>
      </c>
      <c r="E66" t="s">
        <v>47</v>
      </c>
      <c r="F66" t="s">
        <v>47</v>
      </c>
      <c r="G66" t="s">
        <v>47</v>
      </c>
      <c r="H66" t="s">
        <v>47</v>
      </c>
      <c r="I66" t="s">
        <v>47</v>
      </c>
      <c r="J66" t="s">
        <v>47</v>
      </c>
      <c r="K66">
        <v>1</v>
      </c>
      <c r="L66">
        <v>3</v>
      </c>
      <c r="M66" t="s">
        <v>47</v>
      </c>
      <c r="N66">
        <v>1</v>
      </c>
      <c r="O66">
        <v>2</v>
      </c>
      <c r="P66" t="s">
        <v>47</v>
      </c>
      <c r="Q66" t="s">
        <v>47</v>
      </c>
      <c r="R66">
        <v>1</v>
      </c>
      <c r="S66" t="s">
        <v>47</v>
      </c>
      <c r="T66" t="s">
        <v>47</v>
      </c>
      <c r="U66" t="s">
        <v>47</v>
      </c>
      <c r="V66" t="s">
        <v>47</v>
      </c>
      <c r="W66" t="s">
        <v>47</v>
      </c>
      <c r="X66" t="s">
        <v>47</v>
      </c>
      <c r="Y66">
        <v>1</v>
      </c>
      <c r="Z66">
        <v>1</v>
      </c>
      <c r="AA66" t="s">
        <v>47</v>
      </c>
      <c r="AB66" t="s">
        <v>47</v>
      </c>
      <c r="AC66" t="s">
        <v>47</v>
      </c>
      <c r="AD66" t="s">
        <v>47</v>
      </c>
      <c r="AE66" t="s">
        <v>47</v>
      </c>
      <c r="AF66" t="s">
        <v>47</v>
      </c>
      <c r="AG66">
        <v>1</v>
      </c>
      <c r="AH66" t="s">
        <v>47</v>
      </c>
      <c r="AI66" t="s">
        <v>47</v>
      </c>
      <c r="AJ66" t="s">
        <v>47</v>
      </c>
      <c r="AK66" t="s">
        <v>47</v>
      </c>
      <c r="AL66">
        <v>1</v>
      </c>
      <c r="AM66" t="s">
        <v>47</v>
      </c>
      <c r="AN66" t="s">
        <v>47</v>
      </c>
      <c r="AO66" t="s">
        <v>47</v>
      </c>
      <c r="AP66">
        <v>1</v>
      </c>
      <c r="AQ66">
        <v>4</v>
      </c>
      <c r="AR66">
        <v>8</v>
      </c>
      <c r="AS66">
        <v>5</v>
      </c>
      <c r="AV66" t="s">
        <v>137</v>
      </c>
      <c r="AW66">
        <v>0.04</v>
      </c>
      <c r="AX66">
        <v>7.0000000000000007E-2</v>
      </c>
      <c r="AY66">
        <v>0.05</v>
      </c>
      <c r="AZ66">
        <v>0.06</v>
      </c>
      <c r="BA66">
        <v>0.03</v>
      </c>
      <c r="BH66" s="39"/>
    </row>
    <row r="67" spans="1:60" ht="1.5" customHeight="1">
      <c r="C67">
        <v>0.03</v>
      </c>
      <c r="D67" t="s">
        <v>47</v>
      </c>
      <c r="E67" t="s">
        <v>47</v>
      </c>
      <c r="F67" t="s">
        <v>47</v>
      </c>
      <c r="G67" t="s">
        <v>47</v>
      </c>
      <c r="H67" t="s">
        <v>47</v>
      </c>
      <c r="I67" t="s">
        <v>47</v>
      </c>
      <c r="J67" t="s">
        <v>47</v>
      </c>
      <c r="K67">
        <v>0.06</v>
      </c>
      <c r="L67">
        <v>0.2</v>
      </c>
      <c r="M67" t="s">
        <v>47</v>
      </c>
      <c r="N67">
        <v>0.06</v>
      </c>
      <c r="O67">
        <v>0.13</v>
      </c>
      <c r="P67" t="s">
        <v>47</v>
      </c>
      <c r="Q67" t="s">
        <v>47</v>
      </c>
      <c r="R67">
        <v>0.11</v>
      </c>
      <c r="S67" t="s">
        <v>47</v>
      </c>
      <c r="T67" t="s">
        <v>47</v>
      </c>
      <c r="U67" t="s">
        <v>47</v>
      </c>
      <c r="V67" t="s">
        <v>47</v>
      </c>
      <c r="W67" t="s">
        <v>47</v>
      </c>
      <c r="X67" t="s">
        <v>47</v>
      </c>
      <c r="Y67">
        <v>0.11</v>
      </c>
      <c r="Z67">
        <v>0.04</v>
      </c>
      <c r="AA67" t="s">
        <v>47</v>
      </c>
      <c r="AB67" t="s">
        <v>47</v>
      </c>
      <c r="AC67" t="s">
        <v>47</v>
      </c>
      <c r="AD67" t="s">
        <v>47</v>
      </c>
      <c r="AE67" t="s">
        <v>47</v>
      </c>
      <c r="AF67" t="s">
        <v>47</v>
      </c>
      <c r="AG67">
        <v>0.02</v>
      </c>
      <c r="AH67" t="s">
        <v>47</v>
      </c>
      <c r="AI67" t="s">
        <v>47</v>
      </c>
      <c r="AJ67" t="s">
        <v>47</v>
      </c>
      <c r="AK67" t="s">
        <v>47</v>
      </c>
      <c r="AL67">
        <v>0.06</v>
      </c>
      <c r="AM67" t="s">
        <v>47</v>
      </c>
      <c r="AN67" t="s">
        <v>47</v>
      </c>
      <c r="AO67" t="s">
        <v>47</v>
      </c>
      <c r="AP67">
        <v>0.33</v>
      </c>
      <c r="AQ67">
        <v>0.02</v>
      </c>
      <c r="AR67">
        <v>0.03</v>
      </c>
      <c r="AS67">
        <v>0.05</v>
      </c>
      <c r="AV67" t="s">
        <v>138</v>
      </c>
      <c r="AW67">
        <v>0.05</v>
      </c>
      <c r="AX67">
        <v>0.05</v>
      </c>
      <c r="AY67">
        <v>0.04</v>
      </c>
      <c r="AZ67">
        <v>0.02</v>
      </c>
      <c r="BA67">
        <v>0.04</v>
      </c>
      <c r="BH67" s="39"/>
    </row>
    <row r="68" spans="1:60" ht="1.5" customHeight="1">
      <c r="B68" t="s">
        <v>142</v>
      </c>
      <c r="C68">
        <v>23</v>
      </c>
      <c r="D68" t="s">
        <v>47</v>
      </c>
      <c r="E68" t="s">
        <v>47</v>
      </c>
      <c r="F68" t="s">
        <v>47</v>
      </c>
      <c r="G68">
        <v>1</v>
      </c>
      <c r="H68" t="s">
        <v>47</v>
      </c>
      <c r="I68">
        <v>1</v>
      </c>
      <c r="J68" t="s">
        <v>47</v>
      </c>
      <c r="K68">
        <v>1</v>
      </c>
      <c r="L68" t="s">
        <v>47</v>
      </c>
      <c r="M68">
        <v>1</v>
      </c>
      <c r="N68">
        <v>1</v>
      </c>
      <c r="O68" t="s">
        <v>47</v>
      </c>
      <c r="P68">
        <v>2</v>
      </c>
      <c r="Q68" t="s">
        <v>47</v>
      </c>
      <c r="R68" t="s">
        <v>47</v>
      </c>
      <c r="S68">
        <v>1</v>
      </c>
      <c r="T68" t="s">
        <v>47</v>
      </c>
      <c r="U68" t="s">
        <v>47</v>
      </c>
      <c r="V68" t="s">
        <v>47</v>
      </c>
      <c r="W68">
        <v>1</v>
      </c>
      <c r="X68" t="s">
        <v>47</v>
      </c>
      <c r="Y68">
        <v>1</v>
      </c>
      <c r="Z68">
        <v>1</v>
      </c>
      <c r="AA68">
        <v>1</v>
      </c>
      <c r="AB68" t="s">
        <v>47</v>
      </c>
      <c r="AC68" t="s">
        <v>47</v>
      </c>
      <c r="AD68" t="s">
        <v>47</v>
      </c>
      <c r="AE68" t="s">
        <v>47</v>
      </c>
      <c r="AF68">
        <v>1</v>
      </c>
      <c r="AG68" t="s">
        <v>47</v>
      </c>
      <c r="AH68" t="s">
        <v>47</v>
      </c>
      <c r="AI68" t="s">
        <v>47</v>
      </c>
      <c r="AJ68">
        <v>2</v>
      </c>
      <c r="AK68" t="s">
        <v>47</v>
      </c>
      <c r="AL68" t="s">
        <v>47</v>
      </c>
      <c r="AM68" t="s">
        <v>47</v>
      </c>
      <c r="AN68">
        <v>2</v>
      </c>
      <c r="AO68">
        <v>2</v>
      </c>
      <c r="AP68" t="s">
        <v>47</v>
      </c>
      <c r="AQ68">
        <v>10</v>
      </c>
      <c r="AR68">
        <v>11</v>
      </c>
      <c r="AS68">
        <v>2</v>
      </c>
      <c r="AV68" t="s">
        <v>139</v>
      </c>
      <c r="AW68">
        <v>0.02</v>
      </c>
      <c r="AX68">
        <v>0.03</v>
      </c>
      <c r="AY68">
        <v>0.02</v>
      </c>
      <c r="AZ68">
        <v>0.06</v>
      </c>
      <c r="BA68">
        <v>7.0000000000000007E-2</v>
      </c>
      <c r="BH68" s="39"/>
    </row>
    <row r="69" spans="1:60" ht="1.5" customHeight="1">
      <c r="C69">
        <v>0.04</v>
      </c>
      <c r="D69" t="s">
        <v>47</v>
      </c>
      <c r="E69" t="s">
        <v>47</v>
      </c>
      <c r="F69" t="s">
        <v>47</v>
      </c>
      <c r="G69">
        <v>0.04</v>
      </c>
      <c r="H69" t="s">
        <v>47</v>
      </c>
      <c r="I69">
        <v>0.13</v>
      </c>
      <c r="J69" t="s">
        <v>47</v>
      </c>
      <c r="K69">
        <v>0.06</v>
      </c>
      <c r="L69" t="s">
        <v>47</v>
      </c>
      <c r="M69">
        <v>0.05</v>
      </c>
      <c r="N69">
        <v>0.06</v>
      </c>
      <c r="O69" t="s">
        <v>47</v>
      </c>
      <c r="P69">
        <v>0.08</v>
      </c>
      <c r="Q69" t="s">
        <v>47</v>
      </c>
      <c r="R69" t="s">
        <v>47</v>
      </c>
      <c r="S69">
        <v>0.04</v>
      </c>
      <c r="T69" t="s">
        <v>47</v>
      </c>
      <c r="U69" t="s">
        <v>47</v>
      </c>
      <c r="V69" t="s">
        <v>47</v>
      </c>
      <c r="W69">
        <v>0.04</v>
      </c>
      <c r="X69" t="s">
        <v>47</v>
      </c>
      <c r="Y69">
        <v>0.11</v>
      </c>
      <c r="Z69">
        <v>0.04</v>
      </c>
      <c r="AA69">
        <v>0.05</v>
      </c>
      <c r="AB69" t="s">
        <v>47</v>
      </c>
      <c r="AC69" t="s">
        <v>47</v>
      </c>
      <c r="AD69" t="s">
        <v>47</v>
      </c>
      <c r="AE69" t="s">
        <v>47</v>
      </c>
      <c r="AF69">
        <v>0.09</v>
      </c>
      <c r="AG69" t="s">
        <v>47</v>
      </c>
      <c r="AH69" t="s">
        <v>47</v>
      </c>
      <c r="AI69" t="s">
        <v>47</v>
      </c>
      <c r="AJ69">
        <v>0.18</v>
      </c>
      <c r="AK69" t="s">
        <v>47</v>
      </c>
      <c r="AL69" t="s">
        <v>47</v>
      </c>
      <c r="AM69" t="s">
        <v>47</v>
      </c>
      <c r="AN69">
        <v>0.11</v>
      </c>
      <c r="AO69">
        <v>0.33</v>
      </c>
      <c r="AP69" t="s">
        <v>47</v>
      </c>
      <c r="AQ69">
        <v>0.05</v>
      </c>
      <c r="AR69">
        <v>0.03</v>
      </c>
      <c r="AS69">
        <v>0.02</v>
      </c>
      <c r="AV69" t="s">
        <v>140</v>
      </c>
      <c r="AW69">
        <v>0.03</v>
      </c>
      <c r="AX69">
        <v>0.03</v>
      </c>
      <c r="AY69">
        <v>0.04</v>
      </c>
      <c r="AZ69">
        <v>0.04</v>
      </c>
      <c r="BA69">
        <v>0.04</v>
      </c>
      <c r="BH69" s="39"/>
    </row>
    <row r="70" spans="1:60" ht="1.5" customHeight="1">
      <c r="B70" t="s">
        <v>143</v>
      </c>
      <c r="C70">
        <v>25</v>
      </c>
      <c r="D70">
        <v>1</v>
      </c>
      <c r="E70" t="s">
        <v>47</v>
      </c>
      <c r="F70" t="s">
        <v>47</v>
      </c>
      <c r="G70">
        <v>1</v>
      </c>
      <c r="H70" t="s">
        <v>47</v>
      </c>
      <c r="I70" t="s">
        <v>47</v>
      </c>
      <c r="J70" t="s">
        <v>47</v>
      </c>
      <c r="K70" t="s">
        <v>47</v>
      </c>
      <c r="L70" t="s">
        <v>47</v>
      </c>
      <c r="M70">
        <v>1</v>
      </c>
      <c r="N70">
        <v>2</v>
      </c>
      <c r="O70" t="s">
        <v>47</v>
      </c>
      <c r="P70">
        <v>1</v>
      </c>
      <c r="Q70">
        <v>1</v>
      </c>
      <c r="R70" t="s">
        <v>47</v>
      </c>
      <c r="S70">
        <v>1</v>
      </c>
      <c r="T70">
        <v>1</v>
      </c>
      <c r="U70" t="s">
        <v>47</v>
      </c>
      <c r="V70">
        <v>1</v>
      </c>
      <c r="W70" t="s">
        <v>47</v>
      </c>
      <c r="X70" t="s">
        <v>47</v>
      </c>
      <c r="Y70">
        <v>1</v>
      </c>
      <c r="Z70">
        <v>1</v>
      </c>
      <c r="AA70">
        <v>2</v>
      </c>
      <c r="AB70" t="s">
        <v>47</v>
      </c>
      <c r="AC70" t="s">
        <v>47</v>
      </c>
      <c r="AD70">
        <v>1</v>
      </c>
      <c r="AE70">
        <v>1</v>
      </c>
      <c r="AF70">
        <v>1</v>
      </c>
      <c r="AG70">
        <v>1</v>
      </c>
      <c r="AH70" t="s">
        <v>47</v>
      </c>
      <c r="AI70" t="s">
        <v>47</v>
      </c>
      <c r="AJ70" t="s">
        <v>47</v>
      </c>
      <c r="AK70" t="s">
        <v>47</v>
      </c>
      <c r="AL70" t="s">
        <v>47</v>
      </c>
      <c r="AM70">
        <v>1</v>
      </c>
      <c r="AN70">
        <v>1</v>
      </c>
      <c r="AO70" t="s">
        <v>47</v>
      </c>
      <c r="AP70" t="s">
        <v>47</v>
      </c>
      <c r="AQ70">
        <v>7</v>
      </c>
      <c r="AR70">
        <v>12</v>
      </c>
      <c r="AS70">
        <v>6</v>
      </c>
      <c r="AV70" t="s">
        <v>141</v>
      </c>
      <c r="AW70">
        <v>0.03</v>
      </c>
      <c r="AX70">
        <v>0.04</v>
      </c>
      <c r="AY70">
        <v>0.03</v>
      </c>
      <c r="AZ70">
        <v>0.04</v>
      </c>
      <c r="BA70">
        <v>0.05</v>
      </c>
      <c r="BH70" s="39"/>
    </row>
    <row r="71" spans="1:60" ht="1.5" customHeight="1">
      <c r="C71">
        <v>0.04</v>
      </c>
      <c r="D71">
        <v>0.17</v>
      </c>
      <c r="E71" t="s">
        <v>47</v>
      </c>
      <c r="F71" t="s">
        <v>47</v>
      </c>
      <c r="G71">
        <v>0.04</v>
      </c>
      <c r="H71" t="s">
        <v>47</v>
      </c>
      <c r="I71" t="s">
        <v>47</v>
      </c>
      <c r="J71" t="s">
        <v>47</v>
      </c>
      <c r="K71" t="s">
        <v>47</v>
      </c>
      <c r="L71" t="s">
        <v>47</v>
      </c>
      <c r="M71">
        <v>0.05</v>
      </c>
      <c r="N71">
        <v>0.11</v>
      </c>
      <c r="O71" t="s">
        <v>47</v>
      </c>
      <c r="P71">
        <v>0.04</v>
      </c>
      <c r="Q71">
        <v>0.1</v>
      </c>
      <c r="R71" t="s">
        <v>47</v>
      </c>
      <c r="S71">
        <v>0.04</v>
      </c>
      <c r="T71">
        <v>0.11</v>
      </c>
      <c r="U71" t="s">
        <v>47</v>
      </c>
      <c r="V71">
        <v>0.13</v>
      </c>
      <c r="W71" t="s">
        <v>47</v>
      </c>
      <c r="X71" t="s">
        <v>47</v>
      </c>
      <c r="Y71">
        <v>0.11</v>
      </c>
      <c r="Z71">
        <v>0.04</v>
      </c>
      <c r="AA71">
        <v>0.15</v>
      </c>
      <c r="AB71" t="s">
        <v>47</v>
      </c>
      <c r="AC71" t="s">
        <v>47</v>
      </c>
      <c r="AD71">
        <v>0.09</v>
      </c>
      <c r="AE71">
        <v>0.2</v>
      </c>
      <c r="AF71">
        <v>0.09</v>
      </c>
      <c r="AG71">
        <v>0.03</v>
      </c>
      <c r="AH71" t="s">
        <v>47</v>
      </c>
      <c r="AI71" t="s">
        <v>47</v>
      </c>
      <c r="AJ71" t="s">
        <v>47</v>
      </c>
      <c r="AK71" t="s">
        <v>47</v>
      </c>
      <c r="AL71" t="s">
        <v>47</v>
      </c>
      <c r="AM71">
        <v>0.09</v>
      </c>
      <c r="AN71">
        <v>0.05</v>
      </c>
      <c r="AO71" t="s">
        <v>47</v>
      </c>
      <c r="AP71" t="s">
        <v>47</v>
      </c>
      <c r="AQ71">
        <v>0.03</v>
      </c>
      <c r="AR71">
        <v>0.04</v>
      </c>
      <c r="AS71">
        <v>7.0000000000000007E-2</v>
      </c>
      <c r="AV71" t="s">
        <v>142</v>
      </c>
      <c r="AW71">
        <v>0.03</v>
      </c>
      <c r="AX71">
        <v>0.02</v>
      </c>
      <c r="AY71">
        <v>0.03</v>
      </c>
      <c r="AZ71">
        <v>0.01</v>
      </c>
      <c r="BA71">
        <v>0.01</v>
      </c>
      <c r="BH71" s="39"/>
    </row>
    <row r="72" spans="1:60" ht="1.5" customHeight="1">
      <c r="B72" t="s">
        <v>144</v>
      </c>
      <c r="C72">
        <v>12</v>
      </c>
      <c r="D72" t="s">
        <v>47</v>
      </c>
      <c r="E72" t="s">
        <v>47</v>
      </c>
      <c r="F72">
        <v>1</v>
      </c>
      <c r="G72">
        <v>1</v>
      </c>
      <c r="H72">
        <v>1</v>
      </c>
      <c r="I72" t="s">
        <v>47</v>
      </c>
      <c r="J72" t="s">
        <v>47</v>
      </c>
      <c r="K72" t="s">
        <v>47</v>
      </c>
      <c r="L72" t="s">
        <v>47</v>
      </c>
      <c r="M72" t="s">
        <v>47</v>
      </c>
      <c r="N72" t="s">
        <v>47</v>
      </c>
      <c r="O72" t="s">
        <v>47</v>
      </c>
      <c r="P72" t="s">
        <v>47</v>
      </c>
      <c r="Q72" t="s">
        <v>47</v>
      </c>
      <c r="R72" t="s">
        <v>47</v>
      </c>
      <c r="S72">
        <v>1</v>
      </c>
      <c r="T72" t="s">
        <v>47</v>
      </c>
      <c r="U72" t="s">
        <v>47</v>
      </c>
      <c r="V72" t="s">
        <v>47</v>
      </c>
      <c r="W72" t="s">
        <v>47</v>
      </c>
      <c r="X72" t="s">
        <v>47</v>
      </c>
      <c r="Y72" t="s">
        <v>47</v>
      </c>
      <c r="Z72">
        <v>1</v>
      </c>
      <c r="AA72" t="s">
        <v>47</v>
      </c>
      <c r="AB72" t="s">
        <v>47</v>
      </c>
      <c r="AC72" t="s">
        <v>47</v>
      </c>
      <c r="AD72">
        <v>1</v>
      </c>
      <c r="AE72" t="s">
        <v>47</v>
      </c>
      <c r="AF72" t="s">
        <v>47</v>
      </c>
      <c r="AG72" t="s">
        <v>47</v>
      </c>
      <c r="AH72" t="s">
        <v>47</v>
      </c>
      <c r="AI72" t="s">
        <v>47</v>
      </c>
      <c r="AJ72" t="s">
        <v>47</v>
      </c>
      <c r="AK72" t="s">
        <v>47</v>
      </c>
      <c r="AL72">
        <v>1</v>
      </c>
      <c r="AM72" t="s">
        <v>47</v>
      </c>
      <c r="AN72">
        <v>1</v>
      </c>
      <c r="AO72" t="s">
        <v>47</v>
      </c>
      <c r="AP72" t="s">
        <v>47</v>
      </c>
      <c r="AQ72">
        <v>5</v>
      </c>
      <c r="AR72">
        <v>5</v>
      </c>
      <c r="AS72">
        <v>2</v>
      </c>
      <c r="AV72" t="s">
        <v>143</v>
      </c>
      <c r="AW72">
        <v>0.04</v>
      </c>
      <c r="AX72">
        <v>0.05</v>
      </c>
      <c r="AY72">
        <v>0.05</v>
      </c>
      <c r="AZ72">
        <v>7.0000000000000007E-2</v>
      </c>
      <c r="BA72">
        <v>0.06</v>
      </c>
      <c r="BH72" s="39"/>
    </row>
    <row r="73" spans="1:60" ht="1.5" customHeight="1">
      <c r="C73">
        <v>0.02</v>
      </c>
      <c r="D73" t="s">
        <v>47</v>
      </c>
      <c r="E73" t="s">
        <v>47</v>
      </c>
      <c r="F73">
        <v>0.08</v>
      </c>
      <c r="G73">
        <v>0.04</v>
      </c>
      <c r="H73">
        <v>0.17</v>
      </c>
      <c r="I73" t="s">
        <v>47</v>
      </c>
      <c r="J73" t="s">
        <v>47</v>
      </c>
      <c r="K73" t="s">
        <v>47</v>
      </c>
      <c r="L73" t="s">
        <v>47</v>
      </c>
      <c r="M73" t="s">
        <v>47</v>
      </c>
      <c r="N73" t="s">
        <v>47</v>
      </c>
      <c r="O73" t="s">
        <v>47</v>
      </c>
      <c r="P73" t="s">
        <v>47</v>
      </c>
      <c r="Q73" t="s">
        <v>47</v>
      </c>
      <c r="R73" t="s">
        <v>47</v>
      </c>
      <c r="S73">
        <v>0.04</v>
      </c>
      <c r="T73" t="s">
        <v>47</v>
      </c>
      <c r="U73" t="s">
        <v>47</v>
      </c>
      <c r="V73" t="s">
        <v>47</v>
      </c>
      <c r="W73" t="s">
        <v>47</v>
      </c>
      <c r="X73" t="s">
        <v>47</v>
      </c>
      <c r="Y73" t="s">
        <v>47</v>
      </c>
      <c r="Z73">
        <v>0.04</v>
      </c>
      <c r="AA73" t="s">
        <v>47</v>
      </c>
      <c r="AB73" t="s">
        <v>47</v>
      </c>
      <c r="AC73" t="s">
        <v>47</v>
      </c>
      <c r="AD73">
        <v>0.09</v>
      </c>
      <c r="AE73" t="s">
        <v>47</v>
      </c>
      <c r="AF73" t="s">
        <v>47</v>
      </c>
      <c r="AG73" t="s">
        <v>47</v>
      </c>
      <c r="AH73" t="s">
        <v>47</v>
      </c>
      <c r="AI73" t="s">
        <v>47</v>
      </c>
      <c r="AJ73" t="s">
        <v>47</v>
      </c>
      <c r="AK73" t="s">
        <v>47</v>
      </c>
      <c r="AL73">
        <v>0.06</v>
      </c>
      <c r="AM73" t="s">
        <v>47</v>
      </c>
      <c r="AN73">
        <v>0.05</v>
      </c>
      <c r="AO73" t="s">
        <v>47</v>
      </c>
      <c r="AP73" t="s">
        <v>47</v>
      </c>
      <c r="AQ73">
        <v>0.02</v>
      </c>
      <c r="AR73">
        <v>0.02</v>
      </c>
      <c r="AS73">
        <v>0.02</v>
      </c>
      <c r="AV73" t="s">
        <v>144</v>
      </c>
      <c r="AW73">
        <v>0.02</v>
      </c>
      <c r="AX73">
        <v>0.02</v>
      </c>
      <c r="AY73">
        <v>0.02</v>
      </c>
      <c r="AZ73">
        <v>0.02</v>
      </c>
      <c r="BA73">
        <v>0.01</v>
      </c>
      <c r="BH73" s="39"/>
    </row>
    <row r="74" spans="1:60" ht="1.5" customHeight="1">
      <c r="BH74" s="39"/>
    </row>
    <row r="75" spans="1:60" ht="1.5" customHeight="1">
      <c r="BH75" s="39"/>
    </row>
    <row r="76" spans="1:60" ht="1.5" customHeight="1">
      <c r="BH76" s="39"/>
    </row>
    <row r="77" spans="1:60" ht="1.5" customHeight="1">
      <c r="BH77" s="39"/>
    </row>
    <row r="78" spans="1:60" ht="1.5" customHeight="1">
      <c r="BH78" s="39"/>
    </row>
    <row r="79" spans="1:60" ht="1.5" customHeight="1">
      <c r="BH79" s="39"/>
    </row>
    <row r="80" spans="1:60" ht="1.5" customHeight="1">
      <c r="A80" s="14">
        <v>41122</v>
      </c>
      <c r="BH80" s="39"/>
    </row>
    <row r="81" spans="1:60" ht="1.5" customHeight="1">
      <c r="BH81" s="39"/>
    </row>
    <row r="82" spans="1:60" ht="1.5" customHeight="1">
      <c r="A82" s="15" t="s">
        <v>131</v>
      </c>
      <c r="BH82" s="39"/>
    </row>
    <row r="83" spans="1:60" ht="1.5" customHeight="1">
      <c r="BH83" s="39"/>
    </row>
    <row r="84" spans="1:60" ht="1.5" customHeight="1">
      <c r="C84" t="s">
        <v>1</v>
      </c>
      <c r="D84" t="s">
        <v>2</v>
      </c>
      <c r="AQ84" t="s">
        <v>52</v>
      </c>
      <c r="BH84" s="39"/>
    </row>
    <row r="85" spans="1:60" ht="1.5" customHeight="1">
      <c r="D85" t="s">
        <v>3</v>
      </c>
      <c r="E85" t="s">
        <v>4</v>
      </c>
      <c r="F85" t="s">
        <v>5</v>
      </c>
      <c r="G85" t="s">
        <v>6</v>
      </c>
      <c r="H85" t="s">
        <v>7</v>
      </c>
      <c r="I85" t="s">
        <v>8</v>
      </c>
      <c r="J85" t="s">
        <v>9</v>
      </c>
      <c r="K85" t="s">
        <v>10</v>
      </c>
      <c r="L85" t="s">
        <v>11</v>
      </c>
      <c r="M85" t="s">
        <v>12</v>
      </c>
      <c r="N85" t="s">
        <v>13</v>
      </c>
      <c r="O85" t="s">
        <v>14</v>
      </c>
      <c r="P85" t="s">
        <v>15</v>
      </c>
      <c r="Q85" t="s">
        <v>16</v>
      </c>
      <c r="R85" t="s">
        <v>17</v>
      </c>
      <c r="S85" t="s">
        <v>18</v>
      </c>
      <c r="T85" t="s">
        <v>19</v>
      </c>
      <c r="U85" t="s">
        <v>20</v>
      </c>
      <c r="V85" t="s">
        <v>21</v>
      </c>
      <c r="W85" t="s">
        <v>22</v>
      </c>
      <c r="X85" t="s">
        <v>23</v>
      </c>
      <c r="Y85" t="s">
        <v>24</v>
      </c>
      <c r="Z85" t="s">
        <v>25</v>
      </c>
      <c r="AA85" t="s">
        <v>26</v>
      </c>
      <c r="AB85" t="s">
        <v>27</v>
      </c>
      <c r="AC85" t="s">
        <v>28</v>
      </c>
      <c r="AD85" t="s">
        <v>29</v>
      </c>
      <c r="AE85" t="s">
        <v>30</v>
      </c>
      <c r="AF85" t="s">
        <v>31</v>
      </c>
      <c r="AG85" t="s">
        <v>32</v>
      </c>
      <c r="AH85" t="s">
        <v>33</v>
      </c>
      <c r="AI85" t="s">
        <v>34</v>
      </c>
      <c r="AJ85" t="s">
        <v>35</v>
      </c>
      <c r="AK85" t="s">
        <v>36</v>
      </c>
      <c r="AL85" t="s">
        <v>37</v>
      </c>
      <c r="AM85" t="s">
        <v>38</v>
      </c>
      <c r="AN85" t="s">
        <v>39</v>
      </c>
      <c r="AO85" t="s">
        <v>40</v>
      </c>
      <c r="AP85" t="s">
        <v>41</v>
      </c>
      <c r="AQ85" t="s">
        <v>53</v>
      </c>
      <c r="AR85" t="s">
        <v>54</v>
      </c>
      <c r="AS85" t="s">
        <v>55</v>
      </c>
      <c r="BH85" s="39"/>
    </row>
    <row r="86" spans="1:60" ht="1.5" customHeight="1">
      <c r="A86" s="15" t="s">
        <v>42</v>
      </c>
      <c r="B86" t="s">
        <v>43</v>
      </c>
      <c r="C86">
        <v>566</v>
      </c>
      <c r="D86">
        <v>4</v>
      </c>
      <c r="E86">
        <v>13</v>
      </c>
      <c r="F86">
        <v>5</v>
      </c>
      <c r="G86">
        <v>26</v>
      </c>
      <c r="H86">
        <v>8</v>
      </c>
      <c r="I86">
        <v>7</v>
      </c>
      <c r="J86">
        <v>3</v>
      </c>
      <c r="K86">
        <v>16</v>
      </c>
      <c r="L86">
        <v>11</v>
      </c>
      <c r="M86">
        <v>19</v>
      </c>
      <c r="N86">
        <v>18</v>
      </c>
      <c r="O86">
        <v>20</v>
      </c>
      <c r="P86">
        <v>20</v>
      </c>
      <c r="Q86">
        <v>10</v>
      </c>
      <c r="R86">
        <v>8</v>
      </c>
      <c r="S86">
        <v>25</v>
      </c>
      <c r="T86">
        <v>11</v>
      </c>
      <c r="U86">
        <v>3</v>
      </c>
      <c r="V86">
        <v>7</v>
      </c>
      <c r="W86">
        <v>22</v>
      </c>
      <c r="X86">
        <v>11</v>
      </c>
      <c r="Y86">
        <v>8</v>
      </c>
      <c r="Z86">
        <v>27</v>
      </c>
      <c r="AA86">
        <v>18</v>
      </c>
      <c r="AB86">
        <v>4</v>
      </c>
      <c r="AC86">
        <v>9</v>
      </c>
      <c r="AD86">
        <v>12</v>
      </c>
      <c r="AE86">
        <v>5</v>
      </c>
      <c r="AF86">
        <v>17</v>
      </c>
      <c r="AG86">
        <v>44</v>
      </c>
      <c r="AH86">
        <v>6</v>
      </c>
      <c r="AI86">
        <v>4</v>
      </c>
      <c r="AJ86">
        <v>10</v>
      </c>
      <c r="AK86">
        <v>2</v>
      </c>
      <c r="AL86">
        <v>9</v>
      </c>
      <c r="AM86">
        <v>10</v>
      </c>
      <c r="AN86">
        <v>13</v>
      </c>
      <c r="AO86">
        <v>6</v>
      </c>
      <c r="AP86">
        <v>1</v>
      </c>
      <c r="AQ86">
        <v>195</v>
      </c>
      <c r="AR86">
        <v>316</v>
      </c>
      <c r="AS86">
        <v>55</v>
      </c>
      <c r="BH86" s="39"/>
    </row>
    <row r="87" spans="1:60" ht="1.5" customHeight="1">
      <c r="BH87" s="39"/>
    </row>
    <row r="88" spans="1:60" ht="1.5" customHeight="1">
      <c r="B88" t="s">
        <v>44</v>
      </c>
      <c r="C88">
        <v>561</v>
      </c>
      <c r="D88">
        <v>5</v>
      </c>
      <c r="E88">
        <v>12</v>
      </c>
      <c r="F88">
        <v>6</v>
      </c>
      <c r="G88">
        <v>24</v>
      </c>
      <c r="H88">
        <v>8</v>
      </c>
      <c r="I88">
        <v>8</v>
      </c>
      <c r="J88">
        <v>4</v>
      </c>
      <c r="K88">
        <v>14</v>
      </c>
      <c r="L88">
        <v>11</v>
      </c>
      <c r="M88">
        <v>18</v>
      </c>
      <c r="N88">
        <v>18</v>
      </c>
      <c r="O88">
        <v>24</v>
      </c>
      <c r="P88">
        <v>16</v>
      </c>
      <c r="Q88">
        <v>10</v>
      </c>
      <c r="R88">
        <v>10</v>
      </c>
      <c r="S88">
        <v>25</v>
      </c>
      <c r="T88">
        <v>9</v>
      </c>
      <c r="U88">
        <v>3</v>
      </c>
      <c r="V88">
        <v>9</v>
      </c>
      <c r="W88">
        <v>24</v>
      </c>
      <c r="X88">
        <v>10</v>
      </c>
      <c r="Y88">
        <v>10</v>
      </c>
      <c r="Z88">
        <v>25</v>
      </c>
      <c r="AA88">
        <v>14</v>
      </c>
      <c r="AB88">
        <v>7</v>
      </c>
      <c r="AC88">
        <v>8</v>
      </c>
      <c r="AD88">
        <v>11</v>
      </c>
      <c r="AE88">
        <v>5</v>
      </c>
      <c r="AF88">
        <v>16</v>
      </c>
      <c r="AG88">
        <v>39</v>
      </c>
      <c r="AH88">
        <v>5</v>
      </c>
      <c r="AI88">
        <v>5</v>
      </c>
      <c r="AJ88">
        <v>10</v>
      </c>
      <c r="AK88">
        <v>4</v>
      </c>
      <c r="AL88">
        <v>8</v>
      </c>
      <c r="AM88">
        <v>12</v>
      </c>
      <c r="AN88">
        <v>13</v>
      </c>
      <c r="AO88">
        <v>7</v>
      </c>
      <c r="AP88">
        <v>1</v>
      </c>
      <c r="AQ88">
        <v>189</v>
      </c>
      <c r="AR88">
        <v>318</v>
      </c>
      <c r="AS88">
        <v>54</v>
      </c>
      <c r="BH88" s="39"/>
    </row>
    <row r="89" spans="1:60" ht="1.5" customHeight="1">
      <c r="BH89" s="39"/>
    </row>
    <row r="90" spans="1:60" ht="1.5" customHeight="1">
      <c r="A90" s="15" t="s">
        <v>132</v>
      </c>
      <c r="B90" t="s">
        <v>133</v>
      </c>
      <c r="C90">
        <v>176</v>
      </c>
      <c r="D90" t="s">
        <v>47</v>
      </c>
      <c r="E90">
        <v>4</v>
      </c>
      <c r="F90">
        <v>1</v>
      </c>
      <c r="G90">
        <v>8</v>
      </c>
      <c r="H90" t="s">
        <v>47</v>
      </c>
      <c r="I90">
        <v>2</v>
      </c>
      <c r="J90">
        <v>1</v>
      </c>
      <c r="K90">
        <v>4</v>
      </c>
      <c r="L90">
        <v>3</v>
      </c>
      <c r="M90">
        <v>5</v>
      </c>
      <c r="N90">
        <v>4</v>
      </c>
      <c r="O90">
        <v>4</v>
      </c>
      <c r="P90">
        <v>5</v>
      </c>
      <c r="Q90">
        <v>5</v>
      </c>
      <c r="R90">
        <v>6</v>
      </c>
      <c r="S90">
        <v>7</v>
      </c>
      <c r="T90">
        <v>2</v>
      </c>
      <c r="U90">
        <v>1</v>
      </c>
      <c r="V90">
        <v>5</v>
      </c>
      <c r="W90">
        <v>7</v>
      </c>
      <c r="X90">
        <v>5</v>
      </c>
      <c r="Y90">
        <v>3</v>
      </c>
      <c r="Z90">
        <v>5</v>
      </c>
      <c r="AA90">
        <v>5</v>
      </c>
      <c r="AB90">
        <v>4</v>
      </c>
      <c r="AC90">
        <v>5</v>
      </c>
      <c r="AD90">
        <v>4</v>
      </c>
      <c r="AE90">
        <v>1</v>
      </c>
      <c r="AF90">
        <v>8</v>
      </c>
      <c r="AG90">
        <v>10</v>
      </c>
      <c r="AH90">
        <v>1</v>
      </c>
      <c r="AI90" t="s">
        <v>47</v>
      </c>
      <c r="AJ90">
        <v>3</v>
      </c>
      <c r="AK90">
        <v>2</v>
      </c>
      <c r="AL90">
        <v>5</v>
      </c>
      <c r="AM90">
        <v>6</v>
      </c>
      <c r="AN90">
        <v>8</v>
      </c>
      <c r="AO90">
        <v>4</v>
      </c>
      <c r="AP90">
        <v>1</v>
      </c>
      <c r="AQ90">
        <v>63</v>
      </c>
      <c r="AR90">
        <v>99</v>
      </c>
      <c r="AS90">
        <v>14</v>
      </c>
      <c r="BH90" s="39"/>
    </row>
    <row r="91" spans="1:60" ht="1.5" customHeight="1">
      <c r="C91">
        <v>0.31</v>
      </c>
      <c r="D91" t="s">
        <v>47</v>
      </c>
      <c r="E91">
        <v>0.31</v>
      </c>
      <c r="F91">
        <v>0.2</v>
      </c>
      <c r="G91">
        <v>0.31</v>
      </c>
      <c r="H91" t="s">
        <v>47</v>
      </c>
      <c r="I91">
        <v>0.28999999999999998</v>
      </c>
      <c r="J91">
        <v>0.33</v>
      </c>
      <c r="K91">
        <v>0.25</v>
      </c>
      <c r="L91">
        <v>0.27</v>
      </c>
      <c r="M91">
        <v>0.26</v>
      </c>
      <c r="N91">
        <v>0.22</v>
      </c>
      <c r="O91">
        <v>0.15</v>
      </c>
      <c r="P91">
        <v>0.3</v>
      </c>
      <c r="Q91">
        <v>0.49</v>
      </c>
      <c r="R91">
        <v>0.63</v>
      </c>
      <c r="S91">
        <v>0.28000000000000003</v>
      </c>
      <c r="T91">
        <v>0.18</v>
      </c>
      <c r="U91">
        <v>0.33</v>
      </c>
      <c r="V91">
        <v>0.56999999999999995</v>
      </c>
      <c r="W91">
        <v>0.32</v>
      </c>
      <c r="X91">
        <v>0.45</v>
      </c>
      <c r="Y91">
        <v>0.25</v>
      </c>
      <c r="Z91">
        <v>0.19</v>
      </c>
      <c r="AA91">
        <v>0.33</v>
      </c>
      <c r="AB91">
        <v>0.5</v>
      </c>
      <c r="AC91">
        <v>0.56000000000000005</v>
      </c>
      <c r="AD91">
        <v>0.33</v>
      </c>
      <c r="AE91">
        <v>0.2</v>
      </c>
      <c r="AF91">
        <v>0.47</v>
      </c>
      <c r="AG91">
        <v>0.26</v>
      </c>
      <c r="AH91">
        <v>0.18</v>
      </c>
      <c r="AI91" t="s">
        <v>47</v>
      </c>
      <c r="AJ91">
        <v>0.3</v>
      </c>
      <c r="AK91">
        <v>0.5</v>
      </c>
      <c r="AL91">
        <v>0.56000000000000005</v>
      </c>
      <c r="AM91">
        <v>0.5</v>
      </c>
      <c r="AN91">
        <v>0.62</v>
      </c>
      <c r="AO91">
        <v>0.5</v>
      </c>
      <c r="AP91">
        <v>1</v>
      </c>
      <c r="AQ91">
        <v>0.33</v>
      </c>
      <c r="AR91">
        <v>0.31</v>
      </c>
      <c r="AS91">
        <v>0.25</v>
      </c>
      <c r="BH91" s="39"/>
    </row>
    <row r="92" spans="1:60" ht="1.5" customHeight="1">
      <c r="B92" t="s">
        <v>134</v>
      </c>
      <c r="C92">
        <v>96</v>
      </c>
      <c r="D92">
        <v>1</v>
      </c>
      <c r="E92" t="s">
        <v>47</v>
      </c>
      <c r="F92">
        <v>1</v>
      </c>
      <c r="G92">
        <v>4</v>
      </c>
      <c r="H92">
        <v>3</v>
      </c>
      <c r="I92">
        <v>2</v>
      </c>
      <c r="J92" t="s">
        <v>47</v>
      </c>
      <c r="K92">
        <v>3</v>
      </c>
      <c r="L92">
        <v>1</v>
      </c>
      <c r="M92">
        <v>5</v>
      </c>
      <c r="N92">
        <v>2</v>
      </c>
      <c r="O92">
        <v>7</v>
      </c>
      <c r="P92">
        <v>5</v>
      </c>
      <c r="Q92">
        <v>1</v>
      </c>
      <c r="R92">
        <v>3</v>
      </c>
      <c r="S92">
        <v>5</v>
      </c>
      <c r="T92">
        <v>2</v>
      </c>
      <c r="U92" t="s">
        <v>47</v>
      </c>
      <c r="V92" t="s">
        <v>47</v>
      </c>
      <c r="W92">
        <v>6</v>
      </c>
      <c r="X92">
        <v>2</v>
      </c>
      <c r="Y92">
        <v>1</v>
      </c>
      <c r="Z92">
        <v>5</v>
      </c>
      <c r="AA92">
        <v>3</v>
      </c>
      <c r="AB92">
        <v>2</v>
      </c>
      <c r="AC92">
        <v>2</v>
      </c>
      <c r="AD92">
        <v>2</v>
      </c>
      <c r="AE92" t="s">
        <v>47</v>
      </c>
      <c r="AF92">
        <v>1</v>
      </c>
      <c r="AG92">
        <v>5</v>
      </c>
      <c r="AH92">
        <v>1</v>
      </c>
      <c r="AI92" t="s">
        <v>47</v>
      </c>
      <c r="AJ92">
        <v>2</v>
      </c>
      <c r="AK92">
        <v>2</v>
      </c>
      <c r="AL92" t="s">
        <v>47</v>
      </c>
      <c r="AM92">
        <v>1</v>
      </c>
      <c r="AN92">
        <v>1</v>
      </c>
      <c r="AO92" t="s">
        <v>47</v>
      </c>
      <c r="AP92" t="s">
        <v>47</v>
      </c>
      <c r="AQ92">
        <v>22</v>
      </c>
      <c r="AR92">
        <v>60</v>
      </c>
      <c r="AS92">
        <v>14</v>
      </c>
      <c r="BH92" s="39"/>
    </row>
    <row r="93" spans="1:60" ht="1.5" customHeight="1">
      <c r="C93">
        <v>0.17</v>
      </c>
      <c r="D93">
        <v>0.25</v>
      </c>
      <c r="E93" t="s">
        <v>47</v>
      </c>
      <c r="F93">
        <v>0.2</v>
      </c>
      <c r="G93">
        <v>0.15</v>
      </c>
      <c r="H93">
        <v>0.38</v>
      </c>
      <c r="I93">
        <v>0.28999999999999998</v>
      </c>
      <c r="J93" t="s">
        <v>47</v>
      </c>
      <c r="K93">
        <v>0.19</v>
      </c>
      <c r="L93">
        <v>0.09</v>
      </c>
      <c r="M93">
        <v>0.27</v>
      </c>
      <c r="N93">
        <v>0.11</v>
      </c>
      <c r="O93">
        <v>0.3</v>
      </c>
      <c r="P93">
        <v>0.3</v>
      </c>
      <c r="Q93">
        <v>0.09</v>
      </c>
      <c r="R93">
        <v>0.25</v>
      </c>
      <c r="S93">
        <v>0.2</v>
      </c>
      <c r="T93">
        <v>0.18</v>
      </c>
      <c r="U93" t="s">
        <v>47</v>
      </c>
      <c r="V93" t="s">
        <v>47</v>
      </c>
      <c r="W93">
        <v>0.27</v>
      </c>
      <c r="X93">
        <v>0.18</v>
      </c>
      <c r="Y93">
        <v>0.13</v>
      </c>
      <c r="Z93">
        <v>0.19</v>
      </c>
      <c r="AA93">
        <v>0.22</v>
      </c>
      <c r="AB93">
        <v>0.25</v>
      </c>
      <c r="AC93">
        <v>0.22</v>
      </c>
      <c r="AD93">
        <v>0.17</v>
      </c>
      <c r="AE93" t="s">
        <v>47</v>
      </c>
      <c r="AF93">
        <v>0.06</v>
      </c>
      <c r="AG93">
        <v>0.14000000000000001</v>
      </c>
      <c r="AH93">
        <v>0.15</v>
      </c>
      <c r="AI93" t="s">
        <v>47</v>
      </c>
      <c r="AJ93">
        <v>0.2</v>
      </c>
      <c r="AK93">
        <v>0.5</v>
      </c>
      <c r="AL93" t="s">
        <v>47</v>
      </c>
      <c r="AM93">
        <v>0.1</v>
      </c>
      <c r="AN93">
        <v>0.08</v>
      </c>
      <c r="AO93" t="s">
        <v>47</v>
      </c>
      <c r="AP93" t="s">
        <v>47</v>
      </c>
      <c r="AQ93">
        <v>0.11</v>
      </c>
      <c r="AR93">
        <v>0.19</v>
      </c>
      <c r="AS93">
        <v>0.26</v>
      </c>
      <c r="BH93" s="39"/>
    </row>
    <row r="94" spans="1:60" ht="1.5" customHeight="1">
      <c r="B94" t="s">
        <v>135</v>
      </c>
      <c r="C94">
        <v>69</v>
      </c>
      <c r="D94">
        <v>2</v>
      </c>
      <c r="E94">
        <v>1</v>
      </c>
      <c r="F94">
        <v>1</v>
      </c>
      <c r="G94">
        <v>1</v>
      </c>
      <c r="H94">
        <v>1</v>
      </c>
      <c r="I94" t="s">
        <v>47</v>
      </c>
      <c r="J94" t="s">
        <v>47</v>
      </c>
      <c r="K94">
        <v>2</v>
      </c>
      <c r="L94">
        <v>1</v>
      </c>
      <c r="M94">
        <v>2</v>
      </c>
      <c r="N94">
        <v>6</v>
      </c>
      <c r="O94">
        <v>5</v>
      </c>
      <c r="P94">
        <v>1</v>
      </c>
      <c r="Q94" t="s">
        <v>47</v>
      </c>
      <c r="R94" t="s">
        <v>47</v>
      </c>
      <c r="S94">
        <v>4</v>
      </c>
      <c r="T94">
        <v>2</v>
      </c>
      <c r="U94">
        <v>1</v>
      </c>
      <c r="V94">
        <v>1</v>
      </c>
      <c r="W94">
        <v>2</v>
      </c>
      <c r="X94" t="s">
        <v>47</v>
      </c>
      <c r="Y94">
        <v>1</v>
      </c>
      <c r="Z94">
        <v>1</v>
      </c>
      <c r="AA94">
        <v>1</v>
      </c>
      <c r="AB94" t="s">
        <v>47</v>
      </c>
      <c r="AC94">
        <v>1</v>
      </c>
      <c r="AD94">
        <v>3</v>
      </c>
      <c r="AE94">
        <v>1</v>
      </c>
      <c r="AF94">
        <v>2</v>
      </c>
      <c r="AG94">
        <v>6</v>
      </c>
      <c r="AH94" t="s">
        <v>47</v>
      </c>
      <c r="AI94" t="s">
        <v>47</v>
      </c>
      <c r="AJ94" t="s">
        <v>47</v>
      </c>
      <c r="AK94" t="s">
        <v>47</v>
      </c>
      <c r="AL94">
        <v>4</v>
      </c>
      <c r="AM94">
        <v>2</v>
      </c>
      <c r="AN94" t="s">
        <v>47</v>
      </c>
      <c r="AO94">
        <v>1</v>
      </c>
      <c r="AP94" t="s">
        <v>47</v>
      </c>
      <c r="AQ94">
        <v>29</v>
      </c>
      <c r="AR94">
        <v>35</v>
      </c>
      <c r="AS94">
        <v>6</v>
      </c>
      <c r="BH94" s="39"/>
    </row>
    <row r="95" spans="1:60" ht="1.5" customHeight="1">
      <c r="C95">
        <v>0.12</v>
      </c>
      <c r="D95">
        <v>0.5</v>
      </c>
      <c r="E95">
        <v>0.08</v>
      </c>
      <c r="F95">
        <v>0.2</v>
      </c>
      <c r="G95">
        <v>0.04</v>
      </c>
      <c r="H95">
        <v>0.13</v>
      </c>
      <c r="I95" t="s">
        <v>47</v>
      </c>
      <c r="J95" t="s">
        <v>47</v>
      </c>
      <c r="K95">
        <v>0.13</v>
      </c>
      <c r="L95">
        <v>0.09</v>
      </c>
      <c r="M95">
        <v>0.1</v>
      </c>
      <c r="N95">
        <v>0.33</v>
      </c>
      <c r="O95">
        <v>0.2</v>
      </c>
      <c r="P95">
        <v>0.06</v>
      </c>
      <c r="Q95" t="s">
        <v>47</v>
      </c>
      <c r="R95" t="s">
        <v>47</v>
      </c>
      <c r="S95">
        <v>0.16</v>
      </c>
      <c r="T95">
        <v>0.2</v>
      </c>
      <c r="U95">
        <v>0.33</v>
      </c>
      <c r="V95">
        <v>0.14000000000000001</v>
      </c>
      <c r="W95">
        <v>0.09</v>
      </c>
      <c r="X95" t="s">
        <v>47</v>
      </c>
      <c r="Y95">
        <v>0.13</v>
      </c>
      <c r="Z95">
        <v>0.04</v>
      </c>
      <c r="AA95">
        <v>0.06</v>
      </c>
      <c r="AB95" t="s">
        <v>47</v>
      </c>
      <c r="AC95">
        <v>0.11</v>
      </c>
      <c r="AD95">
        <v>0.25</v>
      </c>
      <c r="AE95">
        <v>0.2</v>
      </c>
      <c r="AF95">
        <v>0.12</v>
      </c>
      <c r="AG95">
        <v>0.16</v>
      </c>
      <c r="AH95" t="s">
        <v>47</v>
      </c>
      <c r="AI95" t="s">
        <v>47</v>
      </c>
      <c r="AJ95" t="s">
        <v>47</v>
      </c>
      <c r="AK95" t="s">
        <v>47</v>
      </c>
      <c r="AL95">
        <v>0.44</v>
      </c>
      <c r="AM95">
        <v>0.2</v>
      </c>
      <c r="AN95" t="s">
        <v>47</v>
      </c>
      <c r="AO95">
        <v>0.17</v>
      </c>
      <c r="AP95" t="s">
        <v>47</v>
      </c>
      <c r="AQ95">
        <v>0.15</v>
      </c>
      <c r="AR95">
        <v>0.11</v>
      </c>
      <c r="AS95">
        <v>0.11</v>
      </c>
      <c r="BH95" s="39"/>
    </row>
    <row r="96" spans="1:60" ht="1.5" customHeight="1">
      <c r="B96" t="s">
        <v>136</v>
      </c>
      <c r="C96">
        <v>45</v>
      </c>
      <c r="D96" t="s">
        <v>47</v>
      </c>
      <c r="E96">
        <v>1</v>
      </c>
      <c r="F96" t="s">
        <v>47</v>
      </c>
      <c r="G96">
        <v>3</v>
      </c>
      <c r="H96" t="s">
        <v>47</v>
      </c>
      <c r="I96" t="s">
        <v>47</v>
      </c>
      <c r="J96">
        <v>1</v>
      </c>
      <c r="K96">
        <v>2</v>
      </c>
      <c r="L96">
        <v>2</v>
      </c>
      <c r="M96">
        <v>4</v>
      </c>
      <c r="N96" t="s">
        <v>47</v>
      </c>
      <c r="O96">
        <v>2</v>
      </c>
      <c r="P96">
        <v>1</v>
      </c>
      <c r="Q96" t="s">
        <v>47</v>
      </c>
      <c r="R96" t="s">
        <v>47</v>
      </c>
      <c r="S96">
        <v>3</v>
      </c>
      <c r="T96">
        <v>2</v>
      </c>
      <c r="U96" t="s">
        <v>47</v>
      </c>
      <c r="V96">
        <v>1</v>
      </c>
      <c r="W96">
        <v>2</v>
      </c>
      <c r="X96">
        <v>3</v>
      </c>
      <c r="Y96" t="s">
        <v>47</v>
      </c>
      <c r="Z96">
        <v>3</v>
      </c>
      <c r="AA96">
        <v>1</v>
      </c>
      <c r="AB96" t="s">
        <v>47</v>
      </c>
      <c r="AC96">
        <v>1</v>
      </c>
      <c r="AD96">
        <v>1</v>
      </c>
      <c r="AE96" t="s">
        <v>47</v>
      </c>
      <c r="AF96" t="s">
        <v>47</v>
      </c>
      <c r="AG96">
        <v>2</v>
      </c>
      <c r="AH96">
        <v>1</v>
      </c>
      <c r="AI96" t="s">
        <v>47</v>
      </c>
      <c r="AJ96">
        <v>2</v>
      </c>
      <c r="AK96" t="s">
        <v>47</v>
      </c>
      <c r="AL96" t="s">
        <v>47</v>
      </c>
      <c r="AM96">
        <v>1</v>
      </c>
      <c r="AN96">
        <v>1</v>
      </c>
      <c r="AO96">
        <v>1</v>
      </c>
      <c r="AP96" t="s">
        <v>47</v>
      </c>
      <c r="AQ96">
        <v>23</v>
      </c>
      <c r="AR96">
        <v>21</v>
      </c>
      <c r="AS96">
        <v>1</v>
      </c>
      <c r="BH96" s="39"/>
    </row>
    <row r="97" spans="2:60" ht="1.5" customHeight="1">
      <c r="C97">
        <v>0.08</v>
      </c>
      <c r="D97" t="s">
        <v>47</v>
      </c>
      <c r="E97">
        <v>0.08</v>
      </c>
      <c r="F97" t="s">
        <v>47</v>
      </c>
      <c r="G97">
        <v>0.12</v>
      </c>
      <c r="H97" t="s">
        <v>47</v>
      </c>
      <c r="I97" t="s">
        <v>47</v>
      </c>
      <c r="J97">
        <v>0.33</v>
      </c>
      <c r="K97">
        <v>0.13</v>
      </c>
      <c r="L97">
        <v>0.18</v>
      </c>
      <c r="M97">
        <v>0.21</v>
      </c>
      <c r="N97" t="s">
        <v>47</v>
      </c>
      <c r="O97">
        <v>0.1</v>
      </c>
      <c r="P97">
        <v>0.05</v>
      </c>
      <c r="Q97" t="s">
        <v>47</v>
      </c>
      <c r="R97" t="s">
        <v>47</v>
      </c>
      <c r="S97">
        <v>0.12</v>
      </c>
      <c r="T97">
        <v>0.18</v>
      </c>
      <c r="U97" t="s">
        <v>47</v>
      </c>
      <c r="V97">
        <v>0.14000000000000001</v>
      </c>
      <c r="W97">
        <v>0.09</v>
      </c>
      <c r="X97">
        <v>0.27</v>
      </c>
      <c r="Y97" t="s">
        <v>47</v>
      </c>
      <c r="Z97">
        <v>0.11</v>
      </c>
      <c r="AA97">
        <v>0.06</v>
      </c>
      <c r="AB97" t="s">
        <v>47</v>
      </c>
      <c r="AC97">
        <v>0.11</v>
      </c>
      <c r="AD97">
        <v>0.08</v>
      </c>
      <c r="AE97" t="s">
        <v>47</v>
      </c>
      <c r="AF97" t="s">
        <v>47</v>
      </c>
      <c r="AG97">
        <v>0.04</v>
      </c>
      <c r="AH97">
        <v>0.18</v>
      </c>
      <c r="AI97" t="s">
        <v>47</v>
      </c>
      <c r="AJ97">
        <v>0.2</v>
      </c>
      <c r="AK97" t="s">
        <v>47</v>
      </c>
      <c r="AL97" t="s">
        <v>47</v>
      </c>
      <c r="AM97">
        <v>0.1</v>
      </c>
      <c r="AN97">
        <v>0.08</v>
      </c>
      <c r="AO97">
        <v>0.17</v>
      </c>
      <c r="AP97" t="s">
        <v>47</v>
      </c>
      <c r="AQ97">
        <v>0.12</v>
      </c>
      <c r="AR97">
        <v>7.0000000000000007E-2</v>
      </c>
      <c r="AS97">
        <v>0.01</v>
      </c>
      <c r="BH97" s="39"/>
    </row>
    <row r="98" spans="2:60" ht="1.5" customHeight="1">
      <c r="B98" t="s">
        <v>137</v>
      </c>
      <c r="C98">
        <v>37</v>
      </c>
      <c r="D98" t="s">
        <v>47</v>
      </c>
      <c r="E98">
        <v>1</v>
      </c>
      <c r="F98">
        <v>1</v>
      </c>
      <c r="G98">
        <v>1</v>
      </c>
      <c r="H98">
        <v>1</v>
      </c>
      <c r="I98">
        <v>2</v>
      </c>
      <c r="J98">
        <v>1</v>
      </c>
      <c r="K98">
        <v>1</v>
      </c>
      <c r="L98" t="s">
        <v>47</v>
      </c>
      <c r="M98" t="s">
        <v>47</v>
      </c>
      <c r="N98">
        <v>1</v>
      </c>
      <c r="O98" t="s">
        <v>47</v>
      </c>
      <c r="P98">
        <v>2</v>
      </c>
      <c r="Q98">
        <v>1</v>
      </c>
      <c r="R98">
        <v>1</v>
      </c>
      <c r="S98">
        <v>2</v>
      </c>
      <c r="T98">
        <v>1</v>
      </c>
      <c r="U98">
        <v>1</v>
      </c>
      <c r="V98" t="s">
        <v>47</v>
      </c>
      <c r="W98" t="s">
        <v>47</v>
      </c>
      <c r="X98" t="s">
        <v>47</v>
      </c>
      <c r="Y98" t="s">
        <v>47</v>
      </c>
      <c r="Z98">
        <v>3</v>
      </c>
      <c r="AA98" t="s">
        <v>47</v>
      </c>
      <c r="AB98" t="s">
        <v>47</v>
      </c>
      <c r="AC98" t="s">
        <v>47</v>
      </c>
      <c r="AD98">
        <v>1</v>
      </c>
      <c r="AE98" t="s">
        <v>47</v>
      </c>
      <c r="AF98">
        <v>2</v>
      </c>
      <c r="AG98">
        <v>5</v>
      </c>
      <c r="AH98">
        <v>3</v>
      </c>
      <c r="AI98">
        <v>1</v>
      </c>
      <c r="AJ98" t="s">
        <v>47</v>
      </c>
      <c r="AK98" t="s">
        <v>47</v>
      </c>
      <c r="AL98" t="s">
        <v>47</v>
      </c>
      <c r="AM98" t="s">
        <v>47</v>
      </c>
      <c r="AN98" t="s">
        <v>47</v>
      </c>
      <c r="AO98" t="s">
        <v>47</v>
      </c>
      <c r="AP98" t="s">
        <v>47</v>
      </c>
      <c r="AQ98">
        <v>12</v>
      </c>
      <c r="AR98">
        <v>22</v>
      </c>
      <c r="AS98">
        <v>2</v>
      </c>
      <c r="BH98" s="39"/>
    </row>
    <row r="99" spans="2:60" ht="1.5" customHeight="1">
      <c r="C99">
        <v>7.0000000000000007E-2</v>
      </c>
      <c r="D99" t="s">
        <v>47</v>
      </c>
      <c r="E99">
        <v>0.08</v>
      </c>
      <c r="F99">
        <v>0.2</v>
      </c>
      <c r="G99">
        <v>0.04</v>
      </c>
      <c r="H99">
        <v>0.13</v>
      </c>
      <c r="I99">
        <v>0.28999999999999998</v>
      </c>
      <c r="J99">
        <v>0.33</v>
      </c>
      <c r="K99">
        <v>0.06</v>
      </c>
      <c r="L99" t="s">
        <v>47</v>
      </c>
      <c r="M99" t="s">
        <v>47</v>
      </c>
      <c r="N99">
        <v>0.06</v>
      </c>
      <c r="O99" t="s">
        <v>47</v>
      </c>
      <c r="P99">
        <v>0.1</v>
      </c>
      <c r="Q99">
        <v>0.09</v>
      </c>
      <c r="R99">
        <v>0.13</v>
      </c>
      <c r="S99">
        <v>0.08</v>
      </c>
      <c r="T99">
        <v>0.09</v>
      </c>
      <c r="U99">
        <v>0.33</v>
      </c>
      <c r="V99" t="s">
        <v>47</v>
      </c>
      <c r="W99" t="s">
        <v>47</v>
      </c>
      <c r="X99" t="s">
        <v>47</v>
      </c>
      <c r="Y99" t="s">
        <v>47</v>
      </c>
      <c r="Z99">
        <v>0.11</v>
      </c>
      <c r="AA99" t="s">
        <v>47</v>
      </c>
      <c r="AB99" t="s">
        <v>47</v>
      </c>
      <c r="AC99" t="s">
        <v>47</v>
      </c>
      <c r="AD99">
        <v>0.08</v>
      </c>
      <c r="AE99" t="s">
        <v>47</v>
      </c>
      <c r="AF99">
        <v>0.12</v>
      </c>
      <c r="AG99">
        <v>0.12</v>
      </c>
      <c r="AH99">
        <v>0.5</v>
      </c>
      <c r="AI99">
        <v>0.25</v>
      </c>
      <c r="AJ99" t="s">
        <v>47</v>
      </c>
      <c r="AK99" t="s">
        <v>47</v>
      </c>
      <c r="AL99" t="s">
        <v>47</v>
      </c>
      <c r="AM99" t="s">
        <v>47</v>
      </c>
      <c r="AN99" t="s">
        <v>47</v>
      </c>
      <c r="AO99" t="s">
        <v>47</v>
      </c>
      <c r="AP99" t="s">
        <v>47</v>
      </c>
      <c r="AQ99">
        <v>7.0000000000000007E-2</v>
      </c>
      <c r="AR99">
        <v>7.0000000000000007E-2</v>
      </c>
      <c r="AS99">
        <v>0.03</v>
      </c>
      <c r="BH99" s="39"/>
    </row>
    <row r="100" spans="2:60" ht="1.5" customHeight="1">
      <c r="B100" t="s">
        <v>138</v>
      </c>
      <c r="C100">
        <v>29</v>
      </c>
      <c r="D100" t="s">
        <v>47</v>
      </c>
      <c r="E100">
        <v>1</v>
      </c>
      <c r="F100" t="s">
        <v>47</v>
      </c>
      <c r="G100">
        <v>2</v>
      </c>
      <c r="H100">
        <v>1</v>
      </c>
      <c r="I100" t="s">
        <v>47</v>
      </c>
      <c r="J100" t="s">
        <v>47</v>
      </c>
      <c r="K100">
        <v>1</v>
      </c>
      <c r="L100" t="s">
        <v>47</v>
      </c>
      <c r="M100" t="s">
        <v>47</v>
      </c>
      <c r="N100">
        <v>1</v>
      </c>
      <c r="O100">
        <v>1</v>
      </c>
      <c r="P100" t="s">
        <v>47</v>
      </c>
      <c r="Q100" t="s">
        <v>47</v>
      </c>
      <c r="R100" t="s">
        <v>47</v>
      </c>
      <c r="S100">
        <v>2</v>
      </c>
      <c r="T100">
        <v>1</v>
      </c>
      <c r="U100" t="s">
        <v>47</v>
      </c>
      <c r="V100" t="s">
        <v>47</v>
      </c>
      <c r="W100">
        <v>1</v>
      </c>
      <c r="X100" t="s">
        <v>47</v>
      </c>
      <c r="Y100" t="s">
        <v>47</v>
      </c>
      <c r="Z100">
        <v>2</v>
      </c>
      <c r="AA100">
        <v>2</v>
      </c>
      <c r="AB100" t="s">
        <v>47</v>
      </c>
      <c r="AC100" t="s">
        <v>47</v>
      </c>
      <c r="AD100">
        <v>1</v>
      </c>
      <c r="AE100">
        <v>1</v>
      </c>
      <c r="AF100" t="s">
        <v>47</v>
      </c>
      <c r="AG100">
        <v>1</v>
      </c>
      <c r="AH100" t="s">
        <v>47</v>
      </c>
      <c r="AI100">
        <v>2</v>
      </c>
      <c r="AJ100">
        <v>2</v>
      </c>
      <c r="AK100" t="s">
        <v>47</v>
      </c>
      <c r="AL100" t="s">
        <v>47</v>
      </c>
      <c r="AM100" t="s">
        <v>47</v>
      </c>
      <c r="AN100">
        <v>1</v>
      </c>
      <c r="AO100" t="s">
        <v>47</v>
      </c>
      <c r="AP100" t="s">
        <v>47</v>
      </c>
      <c r="AQ100">
        <v>8</v>
      </c>
      <c r="AR100">
        <v>17</v>
      </c>
      <c r="AS100">
        <v>4</v>
      </c>
      <c r="BH100" s="39"/>
    </row>
    <row r="101" spans="2:60" ht="1.5" customHeight="1">
      <c r="C101">
        <v>0.05</v>
      </c>
      <c r="D101" t="s">
        <v>47</v>
      </c>
      <c r="E101">
        <v>0.08</v>
      </c>
      <c r="F101" t="s">
        <v>47</v>
      </c>
      <c r="G101">
        <v>0.08</v>
      </c>
      <c r="H101">
        <v>0.13</v>
      </c>
      <c r="I101" t="s">
        <v>47</v>
      </c>
      <c r="J101" t="s">
        <v>47</v>
      </c>
      <c r="K101">
        <v>0.06</v>
      </c>
      <c r="L101" t="s">
        <v>47</v>
      </c>
      <c r="M101" t="s">
        <v>47</v>
      </c>
      <c r="N101">
        <v>0.06</v>
      </c>
      <c r="O101">
        <v>0.05</v>
      </c>
      <c r="P101" t="s">
        <v>47</v>
      </c>
      <c r="Q101" t="s">
        <v>47</v>
      </c>
      <c r="R101" t="s">
        <v>47</v>
      </c>
      <c r="S101">
        <v>0.08</v>
      </c>
      <c r="T101">
        <v>0.09</v>
      </c>
      <c r="U101" t="s">
        <v>47</v>
      </c>
      <c r="V101" t="s">
        <v>47</v>
      </c>
      <c r="W101">
        <v>0.05</v>
      </c>
      <c r="X101" t="s">
        <v>47</v>
      </c>
      <c r="Y101" t="s">
        <v>47</v>
      </c>
      <c r="Z101">
        <v>7.0000000000000007E-2</v>
      </c>
      <c r="AA101">
        <v>0.11</v>
      </c>
      <c r="AB101" t="s">
        <v>47</v>
      </c>
      <c r="AC101" t="s">
        <v>47</v>
      </c>
      <c r="AD101">
        <v>0.08</v>
      </c>
      <c r="AE101">
        <v>0.2</v>
      </c>
      <c r="AF101" t="s">
        <v>47</v>
      </c>
      <c r="AG101">
        <v>0.02</v>
      </c>
      <c r="AH101" t="s">
        <v>47</v>
      </c>
      <c r="AI101">
        <v>0.5</v>
      </c>
      <c r="AJ101">
        <v>0.2</v>
      </c>
      <c r="AK101" t="s">
        <v>47</v>
      </c>
      <c r="AL101" t="s">
        <v>47</v>
      </c>
      <c r="AM101" t="s">
        <v>47</v>
      </c>
      <c r="AN101">
        <v>0.08</v>
      </c>
      <c r="AO101" t="s">
        <v>47</v>
      </c>
      <c r="AP101" t="s">
        <v>47</v>
      </c>
      <c r="AQ101">
        <v>0.04</v>
      </c>
      <c r="AR101">
        <v>0.05</v>
      </c>
      <c r="AS101">
        <v>7.0000000000000007E-2</v>
      </c>
      <c r="BH101" s="39"/>
    </row>
    <row r="102" spans="2:60" ht="1.5" customHeight="1">
      <c r="B102" t="s">
        <v>139</v>
      </c>
      <c r="C102">
        <v>20</v>
      </c>
      <c r="D102" t="s">
        <v>47</v>
      </c>
      <c r="E102">
        <v>2</v>
      </c>
      <c r="F102" t="s">
        <v>47</v>
      </c>
      <c r="G102">
        <v>2</v>
      </c>
      <c r="H102" t="s">
        <v>47</v>
      </c>
      <c r="I102">
        <v>1</v>
      </c>
      <c r="J102" t="s">
        <v>47</v>
      </c>
      <c r="K102" t="s">
        <v>47</v>
      </c>
      <c r="L102">
        <v>3</v>
      </c>
      <c r="M102">
        <v>1</v>
      </c>
      <c r="N102" t="s">
        <v>47</v>
      </c>
      <c r="O102" t="s">
        <v>47</v>
      </c>
      <c r="P102" t="s">
        <v>47</v>
      </c>
      <c r="Q102" t="s">
        <v>47</v>
      </c>
      <c r="R102" t="s">
        <v>47</v>
      </c>
      <c r="S102" t="s">
        <v>47</v>
      </c>
      <c r="T102" t="s">
        <v>47</v>
      </c>
      <c r="U102" t="s">
        <v>47</v>
      </c>
      <c r="V102" t="s">
        <v>47</v>
      </c>
      <c r="W102">
        <v>1</v>
      </c>
      <c r="X102" t="s">
        <v>47</v>
      </c>
      <c r="Y102" t="s">
        <v>47</v>
      </c>
      <c r="Z102" t="s">
        <v>47</v>
      </c>
      <c r="AA102" t="s">
        <v>47</v>
      </c>
      <c r="AB102" t="s">
        <v>47</v>
      </c>
      <c r="AC102" t="s">
        <v>47</v>
      </c>
      <c r="AD102" t="s">
        <v>47</v>
      </c>
      <c r="AE102" t="s">
        <v>47</v>
      </c>
      <c r="AF102">
        <v>2</v>
      </c>
      <c r="AG102">
        <v>4</v>
      </c>
      <c r="AH102" t="s">
        <v>47</v>
      </c>
      <c r="AI102" t="s">
        <v>47</v>
      </c>
      <c r="AJ102" t="s">
        <v>47</v>
      </c>
      <c r="AK102" t="s">
        <v>47</v>
      </c>
      <c r="AL102" t="s">
        <v>47</v>
      </c>
      <c r="AM102" t="s">
        <v>47</v>
      </c>
      <c r="AN102" t="s">
        <v>47</v>
      </c>
      <c r="AO102" t="s">
        <v>47</v>
      </c>
      <c r="AP102" t="s">
        <v>47</v>
      </c>
      <c r="AQ102">
        <v>10</v>
      </c>
      <c r="AR102">
        <v>10</v>
      </c>
      <c r="AS102" t="s">
        <v>47</v>
      </c>
      <c r="BH102" s="39"/>
    </row>
    <row r="103" spans="2:60" ht="1.5" customHeight="1">
      <c r="C103">
        <v>0.04</v>
      </c>
      <c r="D103" t="s">
        <v>47</v>
      </c>
      <c r="E103">
        <v>0.15</v>
      </c>
      <c r="F103" t="s">
        <v>47</v>
      </c>
      <c r="G103">
        <v>0.08</v>
      </c>
      <c r="H103" t="s">
        <v>47</v>
      </c>
      <c r="I103">
        <v>0.14000000000000001</v>
      </c>
      <c r="J103" t="s">
        <v>47</v>
      </c>
      <c r="K103" t="s">
        <v>47</v>
      </c>
      <c r="L103">
        <v>0.27</v>
      </c>
      <c r="M103">
        <v>0.05</v>
      </c>
      <c r="N103" t="s">
        <v>47</v>
      </c>
      <c r="O103" t="s">
        <v>47</v>
      </c>
      <c r="P103" t="s">
        <v>47</v>
      </c>
      <c r="Q103" t="s">
        <v>47</v>
      </c>
      <c r="R103" t="s">
        <v>47</v>
      </c>
      <c r="S103" t="s">
        <v>47</v>
      </c>
      <c r="T103" t="s">
        <v>47</v>
      </c>
      <c r="U103" t="s">
        <v>47</v>
      </c>
      <c r="V103" t="s">
        <v>47</v>
      </c>
      <c r="W103">
        <v>0.05</v>
      </c>
      <c r="X103" t="s">
        <v>47</v>
      </c>
      <c r="Y103" t="s">
        <v>47</v>
      </c>
      <c r="Z103" t="s">
        <v>47</v>
      </c>
      <c r="AA103" t="s">
        <v>47</v>
      </c>
      <c r="AB103" t="s">
        <v>47</v>
      </c>
      <c r="AC103" t="s">
        <v>47</v>
      </c>
      <c r="AD103" t="s">
        <v>47</v>
      </c>
      <c r="AE103" t="s">
        <v>47</v>
      </c>
      <c r="AF103">
        <v>0.12</v>
      </c>
      <c r="AG103">
        <v>0.09</v>
      </c>
      <c r="AH103" t="s">
        <v>47</v>
      </c>
      <c r="AI103" t="s">
        <v>47</v>
      </c>
      <c r="AJ103" t="s">
        <v>47</v>
      </c>
      <c r="AK103" t="s">
        <v>47</v>
      </c>
      <c r="AL103" t="s">
        <v>47</v>
      </c>
      <c r="AM103" t="s">
        <v>47</v>
      </c>
      <c r="AN103" t="s">
        <v>47</v>
      </c>
      <c r="AO103" t="s">
        <v>47</v>
      </c>
      <c r="AP103" t="s">
        <v>47</v>
      </c>
      <c r="AQ103">
        <v>0.05</v>
      </c>
      <c r="AR103">
        <v>0.03</v>
      </c>
      <c r="AS103" t="s">
        <v>47</v>
      </c>
      <c r="BH103" s="39"/>
    </row>
    <row r="104" spans="2:60" ht="1.5" customHeight="1">
      <c r="B104" t="s">
        <v>140</v>
      </c>
      <c r="C104">
        <v>16</v>
      </c>
      <c r="D104" t="s">
        <v>47</v>
      </c>
      <c r="E104">
        <v>2</v>
      </c>
      <c r="F104">
        <v>1</v>
      </c>
      <c r="G104" t="s">
        <v>47</v>
      </c>
      <c r="H104" t="s">
        <v>47</v>
      </c>
      <c r="I104" t="s">
        <v>47</v>
      </c>
      <c r="J104" t="s">
        <v>47</v>
      </c>
      <c r="K104">
        <v>2</v>
      </c>
      <c r="L104" t="s">
        <v>47</v>
      </c>
      <c r="M104" t="s">
        <v>47</v>
      </c>
      <c r="N104">
        <v>1</v>
      </c>
      <c r="O104" t="s">
        <v>47</v>
      </c>
      <c r="P104" t="s">
        <v>47</v>
      </c>
      <c r="Q104" t="s">
        <v>47</v>
      </c>
      <c r="R104" t="s">
        <v>47</v>
      </c>
      <c r="S104">
        <v>1</v>
      </c>
      <c r="T104" t="s">
        <v>47</v>
      </c>
      <c r="U104" t="s">
        <v>47</v>
      </c>
      <c r="V104" t="s">
        <v>47</v>
      </c>
      <c r="W104">
        <v>1</v>
      </c>
      <c r="X104">
        <v>1</v>
      </c>
      <c r="Y104" t="s">
        <v>47</v>
      </c>
      <c r="Z104">
        <v>3</v>
      </c>
      <c r="AA104" t="s">
        <v>47</v>
      </c>
      <c r="AB104" t="s">
        <v>47</v>
      </c>
      <c r="AC104" t="s">
        <v>47</v>
      </c>
      <c r="AD104" t="s">
        <v>47</v>
      </c>
      <c r="AE104" t="s">
        <v>47</v>
      </c>
      <c r="AF104" t="s">
        <v>47</v>
      </c>
      <c r="AG104">
        <v>1</v>
      </c>
      <c r="AH104" t="s">
        <v>47</v>
      </c>
      <c r="AI104">
        <v>1</v>
      </c>
      <c r="AJ104" t="s">
        <v>47</v>
      </c>
      <c r="AK104" t="s">
        <v>47</v>
      </c>
      <c r="AL104" t="s">
        <v>47</v>
      </c>
      <c r="AM104" t="s">
        <v>47</v>
      </c>
      <c r="AN104" t="s">
        <v>47</v>
      </c>
      <c r="AO104" t="s">
        <v>47</v>
      </c>
      <c r="AP104" t="s">
        <v>47</v>
      </c>
      <c r="AQ104">
        <v>5</v>
      </c>
      <c r="AR104">
        <v>10</v>
      </c>
      <c r="AS104">
        <v>1</v>
      </c>
      <c r="BH104" s="39"/>
    </row>
    <row r="105" spans="2:60" ht="1.5" customHeight="1">
      <c r="C105">
        <v>0.03</v>
      </c>
      <c r="D105" t="s">
        <v>47</v>
      </c>
      <c r="E105">
        <v>0.15</v>
      </c>
      <c r="F105">
        <v>0.2</v>
      </c>
      <c r="G105" t="s">
        <v>47</v>
      </c>
      <c r="H105" t="s">
        <v>47</v>
      </c>
      <c r="I105" t="s">
        <v>47</v>
      </c>
      <c r="J105" t="s">
        <v>47</v>
      </c>
      <c r="K105">
        <v>0.13</v>
      </c>
      <c r="L105" t="s">
        <v>47</v>
      </c>
      <c r="M105" t="s">
        <v>47</v>
      </c>
      <c r="N105">
        <v>0.06</v>
      </c>
      <c r="O105" t="s">
        <v>47</v>
      </c>
      <c r="P105" t="s">
        <v>47</v>
      </c>
      <c r="Q105" t="s">
        <v>47</v>
      </c>
      <c r="R105" t="s">
        <v>47</v>
      </c>
      <c r="S105">
        <v>0.04</v>
      </c>
      <c r="T105" t="s">
        <v>47</v>
      </c>
      <c r="U105" t="s">
        <v>47</v>
      </c>
      <c r="V105" t="s">
        <v>47</v>
      </c>
      <c r="W105">
        <v>0.05</v>
      </c>
      <c r="X105">
        <v>0.09</v>
      </c>
      <c r="Y105" t="s">
        <v>47</v>
      </c>
      <c r="Z105">
        <v>0.11</v>
      </c>
      <c r="AA105" t="s">
        <v>47</v>
      </c>
      <c r="AB105" t="s">
        <v>47</v>
      </c>
      <c r="AC105" t="s">
        <v>47</v>
      </c>
      <c r="AD105" t="s">
        <v>47</v>
      </c>
      <c r="AE105" t="s">
        <v>47</v>
      </c>
      <c r="AF105" t="s">
        <v>47</v>
      </c>
      <c r="AG105">
        <v>0.02</v>
      </c>
      <c r="AH105" t="s">
        <v>47</v>
      </c>
      <c r="AI105">
        <v>0.25</v>
      </c>
      <c r="AJ105" t="s">
        <v>47</v>
      </c>
      <c r="AK105" t="s">
        <v>47</v>
      </c>
      <c r="AL105" t="s">
        <v>47</v>
      </c>
      <c r="AM105" t="s">
        <v>47</v>
      </c>
      <c r="AN105" t="s">
        <v>47</v>
      </c>
      <c r="AO105" t="s">
        <v>47</v>
      </c>
      <c r="AP105" t="s">
        <v>47</v>
      </c>
      <c r="AQ105">
        <v>0.03</v>
      </c>
      <c r="AR105">
        <v>0.03</v>
      </c>
      <c r="AS105">
        <v>0.02</v>
      </c>
      <c r="BH105" s="39"/>
    </row>
    <row r="106" spans="2:60" ht="1.5" customHeight="1">
      <c r="B106" t="s">
        <v>141</v>
      </c>
      <c r="C106">
        <v>22</v>
      </c>
      <c r="D106" t="s">
        <v>47</v>
      </c>
      <c r="E106">
        <v>1</v>
      </c>
      <c r="F106" t="s">
        <v>47</v>
      </c>
      <c r="G106" t="s">
        <v>47</v>
      </c>
      <c r="H106">
        <v>1</v>
      </c>
      <c r="I106" t="s">
        <v>47</v>
      </c>
      <c r="J106" t="s">
        <v>47</v>
      </c>
      <c r="K106" t="s">
        <v>47</v>
      </c>
      <c r="L106">
        <v>1</v>
      </c>
      <c r="M106">
        <v>1</v>
      </c>
      <c r="N106" t="s">
        <v>47</v>
      </c>
      <c r="O106">
        <v>1</v>
      </c>
      <c r="P106" t="s">
        <v>47</v>
      </c>
      <c r="Q106" t="s">
        <v>47</v>
      </c>
      <c r="R106" t="s">
        <v>47</v>
      </c>
      <c r="S106" t="s">
        <v>47</v>
      </c>
      <c r="T106" t="s">
        <v>47</v>
      </c>
      <c r="U106" t="s">
        <v>47</v>
      </c>
      <c r="V106" t="s">
        <v>47</v>
      </c>
      <c r="W106">
        <v>1</v>
      </c>
      <c r="X106" t="s">
        <v>47</v>
      </c>
      <c r="Y106">
        <v>1</v>
      </c>
      <c r="Z106">
        <v>2</v>
      </c>
      <c r="AA106">
        <v>1</v>
      </c>
      <c r="AB106" t="s">
        <v>47</v>
      </c>
      <c r="AC106" t="s">
        <v>47</v>
      </c>
      <c r="AD106" t="s">
        <v>47</v>
      </c>
      <c r="AE106">
        <v>1</v>
      </c>
      <c r="AF106">
        <v>1</v>
      </c>
      <c r="AG106">
        <v>4</v>
      </c>
      <c r="AH106" t="s">
        <v>47</v>
      </c>
      <c r="AI106" t="s">
        <v>47</v>
      </c>
      <c r="AJ106">
        <v>1</v>
      </c>
      <c r="AK106" t="s">
        <v>47</v>
      </c>
      <c r="AL106" t="s">
        <v>47</v>
      </c>
      <c r="AM106" t="s">
        <v>47</v>
      </c>
      <c r="AN106" t="s">
        <v>47</v>
      </c>
      <c r="AO106" t="s">
        <v>47</v>
      </c>
      <c r="AP106" t="s">
        <v>47</v>
      </c>
      <c r="AQ106">
        <v>5</v>
      </c>
      <c r="AR106">
        <v>14</v>
      </c>
      <c r="AS106">
        <v>4</v>
      </c>
      <c r="BH106" s="39"/>
    </row>
    <row r="107" spans="2:60" ht="1.5" customHeight="1">
      <c r="C107">
        <v>0.04</v>
      </c>
      <c r="D107" t="s">
        <v>47</v>
      </c>
      <c r="E107">
        <v>0.08</v>
      </c>
      <c r="F107" t="s">
        <v>47</v>
      </c>
      <c r="G107" t="s">
        <v>47</v>
      </c>
      <c r="H107">
        <v>0.13</v>
      </c>
      <c r="I107" t="s">
        <v>47</v>
      </c>
      <c r="J107" t="s">
        <v>47</v>
      </c>
      <c r="K107" t="s">
        <v>47</v>
      </c>
      <c r="L107">
        <v>0.09</v>
      </c>
      <c r="M107">
        <v>0.05</v>
      </c>
      <c r="N107" t="s">
        <v>47</v>
      </c>
      <c r="O107">
        <v>0.05</v>
      </c>
      <c r="P107" t="s">
        <v>47</v>
      </c>
      <c r="Q107" t="s">
        <v>47</v>
      </c>
      <c r="R107" t="s">
        <v>47</v>
      </c>
      <c r="S107" t="s">
        <v>47</v>
      </c>
      <c r="T107" t="s">
        <v>47</v>
      </c>
      <c r="U107" t="s">
        <v>47</v>
      </c>
      <c r="V107" t="s">
        <v>47</v>
      </c>
      <c r="W107">
        <v>0.05</v>
      </c>
      <c r="X107" t="s">
        <v>47</v>
      </c>
      <c r="Y107">
        <v>0.13</v>
      </c>
      <c r="Z107">
        <v>7.0000000000000007E-2</v>
      </c>
      <c r="AA107">
        <v>0.06</v>
      </c>
      <c r="AB107" t="s">
        <v>47</v>
      </c>
      <c r="AC107" t="s">
        <v>47</v>
      </c>
      <c r="AD107" t="s">
        <v>47</v>
      </c>
      <c r="AE107">
        <v>0.2</v>
      </c>
      <c r="AF107">
        <v>0.06</v>
      </c>
      <c r="AG107">
        <v>0.09</v>
      </c>
      <c r="AH107" t="s">
        <v>47</v>
      </c>
      <c r="AI107" t="s">
        <v>47</v>
      </c>
      <c r="AJ107">
        <v>0.1</v>
      </c>
      <c r="AK107" t="s">
        <v>47</v>
      </c>
      <c r="AL107" t="s">
        <v>47</v>
      </c>
      <c r="AM107" t="s">
        <v>47</v>
      </c>
      <c r="AN107" t="s">
        <v>47</v>
      </c>
      <c r="AO107" t="s">
        <v>47</v>
      </c>
      <c r="AP107" t="s">
        <v>47</v>
      </c>
      <c r="AQ107">
        <v>0.03</v>
      </c>
      <c r="AR107">
        <v>0.04</v>
      </c>
      <c r="AS107">
        <v>7.0000000000000007E-2</v>
      </c>
      <c r="BH107" s="39"/>
    </row>
    <row r="108" spans="2:60" ht="1.5" customHeight="1">
      <c r="B108" t="s">
        <v>142</v>
      </c>
      <c r="C108">
        <v>14</v>
      </c>
      <c r="D108" t="s">
        <v>47</v>
      </c>
      <c r="E108" t="s">
        <v>47</v>
      </c>
      <c r="F108" t="s">
        <v>47</v>
      </c>
      <c r="G108">
        <v>3</v>
      </c>
      <c r="H108" t="s">
        <v>47</v>
      </c>
      <c r="I108" t="s">
        <v>47</v>
      </c>
      <c r="J108" t="s">
        <v>47</v>
      </c>
      <c r="K108" t="s">
        <v>47</v>
      </c>
      <c r="L108" t="s">
        <v>47</v>
      </c>
      <c r="M108" t="s">
        <v>47</v>
      </c>
      <c r="N108" t="s">
        <v>47</v>
      </c>
      <c r="O108">
        <v>2</v>
      </c>
      <c r="P108">
        <v>2</v>
      </c>
      <c r="Q108" t="s">
        <v>47</v>
      </c>
      <c r="R108" t="s">
        <v>47</v>
      </c>
      <c r="S108" t="s">
        <v>47</v>
      </c>
      <c r="T108">
        <v>1</v>
      </c>
      <c r="U108" t="s">
        <v>47</v>
      </c>
      <c r="V108" t="s">
        <v>47</v>
      </c>
      <c r="W108">
        <v>1</v>
      </c>
      <c r="X108" t="s">
        <v>47</v>
      </c>
      <c r="Y108">
        <v>1</v>
      </c>
      <c r="Z108">
        <v>1</v>
      </c>
      <c r="AA108" t="s">
        <v>47</v>
      </c>
      <c r="AB108" t="s">
        <v>47</v>
      </c>
      <c r="AC108" t="s">
        <v>47</v>
      </c>
      <c r="AD108" t="s">
        <v>47</v>
      </c>
      <c r="AE108" t="s">
        <v>47</v>
      </c>
      <c r="AF108" t="s">
        <v>47</v>
      </c>
      <c r="AG108" t="s">
        <v>47</v>
      </c>
      <c r="AH108" t="s">
        <v>47</v>
      </c>
      <c r="AI108" t="s">
        <v>47</v>
      </c>
      <c r="AJ108" t="s">
        <v>47</v>
      </c>
      <c r="AK108" t="s">
        <v>47</v>
      </c>
      <c r="AL108" t="s">
        <v>47</v>
      </c>
      <c r="AM108" t="s">
        <v>47</v>
      </c>
      <c r="AN108">
        <v>1</v>
      </c>
      <c r="AO108">
        <v>1</v>
      </c>
      <c r="AP108" t="s">
        <v>47</v>
      </c>
      <c r="AQ108">
        <v>7</v>
      </c>
      <c r="AR108">
        <v>7</v>
      </c>
      <c r="AS108" t="s">
        <v>47</v>
      </c>
      <c r="BH108" s="39"/>
    </row>
    <row r="109" spans="2:60" ht="1.5" customHeight="1">
      <c r="C109">
        <v>0.02</v>
      </c>
      <c r="D109" t="s">
        <v>47</v>
      </c>
      <c r="E109" t="s">
        <v>47</v>
      </c>
      <c r="F109" t="s">
        <v>47</v>
      </c>
      <c r="G109">
        <v>0.12</v>
      </c>
      <c r="H109" t="s">
        <v>47</v>
      </c>
      <c r="I109" t="s">
        <v>47</v>
      </c>
      <c r="J109" t="s">
        <v>47</v>
      </c>
      <c r="K109" t="s">
        <v>47</v>
      </c>
      <c r="L109" t="s">
        <v>47</v>
      </c>
      <c r="M109" t="s">
        <v>47</v>
      </c>
      <c r="N109" t="s">
        <v>47</v>
      </c>
      <c r="O109">
        <v>0.1</v>
      </c>
      <c r="P109">
        <v>0.15</v>
      </c>
      <c r="Q109" t="s">
        <v>47</v>
      </c>
      <c r="R109" t="s">
        <v>47</v>
      </c>
      <c r="S109" t="s">
        <v>47</v>
      </c>
      <c r="T109">
        <v>0.09</v>
      </c>
      <c r="U109" t="s">
        <v>47</v>
      </c>
      <c r="V109" t="s">
        <v>47</v>
      </c>
      <c r="W109">
        <v>0.05</v>
      </c>
      <c r="X109" t="s">
        <v>47</v>
      </c>
      <c r="Y109">
        <v>0.13</v>
      </c>
      <c r="Z109">
        <v>0.04</v>
      </c>
      <c r="AA109" t="s">
        <v>47</v>
      </c>
      <c r="AB109" t="s">
        <v>47</v>
      </c>
      <c r="AC109" t="s">
        <v>47</v>
      </c>
      <c r="AD109" t="s">
        <v>47</v>
      </c>
      <c r="AE109" t="s">
        <v>47</v>
      </c>
      <c r="AF109" t="s">
        <v>47</v>
      </c>
      <c r="AG109" t="s">
        <v>47</v>
      </c>
      <c r="AH109" t="s">
        <v>47</v>
      </c>
      <c r="AI109" t="s">
        <v>47</v>
      </c>
      <c r="AJ109" t="s">
        <v>47</v>
      </c>
      <c r="AK109" t="s">
        <v>47</v>
      </c>
      <c r="AL109" t="s">
        <v>47</v>
      </c>
      <c r="AM109" t="s">
        <v>47</v>
      </c>
      <c r="AN109">
        <v>0.08</v>
      </c>
      <c r="AO109">
        <v>0.17</v>
      </c>
      <c r="AP109" t="s">
        <v>47</v>
      </c>
      <c r="AQ109">
        <v>0.04</v>
      </c>
      <c r="AR109">
        <v>0.02</v>
      </c>
      <c r="AS109" t="s">
        <v>47</v>
      </c>
      <c r="BH109" s="39"/>
    </row>
    <row r="110" spans="2:60" ht="1.5" customHeight="1">
      <c r="B110" t="s">
        <v>143</v>
      </c>
      <c r="C110">
        <v>28</v>
      </c>
      <c r="D110">
        <v>1</v>
      </c>
      <c r="E110" t="s">
        <v>47</v>
      </c>
      <c r="F110" t="s">
        <v>47</v>
      </c>
      <c r="G110">
        <v>1</v>
      </c>
      <c r="H110">
        <v>1</v>
      </c>
      <c r="I110" t="s">
        <v>47</v>
      </c>
      <c r="J110" t="s">
        <v>47</v>
      </c>
      <c r="K110">
        <v>1</v>
      </c>
      <c r="L110" t="s">
        <v>47</v>
      </c>
      <c r="M110">
        <v>1</v>
      </c>
      <c r="N110">
        <v>3</v>
      </c>
      <c r="O110" t="s">
        <v>47</v>
      </c>
      <c r="P110">
        <v>1</v>
      </c>
      <c r="Q110">
        <v>2</v>
      </c>
      <c r="R110" t="s">
        <v>47</v>
      </c>
      <c r="S110">
        <v>1</v>
      </c>
      <c r="T110" t="s">
        <v>47</v>
      </c>
      <c r="U110" t="s">
        <v>47</v>
      </c>
      <c r="V110">
        <v>1</v>
      </c>
      <c r="W110" t="s">
        <v>47</v>
      </c>
      <c r="X110" t="s">
        <v>47</v>
      </c>
      <c r="Y110">
        <v>1</v>
      </c>
      <c r="Z110" t="s">
        <v>47</v>
      </c>
      <c r="AA110">
        <v>2</v>
      </c>
      <c r="AB110" t="s">
        <v>47</v>
      </c>
      <c r="AC110" t="s">
        <v>47</v>
      </c>
      <c r="AD110" t="s">
        <v>47</v>
      </c>
      <c r="AE110">
        <v>1</v>
      </c>
      <c r="AF110">
        <v>1</v>
      </c>
      <c r="AG110">
        <v>1</v>
      </c>
      <c r="AH110" t="s">
        <v>47</v>
      </c>
      <c r="AI110" t="s">
        <v>47</v>
      </c>
      <c r="AJ110" t="s">
        <v>47</v>
      </c>
      <c r="AK110" t="s">
        <v>47</v>
      </c>
      <c r="AL110" t="s">
        <v>47</v>
      </c>
      <c r="AM110">
        <v>1</v>
      </c>
      <c r="AN110">
        <v>1</v>
      </c>
      <c r="AO110" t="s">
        <v>47</v>
      </c>
      <c r="AP110" t="s">
        <v>47</v>
      </c>
      <c r="AQ110">
        <v>5</v>
      </c>
      <c r="AR110">
        <v>16</v>
      </c>
      <c r="AS110">
        <v>7</v>
      </c>
      <c r="BH110" s="39"/>
    </row>
    <row r="111" spans="2:60" ht="1.5" customHeight="1">
      <c r="C111">
        <v>0.05</v>
      </c>
      <c r="D111">
        <v>0.25</v>
      </c>
      <c r="E111" t="s">
        <v>47</v>
      </c>
      <c r="F111" t="s">
        <v>47</v>
      </c>
      <c r="G111">
        <v>0.04</v>
      </c>
      <c r="H111">
        <v>0.13</v>
      </c>
      <c r="I111" t="s">
        <v>47</v>
      </c>
      <c r="J111" t="s">
        <v>47</v>
      </c>
      <c r="K111">
        <v>0.06</v>
      </c>
      <c r="L111" t="s">
        <v>47</v>
      </c>
      <c r="M111">
        <v>0.05</v>
      </c>
      <c r="N111">
        <v>0.17</v>
      </c>
      <c r="O111" t="s">
        <v>47</v>
      </c>
      <c r="P111">
        <v>0.05</v>
      </c>
      <c r="Q111">
        <v>0.21</v>
      </c>
      <c r="R111" t="s">
        <v>47</v>
      </c>
      <c r="S111">
        <v>0.04</v>
      </c>
      <c r="T111" t="s">
        <v>47</v>
      </c>
      <c r="U111" t="s">
        <v>47</v>
      </c>
      <c r="V111">
        <v>0.14000000000000001</v>
      </c>
      <c r="W111" t="s">
        <v>47</v>
      </c>
      <c r="X111" t="s">
        <v>47</v>
      </c>
      <c r="Y111">
        <v>0.13</v>
      </c>
      <c r="Z111" t="s">
        <v>47</v>
      </c>
      <c r="AA111">
        <v>0.17</v>
      </c>
      <c r="AB111" t="s">
        <v>47</v>
      </c>
      <c r="AC111" t="s">
        <v>47</v>
      </c>
      <c r="AD111" t="s">
        <v>47</v>
      </c>
      <c r="AE111">
        <v>0.2</v>
      </c>
      <c r="AF111">
        <v>0.06</v>
      </c>
      <c r="AG111">
        <v>0.02</v>
      </c>
      <c r="AH111" t="s">
        <v>47</v>
      </c>
      <c r="AI111" t="s">
        <v>47</v>
      </c>
      <c r="AJ111" t="s">
        <v>47</v>
      </c>
      <c r="AK111" t="s">
        <v>47</v>
      </c>
      <c r="AL111" t="s">
        <v>47</v>
      </c>
      <c r="AM111">
        <v>0.1</v>
      </c>
      <c r="AN111">
        <v>0.08</v>
      </c>
      <c r="AO111" t="s">
        <v>47</v>
      </c>
      <c r="AP111" t="s">
        <v>47</v>
      </c>
      <c r="AQ111">
        <v>0.03</v>
      </c>
      <c r="AR111">
        <v>0.05</v>
      </c>
      <c r="AS111">
        <v>0.13</v>
      </c>
      <c r="BH111" s="39"/>
    </row>
    <row r="112" spans="2:60" ht="1.5" customHeight="1">
      <c r="B112" t="s">
        <v>144</v>
      </c>
      <c r="C112">
        <v>10</v>
      </c>
      <c r="D112" t="s">
        <v>47</v>
      </c>
      <c r="E112" t="s">
        <v>47</v>
      </c>
      <c r="F112" t="s">
        <v>47</v>
      </c>
      <c r="G112">
        <v>1</v>
      </c>
      <c r="H112" t="s">
        <v>47</v>
      </c>
      <c r="I112" t="s">
        <v>47</v>
      </c>
      <c r="J112" t="s">
        <v>47</v>
      </c>
      <c r="K112" t="s">
        <v>47</v>
      </c>
      <c r="L112" t="s">
        <v>47</v>
      </c>
      <c r="M112" t="s">
        <v>47</v>
      </c>
      <c r="N112" t="s">
        <v>47</v>
      </c>
      <c r="O112">
        <v>1</v>
      </c>
      <c r="P112" t="s">
        <v>47</v>
      </c>
      <c r="Q112">
        <v>1</v>
      </c>
      <c r="R112" t="s">
        <v>47</v>
      </c>
      <c r="S112" t="s">
        <v>47</v>
      </c>
      <c r="T112" t="s">
        <v>47</v>
      </c>
      <c r="U112" t="s">
        <v>47</v>
      </c>
      <c r="V112" t="s">
        <v>47</v>
      </c>
      <c r="W112" t="s">
        <v>47</v>
      </c>
      <c r="X112" t="s">
        <v>47</v>
      </c>
      <c r="Y112">
        <v>1</v>
      </c>
      <c r="Z112">
        <v>2</v>
      </c>
      <c r="AA112" t="s">
        <v>47</v>
      </c>
      <c r="AB112">
        <v>2</v>
      </c>
      <c r="AC112" t="s">
        <v>47</v>
      </c>
      <c r="AD112" t="s">
        <v>47</v>
      </c>
      <c r="AE112" t="s">
        <v>47</v>
      </c>
      <c r="AF112" t="s">
        <v>47</v>
      </c>
      <c r="AG112">
        <v>1</v>
      </c>
      <c r="AH112" t="s">
        <v>47</v>
      </c>
      <c r="AI112" t="s">
        <v>47</v>
      </c>
      <c r="AJ112" t="s">
        <v>47</v>
      </c>
      <c r="AK112" t="s">
        <v>47</v>
      </c>
      <c r="AL112" t="s">
        <v>47</v>
      </c>
      <c r="AM112" t="s">
        <v>47</v>
      </c>
      <c r="AN112" t="s">
        <v>47</v>
      </c>
      <c r="AO112" t="s">
        <v>47</v>
      </c>
      <c r="AP112" t="s">
        <v>47</v>
      </c>
      <c r="AQ112">
        <v>1</v>
      </c>
      <c r="AR112">
        <v>7</v>
      </c>
      <c r="AS112">
        <v>2</v>
      </c>
      <c r="BH112" s="39"/>
    </row>
    <row r="113" spans="1:60" ht="1.5" customHeight="1">
      <c r="C113">
        <v>0.02</v>
      </c>
      <c r="D113" t="s">
        <v>47</v>
      </c>
      <c r="E113" t="s">
        <v>47</v>
      </c>
      <c r="F113" t="s">
        <v>47</v>
      </c>
      <c r="G113">
        <v>0.04</v>
      </c>
      <c r="H113" t="s">
        <v>47</v>
      </c>
      <c r="I113" t="s">
        <v>47</v>
      </c>
      <c r="J113" t="s">
        <v>47</v>
      </c>
      <c r="K113" t="s">
        <v>47</v>
      </c>
      <c r="L113" t="s">
        <v>47</v>
      </c>
      <c r="M113" t="s">
        <v>47</v>
      </c>
      <c r="N113" t="s">
        <v>47</v>
      </c>
      <c r="O113">
        <v>0.05</v>
      </c>
      <c r="P113" t="s">
        <v>47</v>
      </c>
      <c r="Q113">
        <v>0.11</v>
      </c>
      <c r="R113" t="s">
        <v>47</v>
      </c>
      <c r="S113" t="s">
        <v>47</v>
      </c>
      <c r="T113" t="s">
        <v>47</v>
      </c>
      <c r="U113" t="s">
        <v>47</v>
      </c>
      <c r="V113" t="s">
        <v>47</v>
      </c>
      <c r="W113" t="s">
        <v>47</v>
      </c>
      <c r="X113" t="s">
        <v>47</v>
      </c>
      <c r="Y113">
        <v>0.13</v>
      </c>
      <c r="Z113">
        <v>7.0000000000000007E-2</v>
      </c>
      <c r="AA113" t="s">
        <v>47</v>
      </c>
      <c r="AB113">
        <v>0.25</v>
      </c>
      <c r="AC113" t="s">
        <v>47</v>
      </c>
      <c r="AD113" t="s">
        <v>47</v>
      </c>
      <c r="AE113" t="s">
        <v>47</v>
      </c>
      <c r="AF113" t="s">
        <v>47</v>
      </c>
      <c r="AG113">
        <v>0.02</v>
      </c>
      <c r="AH113" t="s">
        <v>47</v>
      </c>
      <c r="AI113" t="s">
        <v>47</v>
      </c>
      <c r="AJ113" t="s">
        <v>47</v>
      </c>
      <c r="AK113" t="s">
        <v>47</v>
      </c>
      <c r="AL113" t="s">
        <v>47</v>
      </c>
      <c r="AM113" t="s">
        <v>47</v>
      </c>
      <c r="AN113" t="s">
        <v>47</v>
      </c>
      <c r="AO113" t="s">
        <v>47</v>
      </c>
      <c r="AP113" t="s">
        <v>47</v>
      </c>
      <c r="AQ113">
        <v>0</v>
      </c>
      <c r="AR113">
        <v>0.02</v>
      </c>
      <c r="AS113">
        <v>0.04</v>
      </c>
      <c r="BH113" s="39"/>
    </row>
    <row r="114" spans="1:60" ht="1.5" customHeight="1">
      <c r="BH114" s="39"/>
    </row>
    <row r="115" spans="1:60" ht="1.5" customHeight="1">
      <c r="BH115" s="39"/>
    </row>
    <row r="116" spans="1:60" ht="1.5" customHeight="1">
      <c r="BH116" s="39"/>
    </row>
    <row r="117" spans="1:60" ht="1.5" customHeight="1">
      <c r="BH117" s="39"/>
    </row>
    <row r="118" spans="1:60" ht="1.5" customHeight="1">
      <c r="BH118" s="39"/>
    </row>
    <row r="119" spans="1:60" ht="1.5" customHeight="1">
      <c r="BH119" s="39"/>
    </row>
    <row r="120" spans="1:60" ht="1.5" customHeight="1">
      <c r="A120" s="14">
        <v>41214</v>
      </c>
      <c r="BH120" s="39"/>
    </row>
    <row r="121" spans="1:60" ht="1.5" customHeight="1">
      <c r="BH121" s="39"/>
    </row>
    <row r="122" spans="1:60" ht="1.5" customHeight="1">
      <c r="A122" s="15" t="s">
        <v>131</v>
      </c>
      <c r="BH122" s="39"/>
    </row>
    <row r="123" spans="1:60" ht="1.5" customHeight="1">
      <c r="BH123" s="39"/>
    </row>
    <row r="124" spans="1:60" ht="1.5" customHeight="1">
      <c r="C124" t="s">
        <v>1</v>
      </c>
      <c r="D124" t="s">
        <v>2</v>
      </c>
      <c r="AQ124" t="s">
        <v>52</v>
      </c>
      <c r="BH124" s="39"/>
    </row>
    <row r="125" spans="1:60" ht="1.5" customHeight="1">
      <c r="D125" t="s">
        <v>3</v>
      </c>
      <c r="E125" t="s">
        <v>4</v>
      </c>
      <c r="F125" t="s">
        <v>5</v>
      </c>
      <c r="G125" t="s">
        <v>6</v>
      </c>
      <c r="H125" t="s">
        <v>7</v>
      </c>
      <c r="I125" t="s">
        <v>8</v>
      </c>
      <c r="J125" t="s">
        <v>9</v>
      </c>
      <c r="K125" t="s">
        <v>10</v>
      </c>
      <c r="L125" t="s">
        <v>11</v>
      </c>
      <c r="M125" t="s">
        <v>12</v>
      </c>
      <c r="N125" t="s">
        <v>13</v>
      </c>
      <c r="O125" t="s">
        <v>14</v>
      </c>
      <c r="P125" t="s">
        <v>15</v>
      </c>
      <c r="Q125" t="s">
        <v>16</v>
      </c>
      <c r="R125" t="s">
        <v>17</v>
      </c>
      <c r="S125" t="s">
        <v>18</v>
      </c>
      <c r="T125" t="s">
        <v>19</v>
      </c>
      <c r="U125" t="s">
        <v>20</v>
      </c>
      <c r="V125" t="s">
        <v>21</v>
      </c>
      <c r="W125" t="s">
        <v>22</v>
      </c>
      <c r="X125" t="s">
        <v>23</v>
      </c>
      <c r="Y125" t="s">
        <v>24</v>
      </c>
      <c r="Z125" t="s">
        <v>25</v>
      </c>
      <c r="AA125" t="s">
        <v>26</v>
      </c>
      <c r="AB125" t="s">
        <v>27</v>
      </c>
      <c r="AC125" t="s">
        <v>28</v>
      </c>
      <c r="AD125" t="s">
        <v>29</v>
      </c>
      <c r="AE125" t="s">
        <v>30</v>
      </c>
      <c r="AF125" t="s">
        <v>31</v>
      </c>
      <c r="AG125" t="s">
        <v>32</v>
      </c>
      <c r="AH125" t="s">
        <v>33</v>
      </c>
      <c r="AI125" t="s">
        <v>34</v>
      </c>
      <c r="AJ125" t="s">
        <v>35</v>
      </c>
      <c r="AK125" t="s">
        <v>36</v>
      </c>
      <c r="AL125" t="s">
        <v>37</v>
      </c>
      <c r="AM125" t="s">
        <v>38</v>
      </c>
      <c r="AN125" t="s">
        <v>39</v>
      </c>
      <c r="AO125" t="s">
        <v>40</v>
      </c>
      <c r="AP125" t="s">
        <v>41</v>
      </c>
      <c r="AQ125" t="s">
        <v>53</v>
      </c>
      <c r="AR125" t="s">
        <v>54</v>
      </c>
      <c r="AS125" t="s">
        <v>55</v>
      </c>
      <c r="BH125" s="39"/>
    </row>
    <row r="126" spans="1:60" ht="1.5" customHeight="1">
      <c r="A126" s="15" t="s">
        <v>42</v>
      </c>
      <c r="B126" t="s">
        <v>43</v>
      </c>
      <c r="C126">
        <v>547</v>
      </c>
      <c r="D126">
        <v>4</v>
      </c>
      <c r="E126">
        <v>7</v>
      </c>
      <c r="F126">
        <v>8</v>
      </c>
      <c r="G126">
        <v>29</v>
      </c>
      <c r="H126">
        <v>10</v>
      </c>
      <c r="I126">
        <v>5</v>
      </c>
      <c r="J126">
        <v>3</v>
      </c>
      <c r="K126">
        <v>18</v>
      </c>
      <c r="L126">
        <v>11</v>
      </c>
      <c r="M126">
        <v>10</v>
      </c>
      <c r="N126">
        <v>17</v>
      </c>
      <c r="O126">
        <v>13</v>
      </c>
      <c r="P126">
        <v>23</v>
      </c>
      <c r="Q126">
        <v>5</v>
      </c>
      <c r="R126">
        <v>11</v>
      </c>
      <c r="S126">
        <v>27</v>
      </c>
      <c r="T126">
        <v>9</v>
      </c>
      <c r="U126">
        <v>1</v>
      </c>
      <c r="V126">
        <v>6</v>
      </c>
      <c r="W126">
        <v>19</v>
      </c>
      <c r="X126">
        <v>9</v>
      </c>
      <c r="Y126">
        <v>9</v>
      </c>
      <c r="Z126">
        <v>25</v>
      </c>
      <c r="AA126">
        <v>23</v>
      </c>
      <c r="AB126">
        <v>6</v>
      </c>
      <c r="AC126">
        <v>2</v>
      </c>
      <c r="AD126">
        <v>7</v>
      </c>
      <c r="AE126">
        <v>6</v>
      </c>
      <c r="AF126">
        <v>19</v>
      </c>
      <c r="AG126">
        <v>45</v>
      </c>
      <c r="AH126">
        <v>16</v>
      </c>
      <c r="AI126">
        <v>5</v>
      </c>
      <c r="AJ126">
        <v>11</v>
      </c>
      <c r="AK126">
        <v>2</v>
      </c>
      <c r="AL126">
        <v>10</v>
      </c>
      <c r="AM126">
        <v>10</v>
      </c>
      <c r="AN126">
        <v>12</v>
      </c>
      <c r="AO126">
        <v>3</v>
      </c>
      <c r="AP126">
        <v>1</v>
      </c>
      <c r="AQ126">
        <v>192</v>
      </c>
      <c r="AR126">
        <v>253</v>
      </c>
      <c r="AS126">
        <v>102</v>
      </c>
      <c r="BH126" s="39"/>
    </row>
    <row r="127" spans="1:60" ht="1.5" customHeight="1">
      <c r="BH127" s="39"/>
    </row>
    <row r="128" spans="1:60" ht="1.5" customHeight="1">
      <c r="B128" t="s">
        <v>44</v>
      </c>
      <c r="C128">
        <v>536</v>
      </c>
      <c r="D128">
        <v>5</v>
      </c>
      <c r="E128">
        <v>7</v>
      </c>
      <c r="F128">
        <v>9</v>
      </c>
      <c r="G128">
        <v>28</v>
      </c>
      <c r="H128">
        <v>10</v>
      </c>
      <c r="I128">
        <v>6</v>
      </c>
      <c r="J128">
        <v>3</v>
      </c>
      <c r="K128">
        <v>17</v>
      </c>
      <c r="L128">
        <v>11</v>
      </c>
      <c r="M128">
        <v>10</v>
      </c>
      <c r="N128">
        <v>17</v>
      </c>
      <c r="O128">
        <v>15</v>
      </c>
      <c r="P128">
        <v>18</v>
      </c>
      <c r="Q128">
        <v>5</v>
      </c>
      <c r="R128">
        <v>12</v>
      </c>
      <c r="S128">
        <v>28</v>
      </c>
      <c r="T128">
        <v>7</v>
      </c>
      <c r="U128">
        <v>1</v>
      </c>
      <c r="V128">
        <v>7</v>
      </c>
      <c r="W128">
        <v>22</v>
      </c>
      <c r="X128">
        <v>9</v>
      </c>
      <c r="Y128">
        <v>10</v>
      </c>
      <c r="Z128">
        <v>26</v>
      </c>
      <c r="AA128">
        <v>18</v>
      </c>
      <c r="AB128">
        <v>9</v>
      </c>
      <c r="AC128">
        <v>2</v>
      </c>
      <c r="AD128">
        <v>7</v>
      </c>
      <c r="AE128">
        <v>7</v>
      </c>
      <c r="AF128">
        <v>18</v>
      </c>
      <c r="AG128">
        <v>40</v>
      </c>
      <c r="AH128">
        <v>15</v>
      </c>
      <c r="AI128">
        <v>6</v>
      </c>
      <c r="AJ128">
        <v>11</v>
      </c>
      <c r="AK128">
        <v>3</v>
      </c>
      <c r="AL128">
        <v>10</v>
      </c>
      <c r="AM128">
        <v>12</v>
      </c>
      <c r="AN128">
        <v>12</v>
      </c>
      <c r="AO128">
        <v>4</v>
      </c>
      <c r="AP128">
        <v>1</v>
      </c>
      <c r="AQ128">
        <v>186</v>
      </c>
      <c r="AR128">
        <v>260</v>
      </c>
      <c r="AS128">
        <v>91</v>
      </c>
      <c r="BH128" s="39"/>
    </row>
    <row r="129" spans="1:60" ht="1.5" customHeight="1">
      <c r="BH129" s="39"/>
    </row>
    <row r="130" spans="1:60" ht="1.5" customHeight="1">
      <c r="A130" s="15" t="s">
        <v>132</v>
      </c>
      <c r="B130" t="s">
        <v>133</v>
      </c>
      <c r="C130">
        <v>161</v>
      </c>
      <c r="D130" t="s">
        <v>47</v>
      </c>
      <c r="E130">
        <v>1</v>
      </c>
      <c r="F130">
        <v>2</v>
      </c>
      <c r="G130">
        <v>8</v>
      </c>
      <c r="H130">
        <v>1</v>
      </c>
      <c r="I130">
        <v>2</v>
      </c>
      <c r="J130">
        <v>1</v>
      </c>
      <c r="K130">
        <v>5</v>
      </c>
      <c r="L130">
        <v>5</v>
      </c>
      <c r="M130">
        <v>1</v>
      </c>
      <c r="N130">
        <v>6</v>
      </c>
      <c r="O130">
        <v>4</v>
      </c>
      <c r="P130">
        <v>5</v>
      </c>
      <c r="Q130">
        <v>3</v>
      </c>
      <c r="R130">
        <v>6</v>
      </c>
      <c r="S130">
        <v>7</v>
      </c>
      <c r="T130">
        <v>1</v>
      </c>
      <c r="U130">
        <v>1</v>
      </c>
      <c r="V130">
        <v>2</v>
      </c>
      <c r="W130">
        <v>9</v>
      </c>
      <c r="X130">
        <v>5</v>
      </c>
      <c r="Y130">
        <v>3</v>
      </c>
      <c r="Z130">
        <v>3</v>
      </c>
      <c r="AA130">
        <v>5</v>
      </c>
      <c r="AB130">
        <v>3</v>
      </c>
      <c r="AC130">
        <v>1</v>
      </c>
      <c r="AD130">
        <v>3</v>
      </c>
      <c r="AE130">
        <v>1</v>
      </c>
      <c r="AF130">
        <v>7</v>
      </c>
      <c r="AG130">
        <v>12</v>
      </c>
      <c r="AH130">
        <v>7</v>
      </c>
      <c r="AI130">
        <v>1</v>
      </c>
      <c r="AJ130">
        <v>3</v>
      </c>
      <c r="AK130">
        <v>2</v>
      </c>
      <c r="AL130">
        <v>3</v>
      </c>
      <c r="AM130">
        <v>5</v>
      </c>
      <c r="AN130">
        <v>5</v>
      </c>
      <c r="AO130" t="s">
        <v>47</v>
      </c>
      <c r="AP130">
        <v>1</v>
      </c>
      <c r="AQ130">
        <v>60</v>
      </c>
      <c r="AR130">
        <v>76</v>
      </c>
      <c r="AS130">
        <v>25</v>
      </c>
      <c r="BH130" s="39"/>
    </row>
    <row r="131" spans="1:60" ht="1.5" customHeight="1">
      <c r="C131">
        <v>0.3</v>
      </c>
      <c r="D131" t="s">
        <v>47</v>
      </c>
      <c r="E131">
        <v>0.14000000000000001</v>
      </c>
      <c r="F131">
        <v>0.25</v>
      </c>
      <c r="G131">
        <v>0.27</v>
      </c>
      <c r="H131">
        <v>0.1</v>
      </c>
      <c r="I131">
        <v>0.4</v>
      </c>
      <c r="J131">
        <v>0.33</v>
      </c>
      <c r="K131">
        <v>0.28000000000000003</v>
      </c>
      <c r="L131">
        <v>0.45</v>
      </c>
      <c r="M131">
        <v>0.1</v>
      </c>
      <c r="N131">
        <v>0.35</v>
      </c>
      <c r="O131">
        <v>0.23</v>
      </c>
      <c r="P131">
        <v>0.26</v>
      </c>
      <c r="Q131">
        <v>0.62</v>
      </c>
      <c r="R131">
        <v>0.45</v>
      </c>
      <c r="S131">
        <v>0.26</v>
      </c>
      <c r="T131">
        <v>0.11</v>
      </c>
      <c r="U131">
        <v>1</v>
      </c>
      <c r="V131">
        <v>0.33</v>
      </c>
      <c r="W131">
        <v>0.42</v>
      </c>
      <c r="X131">
        <v>0.56000000000000005</v>
      </c>
      <c r="Y131">
        <v>0.33</v>
      </c>
      <c r="Z131">
        <v>0.12</v>
      </c>
      <c r="AA131">
        <v>0.3</v>
      </c>
      <c r="AB131">
        <v>0.33</v>
      </c>
      <c r="AC131">
        <v>0.5</v>
      </c>
      <c r="AD131">
        <v>0.43</v>
      </c>
      <c r="AE131">
        <v>0.17</v>
      </c>
      <c r="AF131">
        <v>0.37</v>
      </c>
      <c r="AG131">
        <v>0.3</v>
      </c>
      <c r="AH131">
        <v>0.45</v>
      </c>
      <c r="AI131">
        <v>0.2</v>
      </c>
      <c r="AJ131">
        <v>0.27</v>
      </c>
      <c r="AK131">
        <v>0.5</v>
      </c>
      <c r="AL131">
        <v>0.3</v>
      </c>
      <c r="AM131">
        <v>0.4</v>
      </c>
      <c r="AN131">
        <v>0.42</v>
      </c>
      <c r="AO131" t="s">
        <v>47</v>
      </c>
      <c r="AP131">
        <v>1</v>
      </c>
      <c r="AQ131">
        <v>0.32</v>
      </c>
      <c r="AR131">
        <v>0.28999999999999998</v>
      </c>
      <c r="AS131">
        <v>0.27</v>
      </c>
      <c r="BH131" s="39"/>
    </row>
    <row r="132" spans="1:60" ht="1.5" customHeight="1">
      <c r="B132" t="s">
        <v>134</v>
      </c>
      <c r="C132">
        <v>107</v>
      </c>
      <c r="D132">
        <v>1</v>
      </c>
      <c r="E132" t="s">
        <v>47</v>
      </c>
      <c r="F132" t="s">
        <v>47</v>
      </c>
      <c r="G132">
        <v>5</v>
      </c>
      <c r="H132">
        <v>4</v>
      </c>
      <c r="I132">
        <v>1</v>
      </c>
      <c r="J132" t="s">
        <v>47</v>
      </c>
      <c r="K132">
        <v>7</v>
      </c>
      <c r="L132">
        <v>1</v>
      </c>
      <c r="M132">
        <v>2</v>
      </c>
      <c r="N132">
        <v>2</v>
      </c>
      <c r="O132">
        <v>2</v>
      </c>
      <c r="P132">
        <v>5</v>
      </c>
      <c r="Q132" t="s">
        <v>47</v>
      </c>
      <c r="R132">
        <v>3</v>
      </c>
      <c r="S132">
        <v>8</v>
      </c>
      <c r="T132">
        <v>1</v>
      </c>
      <c r="U132" t="s">
        <v>47</v>
      </c>
      <c r="V132">
        <v>1</v>
      </c>
      <c r="W132">
        <v>3</v>
      </c>
      <c r="X132">
        <v>1</v>
      </c>
      <c r="Y132">
        <v>2</v>
      </c>
      <c r="Z132">
        <v>5</v>
      </c>
      <c r="AA132">
        <v>4</v>
      </c>
      <c r="AB132">
        <v>5</v>
      </c>
      <c r="AC132">
        <v>1</v>
      </c>
      <c r="AD132">
        <v>2</v>
      </c>
      <c r="AE132" t="s">
        <v>47</v>
      </c>
      <c r="AF132">
        <v>2</v>
      </c>
      <c r="AG132">
        <v>6</v>
      </c>
      <c r="AH132">
        <v>3</v>
      </c>
      <c r="AI132">
        <v>1</v>
      </c>
      <c r="AJ132">
        <v>1</v>
      </c>
      <c r="AK132" t="s">
        <v>47</v>
      </c>
      <c r="AL132">
        <v>5</v>
      </c>
      <c r="AM132">
        <v>2</v>
      </c>
      <c r="AN132">
        <v>2</v>
      </c>
      <c r="AO132">
        <v>2</v>
      </c>
      <c r="AP132" t="s">
        <v>47</v>
      </c>
      <c r="AQ132">
        <v>38</v>
      </c>
      <c r="AR132">
        <v>54</v>
      </c>
      <c r="AS132">
        <v>15</v>
      </c>
      <c r="BH132" s="39"/>
    </row>
    <row r="133" spans="1:60" ht="1.5" customHeight="1">
      <c r="C133">
        <v>0.2</v>
      </c>
      <c r="D133">
        <v>0.25</v>
      </c>
      <c r="E133" t="s">
        <v>47</v>
      </c>
      <c r="F133" t="s">
        <v>47</v>
      </c>
      <c r="G133">
        <v>0.17</v>
      </c>
      <c r="H133">
        <v>0.4</v>
      </c>
      <c r="I133">
        <v>0.2</v>
      </c>
      <c r="J133" t="s">
        <v>47</v>
      </c>
      <c r="K133">
        <v>0.39</v>
      </c>
      <c r="L133">
        <v>0.09</v>
      </c>
      <c r="M133">
        <v>0.2</v>
      </c>
      <c r="N133">
        <v>0.12</v>
      </c>
      <c r="O133">
        <v>0.15</v>
      </c>
      <c r="P133">
        <v>0.26</v>
      </c>
      <c r="Q133" t="s">
        <v>47</v>
      </c>
      <c r="R133">
        <v>0.27</v>
      </c>
      <c r="S133">
        <v>0.3</v>
      </c>
      <c r="T133">
        <v>0.11</v>
      </c>
      <c r="U133" t="s">
        <v>47</v>
      </c>
      <c r="V133">
        <v>0.17</v>
      </c>
      <c r="W133">
        <v>0.16</v>
      </c>
      <c r="X133">
        <v>0.11</v>
      </c>
      <c r="Y133">
        <v>0.22</v>
      </c>
      <c r="Z133">
        <v>0.2</v>
      </c>
      <c r="AA133">
        <v>0.22</v>
      </c>
      <c r="AB133">
        <v>0.5</v>
      </c>
      <c r="AC133">
        <v>0.5</v>
      </c>
      <c r="AD133">
        <v>0.28999999999999998</v>
      </c>
      <c r="AE133" t="s">
        <v>47</v>
      </c>
      <c r="AF133">
        <v>0.1</v>
      </c>
      <c r="AG133">
        <v>0.14000000000000001</v>
      </c>
      <c r="AH133">
        <v>0.18</v>
      </c>
      <c r="AI133">
        <v>0.2</v>
      </c>
      <c r="AJ133">
        <v>0.09</v>
      </c>
      <c r="AK133" t="s">
        <v>47</v>
      </c>
      <c r="AL133">
        <v>0.5</v>
      </c>
      <c r="AM133">
        <v>0.2</v>
      </c>
      <c r="AN133">
        <v>0.17</v>
      </c>
      <c r="AO133">
        <v>0.67</v>
      </c>
      <c r="AP133" t="s">
        <v>47</v>
      </c>
      <c r="AQ133">
        <v>0.21</v>
      </c>
      <c r="AR133">
        <v>0.21</v>
      </c>
      <c r="AS133">
        <v>0.17</v>
      </c>
      <c r="BH133" s="39"/>
    </row>
    <row r="134" spans="1:60" ht="1.5" customHeight="1">
      <c r="B134" t="s">
        <v>135</v>
      </c>
      <c r="C134">
        <v>72</v>
      </c>
      <c r="D134">
        <v>1</v>
      </c>
      <c r="E134" t="s">
        <v>47</v>
      </c>
      <c r="F134">
        <v>3</v>
      </c>
      <c r="G134">
        <v>3</v>
      </c>
      <c r="H134">
        <v>1</v>
      </c>
      <c r="I134" t="s">
        <v>47</v>
      </c>
      <c r="J134">
        <v>1</v>
      </c>
      <c r="K134">
        <v>2</v>
      </c>
      <c r="L134">
        <v>1</v>
      </c>
      <c r="M134">
        <v>2</v>
      </c>
      <c r="N134">
        <v>4</v>
      </c>
      <c r="O134">
        <v>6</v>
      </c>
      <c r="P134">
        <v>3</v>
      </c>
      <c r="Q134">
        <v>1</v>
      </c>
      <c r="R134" t="s">
        <v>47</v>
      </c>
      <c r="S134">
        <v>4</v>
      </c>
      <c r="T134">
        <v>3</v>
      </c>
      <c r="U134" t="s">
        <v>47</v>
      </c>
      <c r="V134">
        <v>1</v>
      </c>
      <c r="W134">
        <v>2</v>
      </c>
      <c r="X134">
        <v>1</v>
      </c>
      <c r="Y134">
        <v>1</v>
      </c>
      <c r="Z134">
        <v>4</v>
      </c>
      <c r="AA134">
        <v>1</v>
      </c>
      <c r="AB134" t="s">
        <v>47</v>
      </c>
      <c r="AC134" t="s">
        <v>47</v>
      </c>
      <c r="AD134" t="s">
        <v>47</v>
      </c>
      <c r="AE134">
        <v>2</v>
      </c>
      <c r="AF134">
        <v>2</v>
      </c>
      <c r="AG134">
        <v>5</v>
      </c>
      <c r="AH134">
        <v>2</v>
      </c>
      <c r="AI134" t="s">
        <v>47</v>
      </c>
      <c r="AJ134">
        <v>1</v>
      </c>
      <c r="AK134" t="s">
        <v>47</v>
      </c>
      <c r="AL134">
        <v>2</v>
      </c>
      <c r="AM134">
        <v>1</v>
      </c>
      <c r="AN134">
        <v>1</v>
      </c>
      <c r="AO134" t="s">
        <v>47</v>
      </c>
      <c r="AP134" t="s">
        <v>47</v>
      </c>
      <c r="AQ134">
        <v>21</v>
      </c>
      <c r="AR134">
        <v>36</v>
      </c>
      <c r="AS134">
        <v>15</v>
      </c>
      <c r="BH134" s="39"/>
    </row>
    <row r="135" spans="1:60" ht="1.5" customHeight="1">
      <c r="C135">
        <v>0.13</v>
      </c>
      <c r="D135">
        <v>0.25</v>
      </c>
      <c r="E135" t="s">
        <v>47</v>
      </c>
      <c r="F135">
        <v>0.38</v>
      </c>
      <c r="G135">
        <v>0.11</v>
      </c>
      <c r="H135">
        <v>0.1</v>
      </c>
      <c r="I135" t="s">
        <v>47</v>
      </c>
      <c r="J135">
        <v>0.33</v>
      </c>
      <c r="K135">
        <v>0.11</v>
      </c>
      <c r="L135">
        <v>0.09</v>
      </c>
      <c r="M135">
        <v>0.2</v>
      </c>
      <c r="N135">
        <v>0.24</v>
      </c>
      <c r="O135">
        <v>0.38</v>
      </c>
      <c r="P135">
        <v>0.17</v>
      </c>
      <c r="Q135">
        <v>0.19</v>
      </c>
      <c r="R135" t="s">
        <v>47</v>
      </c>
      <c r="S135">
        <v>0.15</v>
      </c>
      <c r="T135">
        <v>0.35</v>
      </c>
      <c r="U135" t="s">
        <v>47</v>
      </c>
      <c r="V135">
        <v>0.17</v>
      </c>
      <c r="W135">
        <v>0.11</v>
      </c>
      <c r="X135">
        <v>0.11</v>
      </c>
      <c r="Y135">
        <v>0.11</v>
      </c>
      <c r="Z135">
        <v>0.16</v>
      </c>
      <c r="AA135">
        <v>0.04</v>
      </c>
      <c r="AB135" t="s">
        <v>47</v>
      </c>
      <c r="AC135" t="s">
        <v>47</v>
      </c>
      <c r="AD135" t="s">
        <v>47</v>
      </c>
      <c r="AE135">
        <v>0.33</v>
      </c>
      <c r="AF135">
        <v>0.1</v>
      </c>
      <c r="AG135">
        <v>0.12</v>
      </c>
      <c r="AH135">
        <v>0.13</v>
      </c>
      <c r="AI135" t="s">
        <v>47</v>
      </c>
      <c r="AJ135">
        <v>0.09</v>
      </c>
      <c r="AK135" t="s">
        <v>47</v>
      </c>
      <c r="AL135">
        <v>0.2</v>
      </c>
      <c r="AM135">
        <v>0.1</v>
      </c>
      <c r="AN135">
        <v>0.08</v>
      </c>
      <c r="AO135" t="s">
        <v>47</v>
      </c>
      <c r="AP135" t="s">
        <v>47</v>
      </c>
      <c r="AQ135">
        <v>0.12</v>
      </c>
      <c r="AR135">
        <v>0.14000000000000001</v>
      </c>
      <c r="AS135">
        <v>0.17</v>
      </c>
      <c r="BH135" s="39"/>
    </row>
    <row r="136" spans="1:60" ht="1.5" customHeight="1">
      <c r="B136" t="s">
        <v>136</v>
      </c>
      <c r="C136">
        <v>38</v>
      </c>
      <c r="D136">
        <v>1</v>
      </c>
      <c r="E136">
        <v>1</v>
      </c>
      <c r="F136" t="s">
        <v>47</v>
      </c>
      <c r="G136">
        <v>3</v>
      </c>
      <c r="H136">
        <v>1</v>
      </c>
      <c r="I136" t="s">
        <v>47</v>
      </c>
      <c r="J136" t="s">
        <v>47</v>
      </c>
      <c r="K136">
        <v>1</v>
      </c>
      <c r="L136">
        <v>2</v>
      </c>
      <c r="M136">
        <v>1</v>
      </c>
      <c r="N136" t="s">
        <v>47</v>
      </c>
      <c r="O136">
        <v>1</v>
      </c>
      <c r="P136" t="s">
        <v>47</v>
      </c>
      <c r="Q136" t="s">
        <v>47</v>
      </c>
      <c r="R136">
        <v>1</v>
      </c>
      <c r="S136">
        <v>2</v>
      </c>
      <c r="T136">
        <v>1</v>
      </c>
      <c r="U136" t="s">
        <v>47</v>
      </c>
      <c r="V136" t="s">
        <v>47</v>
      </c>
      <c r="W136">
        <v>3</v>
      </c>
      <c r="X136">
        <v>1</v>
      </c>
      <c r="Y136" t="s">
        <v>47</v>
      </c>
      <c r="Z136">
        <v>1</v>
      </c>
      <c r="AA136">
        <v>2</v>
      </c>
      <c r="AB136" t="s">
        <v>47</v>
      </c>
      <c r="AC136" t="s">
        <v>47</v>
      </c>
      <c r="AD136">
        <v>1</v>
      </c>
      <c r="AE136" t="s">
        <v>47</v>
      </c>
      <c r="AF136">
        <v>1</v>
      </c>
      <c r="AG136">
        <v>5</v>
      </c>
      <c r="AH136">
        <v>2</v>
      </c>
      <c r="AI136" t="s">
        <v>47</v>
      </c>
      <c r="AJ136">
        <v>2</v>
      </c>
      <c r="AK136" t="s">
        <v>47</v>
      </c>
      <c r="AL136" t="s">
        <v>47</v>
      </c>
      <c r="AM136">
        <v>1</v>
      </c>
      <c r="AN136" t="s">
        <v>47</v>
      </c>
      <c r="AO136" t="s">
        <v>47</v>
      </c>
      <c r="AP136" t="s">
        <v>47</v>
      </c>
      <c r="AQ136">
        <v>17</v>
      </c>
      <c r="AR136">
        <v>19</v>
      </c>
      <c r="AS136">
        <v>2</v>
      </c>
      <c r="BH136" s="39"/>
    </row>
    <row r="137" spans="1:60" ht="1.5" customHeight="1">
      <c r="C137">
        <v>7.0000000000000007E-2</v>
      </c>
      <c r="D137">
        <v>0.25</v>
      </c>
      <c r="E137">
        <v>0.14000000000000001</v>
      </c>
      <c r="F137" t="s">
        <v>47</v>
      </c>
      <c r="G137">
        <v>0.1</v>
      </c>
      <c r="H137">
        <v>0.1</v>
      </c>
      <c r="I137" t="s">
        <v>47</v>
      </c>
      <c r="J137" t="s">
        <v>47</v>
      </c>
      <c r="K137">
        <v>0.06</v>
      </c>
      <c r="L137">
        <v>0.18</v>
      </c>
      <c r="M137">
        <v>0.1</v>
      </c>
      <c r="N137" t="s">
        <v>47</v>
      </c>
      <c r="O137">
        <v>0.08</v>
      </c>
      <c r="P137" t="s">
        <v>47</v>
      </c>
      <c r="Q137" t="s">
        <v>47</v>
      </c>
      <c r="R137">
        <v>0.09</v>
      </c>
      <c r="S137">
        <v>7.0000000000000007E-2</v>
      </c>
      <c r="T137">
        <v>0.11</v>
      </c>
      <c r="U137" t="s">
        <v>47</v>
      </c>
      <c r="V137" t="s">
        <v>47</v>
      </c>
      <c r="W137">
        <v>0.16</v>
      </c>
      <c r="X137">
        <v>0.11</v>
      </c>
      <c r="Y137" t="s">
        <v>47</v>
      </c>
      <c r="Z137">
        <v>0.04</v>
      </c>
      <c r="AA137">
        <v>0.09</v>
      </c>
      <c r="AB137" t="s">
        <v>47</v>
      </c>
      <c r="AC137" t="s">
        <v>47</v>
      </c>
      <c r="AD137">
        <v>0.14000000000000001</v>
      </c>
      <c r="AE137" t="s">
        <v>47</v>
      </c>
      <c r="AF137">
        <v>0.05</v>
      </c>
      <c r="AG137">
        <v>0.12</v>
      </c>
      <c r="AH137">
        <v>0.12</v>
      </c>
      <c r="AI137" t="s">
        <v>47</v>
      </c>
      <c r="AJ137">
        <v>0.18</v>
      </c>
      <c r="AK137" t="s">
        <v>47</v>
      </c>
      <c r="AL137" t="s">
        <v>47</v>
      </c>
      <c r="AM137">
        <v>0.1</v>
      </c>
      <c r="AN137" t="s">
        <v>47</v>
      </c>
      <c r="AO137" t="s">
        <v>47</v>
      </c>
      <c r="AP137" t="s">
        <v>47</v>
      </c>
      <c r="AQ137">
        <v>0.09</v>
      </c>
      <c r="AR137">
        <v>7.0000000000000007E-2</v>
      </c>
      <c r="AS137">
        <v>0.03</v>
      </c>
      <c r="BH137" s="39"/>
    </row>
    <row r="138" spans="1:60" ht="1.5" customHeight="1">
      <c r="B138" t="s">
        <v>137</v>
      </c>
      <c r="C138">
        <v>26</v>
      </c>
      <c r="D138" t="s">
        <v>47</v>
      </c>
      <c r="E138" t="s">
        <v>47</v>
      </c>
      <c r="F138" t="s">
        <v>47</v>
      </c>
      <c r="G138">
        <v>2</v>
      </c>
      <c r="H138">
        <v>1</v>
      </c>
      <c r="I138">
        <v>1</v>
      </c>
      <c r="J138">
        <v>1</v>
      </c>
      <c r="K138">
        <v>1</v>
      </c>
      <c r="L138" t="s">
        <v>47</v>
      </c>
      <c r="M138" t="s">
        <v>47</v>
      </c>
      <c r="N138" t="s">
        <v>47</v>
      </c>
      <c r="O138" t="s">
        <v>47</v>
      </c>
      <c r="P138">
        <v>1</v>
      </c>
      <c r="Q138" t="s">
        <v>47</v>
      </c>
      <c r="R138" t="s">
        <v>47</v>
      </c>
      <c r="S138">
        <v>1</v>
      </c>
      <c r="T138">
        <v>1</v>
      </c>
      <c r="U138" t="s">
        <v>47</v>
      </c>
      <c r="V138" t="s">
        <v>47</v>
      </c>
      <c r="W138">
        <v>1</v>
      </c>
      <c r="X138">
        <v>1</v>
      </c>
      <c r="Y138" t="s">
        <v>47</v>
      </c>
      <c r="Z138">
        <v>2</v>
      </c>
      <c r="AA138">
        <v>1</v>
      </c>
      <c r="AB138">
        <v>2</v>
      </c>
      <c r="AC138" t="s">
        <v>47</v>
      </c>
      <c r="AD138">
        <v>1</v>
      </c>
      <c r="AE138" t="s">
        <v>47</v>
      </c>
      <c r="AF138" t="s">
        <v>47</v>
      </c>
      <c r="AG138">
        <v>4</v>
      </c>
      <c r="AH138">
        <v>2</v>
      </c>
      <c r="AI138">
        <v>1</v>
      </c>
      <c r="AJ138" t="s">
        <v>47</v>
      </c>
      <c r="AK138" t="s">
        <v>47</v>
      </c>
      <c r="AL138" t="s">
        <v>47</v>
      </c>
      <c r="AM138" t="s">
        <v>47</v>
      </c>
      <c r="AN138" t="s">
        <v>47</v>
      </c>
      <c r="AO138" t="s">
        <v>47</v>
      </c>
      <c r="AP138" t="s">
        <v>47</v>
      </c>
      <c r="AQ138">
        <v>9</v>
      </c>
      <c r="AR138">
        <v>13</v>
      </c>
      <c r="AS138">
        <v>5</v>
      </c>
      <c r="BH138" s="39"/>
    </row>
    <row r="139" spans="1:60" ht="1.5" customHeight="1">
      <c r="C139">
        <v>0.05</v>
      </c>
      <c r="D139" t="s">
        <v>47</v>
      </c>
      <c r="E139" t="s">
        <v>47</v>
      </c>
      <c r="F139" t="s">
        <v>47</v>
      </c>
      <c r="G139">
        <v>7.0000000000000007E-2</v>
      </c>
      <c r="H139">
        <v>0.1</v>
      </c>
      <c r="I139">
        <v>0.2</v>
      </c>
      <c r="J139">
        <v>0.33</v>
      </c>
      <c r="K139">
        <v>0.06</v>
      </c>
      <c r="L139" t="s">
        <v>47</v>
      </c>
      <c r="M139" t="s">
        <v>47</v>
      </c>
      <c r="N139" t="s">
        <v>47</v>
      </c>
      <c r="O139" t="s">
        <v>47</v>
      </c>
      <c r="P139">
        <v>0.04</v>
      </c>
      <c r="Q139" t="s">
        <v>47</v>
      </c>
      <c r="R139" t="s">
        <v>47</v>
      </c>
      <c r="S139">
        <v>0.04</v>
      </c>
      <c r="T139">
        <v>0.11</v>
      </c>
      <c r="U139" t="s">
        <v>47</v>
      </c>
      <c r="V139" t="s">
        <v>47</v>
      </c>
      <c r="W139">
        <v>0.05</v>
      </c>
      <c r="X139">
        <v>0.11</v>
      </c>
      <c r="Y139" t="s">
        <v>47</v>
      </c>
      <c r="Z139">
        <v>0.08</v>
      </c>
      <c r="AA139">
        <v>0.04</v>
      </c>
      <c r="AB139">
        <v>0.17</v>
      </c>
      <c r="AC139" t="s">
        <v>47</v>
      </c>
      <c r="AD139">
        <v>0.14000000000000001</v>
      </c>
      <c r="AE139" t="s">
        <v>47</v>
      </c>
      <c r="AF139" t="s">
        <v>47</v>
      </c>
      <c r="AG139">
        <v>0.09</v>
      </c>
      <c r="AH139">
        <v>0.12</v>
      </c>
      <c r="AI139">
        <v>0.2</v>
      </c>
      <c r="AJ139" t="s">
        <v>47</v>
      </c>
      <c r="AK139" t="s">
        <v>47</v>
      </c>
      <c r="AL139" t="s">
        <v>47</v>
      </c>
      <c r="AM139" t="s">
        <v>47</v>
      </c>
      <c r="AN139" t="s">
        <v>47</v>
      </c>
      <c r="AO139" t="s">
        <v>47</v>
      </c>
      <c r="AP139" t="s">
        <v>47</v>
      </c>
      <c r="AQ139">
        <v>0.05</v>
      </c>
      <c r="AR139">
        <v>0.05</v>
      </c>
      <c r="AS139">
        <v>0.05</v>
      </c>
      <c r="BH139" s="39"/>
    </row>
    <row r="140" spans="1:60" ht="1.5" customHeight="1">
      <c r="B140" t="s">
        <v>138</v>
      </c>
      <c r="C140">
        <v>25</v>
      </c>
      <c r="D140" t="s">
        <v>47</v>
      </c>
      <c r="E140">
        <v>2</v>
      </c>
      <c r="F140">
        <v>1</v>
      </c>
      <c r="G140">
        <v>1</v>
      </c>
      <c r="H140" t="s">
        <v>47</v>
      </c>
      <c r="I140" t="s">
        <v>47</v>
      </c>
      <c r="J140" t="s">
        <v>47</v>
      </c>
      <c r="K140">
        <v>1</v>
      </c>
      <c r="L140" t="s">
        <v>47</v>
      </c>
      <c r="M140">
        <v>2</v>
      </c>
      <c r="N140">
        <v>1</v>
      </c>
      <c r="O140" t="s">
        <v>47</v>
      </c>
      <c r="P140">
        <v>1</v>
      </c>
      <c r="Q140">
        <v>1</v>
      </c>
      <c r="R140" t="s">
        <v>47</v>
      </c>
      <c r="S140" t="s">
        <v>47</v>
      </c>
      <c r="T140">
        <v>1</v>
      </c>
      <c r="U140" t="s">
        <v>47</v>
      </c>
      <c r="V140">
        <v>1</v>
      </c>
      <c r="W140" t="s">
        <v>47</v>
      </c>
      <c r="X140" t="s">
        <v>47</v>
      </c>
      <c r="Y140" t="s">
        <v>47</v>
      </c>
      <c r="Z140">
        <v>3</v>
      </c>
      <c r="AA140">
        <v>1</v>
      </c>
      <c r="AB140" t="s">
        <v>47</v>
      </c>
      <c r="AC140" t="s">
        <v>47</v>
      </c>
      <c r="AD140" t="s">
        <v>47</v>
      </c>
      <c r="AE140" t="s">
        <v>47</v>
      </c>
      <c r="AF140">
        <v>1</v>
      </c>
      <c r="AG140">
        <v>2</v>
      </c>
      <c r="AH140" t="s">
        <v>47</v>
      </c>
      <c r="AI140">
        <v>1</v>
      </c>
      <c r="AJ140" t="s">
        <v>47</v>
      </c>
      <c r="AK140" t="s">
        <v>47</v>
      </c>
      <c r="AL140" t="s">
        <v>47</v>
      </c>
      <c r="AM140" t="s">
        <v>47</v>
      </c>
      <c r="AN140" t="s">
        <v>47</v>
      </c>
      <c r="AO140" t="s">
        <v>47</v>
      </c>
      <c r="AP140" t="s">
        <v>47</v>
      </c>
      <c r="AQ140">
        <v>7</v>
      </c>
      <c r="AR140">
        <v>10</v>
      </c>
      <c r="AS140">
        <v>7</v>
      </c>
      <c r="BH140" s="39"/>
    </row>
    <row r="141" spans="1:60" ht="1.5" customHeight="1">
      <c r="C141">
        <v>0.05</v>
      </c>
      <c r="D141" t="s">
        <v>47</v>
      </c>
      <c r="E141">
        <v>0.28999999999999998</v>
      </c>
      <c r="F141">
        <v>0.13</v>
      </c>
      <c r="G141">
        <v>0.03</v>
      </c>
      <c r="H141" t="s">
        <v>47</v>
      </c>
      <c r="I141" t="s">
        <v>47</v>
      </c>
      <c r="J141" t="s">
        <v>47</v>
      </c>
      <c r="K141">
        <v>0.06</v>
      </c>
      <c r="L141" t="s">
        <v>47</v>
      </c>
      <c r="M141">
        <v>0.2</v>
      </c>
      <c r="N141">
        <v>0.06</v>
      </c>
      <c r="O141" t="s">
        <v>47</v>
      </c>
      <c r="P141">
        <v>0.04</v>
      </c>
      <c r="Q141">
        <v>0.19</v>
      </c>
      <c r="R141" t="s">
        <v>47</v>
      </c>
      <c r="S141" t="s">
        <v>47</v>
      </c>
      <c r="T141">
        <v>0.11</v>
      </c>
      <c r="U141" t="s">
        <v>47</v>
      </c>
      <c r="V141">
        <v>0.17</v>
      </c>
      <c r="W141" t="s">
        <v>47</v>
      </c>
      <c r="X141" t="s">
        <v>47</v>
      </c>
      <c r="Y141" t="s">
        <v>47</v>
      </c>
      <c r="Z141">
        <v>0.12</v>
      </c>
      <c r="AA141">
        <v>0.04</v>
      </c>
      <c r="AB141" t="s">
        <v>47</v>
      </c>
      <c r="AC141" t="s">
        <v>47</v>
      </c>
      <c r="AD141" t="s">
        <v>47</v>
      </c>
      <c r="AE141" t="s">
        <v>47</v>
      </c>
      <c r="AF141">
        <v>0.05</v>
      </c>
      <c r="AG141">
        <v>0.04</v>
      </c>
      <c r="AH141" t="s">
        <v>47</v>
      </c>
      <c r="AI141">
        <v>0.2</v>
      </c>
      <c r="AJ141" t="s">
        <v>47</v>
      </c>
      <c r="AK141" t="s">
        <v>47</v>
      </c>
      <c r="AL141" t="s">
        <v>47</v>
      </c>
      <c r="AM141" t="s">
        <v>47</v>
      </c>
      <c r="AN141" t="s">
        <v>47</v>
      </c>
      <c r="AO141" t="s">
        <v>47</v>
      </c>
      <c r="AP141" t="s">
        <v>47</v>
      </c>
      <c r="AQ141">
        <v>0.04</v>
      </c>
      <c r="AR141">
        <v>0.04</v>
      </c>
      <c r="AS141">
        <v>0.08</v>
      </c>
      <c r="BH141" s="39"/>
    </row>
    <row r="142" spans="1:60" ht="1.5" customHeight="1">
      <c r="B142" t="s">
        <v>139</v>
      </c>
      <c r="C142">
        <v>19</v>
      </c>
      <c r="D142" t="s">
        <v>47</v>
      </c>
      <c r="E142">
        <v>1</v>
      </c>
      <c r="F142" t="s">
        <v>47</v>
      </c>
      <c r="G142" t="s">
        <v>47</v>
      </c>
      <c r="H142" t="s">
        <v>47</v>
      </c>
      <c r="I142" t="s">
        <v>47</v>
      </c>
      <c r="J142" t="s">
        <v>47</v>
      </c>
      <c r="K142" t="s">
        <v>47</v>
      </c>
      <c r="L142">
        <v>1</v>
      </c>
      <c r="M142">
        <v>1</v>
      </c>
      <c r="N142">
        <v>1</v>
      </c>
      <c r="O142">
        <v>2</v>
      </c>
      <c r="P142" t="s">
        <v>47</v>
      </c>
      <c r="Q142" t="s">
        <v>47</v>
      </c>
      <c r="R142" t="s">
        <v>47</v>
      </c>
      <c r="S142">
        <v>1</v>
      </c>
      <c r="T142" t="s">
        <v>47</v>
      </c>
      <c r="U142" t="s">
        <v>47</v>
      </c>
      <c r="V142" t="s">
        <v>47</v>
      </c>
      <c r="W142" t="s">
        <v>47</v>
      </c>
      <c r="X142" t="s">
        <v>47</v>
      </c>
      <c r="Y142" t="s">
        <v>47</v>
      </c>
      <c r="Z142">
        <v>2</v>
      </c>
      <c r="AA142" t="s">
        <v>47</v>
      </c>
      <c r="AB142" t="s">
        <v>47</v>
      </c>
      <c r="AC142" t="s">
        <v>47</v>
      </c>
      <c r="AD142" t="s">
        <v>47</v>
      </c>
      <c r="AE142" t="s">
        <v>47</v>
      </c>
      <c r="AF142">
        <v>2</v>
      </c>
      <c r="AG142">
        <v>2</v>
      </c>
      <c r="AH142" t="s">
        <v>47</v>
      </c>
      <c r="AI142">
        <v>1</v>
      </c>
      <c r="AJ142">
        <v>1</v>
      </c>
      <c r="AK142" t="s">
        <v>47</v>
      </c>
      <c r="AL142" t="s">
        <v>47</v>
      </c>
      <c r="AM142" t="s">
        <v>47</v>
      </c>
      <c r="AN142" t="s">
        <v>47</v>
      </c>
      <c r="AO142" t="s">
        <v>47</v>
      </c>
      <c r="AP142" t="s">
        <v>47</v>
      </c>
      <c r="AQ142">
        <v>8</v>
      </c>
      <c r="AR142">
        <v>6</v>
      </c>
      <c r="AS142">
        <v>5</v>
      </c>
      <c r="BH142" s="39"/>
    </row>
    <row r="143" spans="1:60" ht="1.5" customHeight="1">
      <c r="C143">
        <v>0.04</v>
      </c>
      <c r="D143" t="s">
        <v>47</v>
      </c>
      <c r="E143">
        <v>0.14000000000000001</v>
      </c>
      <c r="F143" t="s">
        <v>47</v>
      </c>
      <c r="G143" t="s">
        <v>47</v>
      </c>
      <c r="H143" t="s">
        <v>47</v>
      </c>
      <c r="I143" t="s">
        <v>47</v>
      </c>
      <c r="J143" t="s">
        <v>47</v>
      </c>
      <c r="K143" t="s">
        <v>47</v>
      </c>
      <c r="L143">
        <v>0.09</v>
      </c>
      <c r="M143">
        <v>0.1</v>
      </c>
      <c r="N143">
        <v>0.06</v>
      </c>
      <c r="O143">
        <v>0.15</v>
      </c>
      <c r="P143" t="s">
        <v>47</v>
      </c>
      <c r="Q143" t="s">
        <v>47</v>
      </c>
      <c r="R143" t="s">
        <v>47</v>
      </c>
      <c r="S143">
        <v>0.04</v>
      </c>
      <c r="T143" t="s">
        <v>47</v>
      </c>
      <c r="U143" t="s">
        <v>47</v>
      </c>
      <c r="V143" t="s">
        <v>47</v>
      </c>
      <c r="W143" t="s">
        <v>47</v>
      </c>
      <c r="X143" t="s">
        <v>47</v>
      </c>
      <c r="Y143" t="s">
        <v>47</v>
      </c>
      <c r="Z143">
        <v>0.08</v>
      </c>
      <c r="AA143" t="s">
        <v>47</v>
      </c>
      <c r="AB143" t="s">
        <v>47</v>
      </c>
      <c r="AC143" t="s">
        <v>47</v>
      </c>
      <c r="AD143" t="s">
        <v>47</v>
      </c>
      <c r="AE143" t="s">
        <v>47</v>
      </c>
      <c r="AF143">
        <v>0.1</v>
      </c>
      <c r="AG143">
        <v>0.05</v>
      </c>
      <c r="AH143" t="s">
        <v>47</v>
      </c>
      <c r="AI143">
        <v>0.2</v>
      </c>
      <c r="AJ143">
        <v>0.09</v>
      </c>
      <c r="AK143" t="s">
        <v>47</v>
      </c>
      <c r="AL143" t="s">
        <v>47</v>
      </c>
      <c r="AM143" t="s">
        <v>47</v>
      </c>
      <c r="AN143" t="s">
        <v>47</v>
      </c>
      <c r="AO143" t="s">
        <v>47</v>
      </c>
      <c r="AP143" t="s">
        <v>47</v>
      </c>
      <c r="AQ143">
        <v>0.04</v>
      </c>
      <c r="AR143">
        <v>0.02</v>
      </c>
      <c r="AS143">
        <v>0.05</v>
      </c>
      <c r="BH143" s="39"/>
    </row>
    <row r="144" spans="1:60" ht="1.5" customHeight="1">
      <c r="B144" t="s">
        <v>140</v>
      </c>
      <c r="C144">
        <v>21</v>
      </c>
      <c r="D144" t="s">
        <v>47</v>
      </c>
      <c r="E144">
        <v>1</v>
      </c>
      <c r="F144">
        <v>1</v>
      </c>
      <c r="G144" t="s">
        <v>47</v>
      </c>
      <c r="H144">
        <v>1</v>
      </c>
      <c r="I144" t="s">
        <v>47</v>
      </c>
      <c r="J144" t="s">
        <v>47</v>
      </c>
      <c r="K144">
        <v>1</v>
      </c>
      <c r="L144" t="s">
        <v>47</v>
      </c>
      <c r="M144" t="s">
        <v>47</v>
      </c>
      <c r="N144">
        <v>1</v>
      </c>
      <c r="O144" t="s">
        <v>47</v>
      </c>
      <c r="P144">
        <v>1</v>
      </c>
      <c r="Q144" t="s">
        <v>47</v>
      </c>
      <c r="R144">
        <v>1</v>
      </c>
      <c r="S144">
        <v>1</v>
      </c>
      <c r="T144" t="s">
        <v>47</v>
      </c>
      <c r="U144" t="s">
        <v>47</v>
      </c>
      <c r="V144" t="s">
        <v>47</v>
      </c>
      <c r="W144">
        <v>1</v>
      </c>
      <c r="X144" t="s">
        <v>47</v>
      </c>
      <c r="Y144" t="s">
        <v>47</v>
      </c>
      <c r="Z144">
        <v>1</v>
      </c>
      <c r="AA144">
        <v>1</v>
      </c>
      <c r="AB144" t="s">
        <v>47</v>
      </c>
      <c r="AC144" t="s">
        <v>47</v>
      </c>
      <c r="AD144" t="s">
        <v>47</v>
      </c>
      <c r="AE144">
        <v>1</v>
      </c>
      <c r="AF144">
        <v>1</v>
      </c>
      <c r="AG144">
        <v>2</v>
      </c>
      <c r="AH144" t="s">
        <v>47</v>
      </c>
      <c r="AI144" t="s">
        <v>47</v>
      </c>
      <c r="AJ144">
        <v>1</v>
      </c>
      <c r="AK144" t="s">
        <v>47</v>
      </c>
      <c r="AL144" t="s">
        <v>47</v>
      </c>
      <c r="AM144" t="s">
        <v>47</v>
      </c>
      <c r="AN144">
        <v>1</v>
      </c>
      <c r="AO144" t="s">
        <v>47</v>
      </c>
      <c r="AP144" t="s">
        <v>47</v>
      </c>
      <c r="AQ144">
        <v>8</v>
      </c>
      <c r="AR144">
        <v>10</v>
      </c>
      <c r="AS144">
        <v>3</v>
      </c>
      <c r="BH144" s="39"/>
    </row>
    <row r="145" spans="1:60" ht="1.5" customHeight="1">
      <c r="C145">
        <v>0.04</v>
      </c>
      <c r="D145" t="s">
        <v>47</v>
      </c>
      <c r="E145">
        <v>0.14000000000000001</v>
      </c>
      <c r="F145">
        <v>0.13</v>
      </c>
      <c r="G145" t="s">
        <v>47</v>
      </c>
      <c r="H145">
        <v>0.1</v>
      </c>
      <c r="I145" t="s">
        <v>47</v>
      </c>
      <c r="J145" t="s">
        <v>47</v>
      </c>
      <c r="K145">
        <v>0.06</v>
      </c>
      <c r="L145" t="s">
        <v>47</v>
      </c>
      <c r="M145" t="s">
        <v>47</v>
      </c>
      <c r="N145">
        <v>0.06</v>
      </c>
      <c r="O145" t="s">
        <v>47</v>
      </c>
      <c r="P145">
        <v>0.04</v>
      </c>
      <c r="Q145" t="s">
        <v>47</v>
      </c>
      <c r="R145">
        <v>0.09</v>
      </c>
      <c r="S145">
        <v>0.04</v>
      </c>
      <c r="T145" t="s">
        <v>47</v>
      </c>
      <c r="U145" t="s">
        <v>47</v>
      </c>
      <c r="V145" t="s">
        <v>47</v>
      </c>
      <c r="W145">
        <v>0.05</v>
      </c>
      <c r="X145" t="s">
        <v>47</v>
      </c>
      <c r="Y145" t="s">
        <v>47</v>
      </c>
      <c r="Z145">
        <v>0.04</v>
      </c>
      <c r="AA145">
        <v>0.04</v>
      </c>
      <c r="AB145" t="s">
        <v>47</v>
      </c>
      <c r="AC145" t="s">
        <v>47</v>
      </c>
      <c r="AD145" t="s">
        <v>47</v>
      </c>
      <c r="AE145">
        <v>0.17</v>
      </c>
      <c r="AF145">
        <v>0.05</v>
      </c>
      <c r="AG145">
        <v>0.04</v>
      </c>
      <c r="AH145" t="s">
        <v>47</v>
      </c>
      <c r="AI145" t="s">
        <v>47</v>
      </c>
      <c r="AJ145">
        <v>0.09</v>
      </c>
      <c r="AK145" t="s">
        <v>47</v>
      </c>
      <c r="AL145" t="s">
        <v>47</v>
      </c>
      <c r="AM145" t="s">
        <v>47</v>
      </c>
      <c r="AN145">
        <v>0.08</v>
      </c>
      <c r="AO145" t="s">
        <v>47</v>
      </c>
      <c r="AP145" t="s">
        <v>47</v>
      </c>
      <c r="AQ145">
        <v>0.04</v>
      </c>
      <c r="AR145">
        <v>0.04</v>
      </c>
      <c r="AS145">
        <v>0.03</v>
      </c>
      <c r="BH145" s="39"/>
    </row>
    <row r="146" spans="1:60" ht="1.5" customHeight="1">
      <c r="B146" t="s">
        <v>141</v>
      </c>
      <c r="C146">
        <v>13</v>
      </c>
      <c r="D146" t="s">
        <v>47</v>
      </c>
      <c r="E146">
        <v>1</v>
      </c>
      <c r="F146" t="s">
        <v>47</v>
      </c>
      <c r="G146">
        <v>3</v>
      </c>
      <c r="H146" t="s">
        <v>47</v>
      </c>
      <c r="I146">
        <v>1</v>
      </c>
      <c r="J146" t="s">
        <v>47</v>
      </c>
      <c r="K146" t="s">
        <v>47</v>
      </c>
      <c r="L146" t="s">
        <v>47</v>
      </c>
      <c r="M146" t="s">
        <v>47</v>
      </c>
      <c r="N146" t="s">
        <v>47</v>
      </c>
      <c r="O146" t="s">
        <v>47</v>
      </c>
      <c r="P146">
        <v>1</v>
      </c>
      <c r="Q146" t="s">
        <v>47</v>
      </c>
      <c r="R146">
        <v>1</v>
      </c>
      <c r="S146" t="s">
        <v>47</v>
      </c>
      <c r="T146" t="s">
        <v>47</v>
      </c>
      <c r="U146" t="s">
        <v>47</v>
      </c>
      <c r="V146" t="s">
        <v>47</v>
      </c>
      <c r="W146" t="s">
        <v>47</v>
      </c>
      <c r="X146" t="s">
        <v>47</v>
      </c>
      <c r="Y146">
        <v>1</v>
      </c>
      <c r="Z146" t="s">
        <v>47</v>
      </c>
      <c r="AA146">
        <v>1</v>
      </c>
      <c r="AB146" t="s">
        <v>47</v>
      </c>
      <c r="AC146" t="s">
        <v>47</v>
      </c>
      <c r="AD146" t="s">
        <v>47</v>
      </c>
      <c r="AE146" t="s">
        <v>47</v>
      </c>
      <c r="AF146">
        <v>1</v>
      </c>
      <c r="AG146" t="s">
        <v>47</v>
      </c>
      <c r="AH146" t="s">
        <v>47</v>
      </c>
      <c r="AI146" t="s">
        <v>47</v>
      </c>
      <c r="AJ146">
        <v>1</v>
      </c>
      <c r="AK146" t="s">
        <v>47</v>
      </c>
      <c r="AL146" t="s">
        <v>47</v>
      </c>
      <c r="AM146" t="s">
        <v>47</v>
      </c>
      <c r="AN146">
        <v>1</v>
      </c>
      <c r="AO146" t="s">
        <v>47</v>
      </c>
      <c r="AP146" t="s">
        <v>47</v>
      </c>
      <c r="AQ146">
        <v>3</v>
      </c>
      <c r="AR146">
        <v>9</v>
      </c>
      <c r="AS146">
        <v>1</v>
      </c>
      <c r="BH146" s="39"/>
    </row>
    <row r="147" spans="1:60" ht="1.5" customHeight="1">
      <c r="C147">
        <v>0.02</v>
      </c>
      <c r="D147" t="s">
        <v>47</v>
      </c>
      <c r="E147">
        <v>0.14000000000000001</v>
      </c>
      <c r="F147" t="s">
        <v>47</v>
      </c>
      <c r="G147">
        <v>0.1</v>
      </c>
      <c r="H147" t="s">
        <v>47</v>
      </c>
      <c r="I147">
        <v>0.2</v>
      </c>
      <c r="J147" t="s">
        <v>47</v>
      </c>
      <c r="K147" t="s">
        <v>47</v>
      </c>
      <c r="L147" t="s">
        <v>47</v>
      </c>
      <c r="M147" t="s">
        <v>47</v>
      </c>
      <c r="N147" t="s">
        <v>47</v>
      </c>
      <c r="O147" t="s">
        <v>47</v>
      </c>
      <c r="P147">
        <v>0.04</v>
      </c>
      <c r="Q147" t="s">
        <v>47</v>
      </c>
      <c r="R147">
        <v>0.09</v>
      </c>
      <c r="S147" t="s">
        <v>47</v>
      </c>
      <c r="T147" t="s">
        <v>47</v>
      </c>
      <c r="U147" t="s">
        <v>47</v>
      </c>
      <c r="V147" t="s">
        <v>47</v>
      </c>
      <c r="W147" t="s">
        <v>47</v>
      </c>
      <c r="X147" t="s">
        <v>47</v>
      </c>
      <c r="Y147">
        <v>0.11</v>
      </c>
      <c r="Z147" t="s">
        <v>47</v>
      </c>
      <c r="AA147">
        <v>0.04</v>
      </c>
      <c r="AB147" t="s">
        <v>47</v>
      </c>
      <c r="AC147" t="s">
        <v>47</v>
      </c>
      <c r="AD147" t="s">
        <v>47</v>
      </c>
      <c r="AE147" t="s">
        <v>47</v>
      </c>
      <c r="AF147">
        <v>0.05</v>
      </c>
      <c r="AG147" t="s">
        <v>47</v>
      </c>
      <c r="AH147" t="s">
        <v>47</v>
      </c>
      <c r="AI147" t="s">
        <v>47</v>
      </c>
      <c r="AJ147">
        <v>0.09</v>
      </c>
      <c r="AK147" t="s">
        <v>47</v>
      </c>
      <c r="AL147" t="s">
        <v>47</v>
      </c>
      <c r="AM147" t="s">
        <v>47</v>
      </c>
      <c r="AN147">
        <v>0.08</v>
      </c>
      <c r="AO147" t="s">
        <v>47</v>
      </c>
      <c r="AP147" t="s">
        <v>47</v>
      </c>
      <c r="AQ147">
        <v>0.02</v>
      </c>
      <c r="AR147">
        <v>0.03</v>
      </c>
      <c r="AS147">
        <v>0.01</v>
      </c>
      <c r="BH147" s="39"/>
    </row>
    <row r="148" spans="1:60" ht="1.5" customHeight="1">
      <c r="B148" t="s">
        <v>142</v>
      </c>
      <c r="C148">
        <v>13</v>
      </c>
      <c r="D148">
        <v>1</v>
      </c>
      <c r="E148" t="s">
        <v>47</v>
      </c>
      <c r="F148" t="s">
        <v>47</v>
      </c>
      <c r="G148" t="s">
        <v>47</v>
      </c>
      <c r="H148" t="s">
        <v>47</v>
      </c>
      <c r="I148" t="s">
        <v>47</v>
      </c>
      <c r="J148" t="s">
        <v>47</v>
      </c>
      <c r="K148" t="s">
        <v>47</v>
      </c>
      <c r="L148">
        <v>1</v>
      </c>
      <c r="M148" t="s">
        <v>47</v>
      </c>
      <c r="N148" t="s">
        <v>47</v>
      </c>
      <c r="O148" t="s">
        <v>47</v>
      </c>
      <c r="P148">
        <v>2</v>
      </c>
      <c r="Q148" t="s">
        <v>47</v>
      </c>
      <c r="R148" t="s">
        <v>47</v>
      </c>
      <c r="S148">
        <v>1</v>
      </c>
      <c r="T148" t="s">
        <v>47</v>
      </c>
      <c r="U148" t="s">
        <v>47</v>
      </c>
      <c r="V148" t="s">
        <v>47</v>
      </c>
      <c r="W148">
        <v>1</v>
      </c>
      <c r="X148" t="s">
        <v>47</v>
      </c>
      <c r="Y148" t="s">
        <v>47</v>
      </c>
      <c r="Z148">
        <v>2</v>
      </c>
      <c r="AA148" t="s">
        <v>47</v>
      </c>
      <c r="AB148" t="s">
        <v>47</v>
      </c>
      <c r="AC148" t="s">
        <v>47</v>
      </c>
      <c r="AD148" t="s">
        <v>47</v>
      </c>
      <c r="AE148" t="s">
        <v>47</v>
      </c>
      <c r="AF148" t="s">
        <v>47</v>
      </c>
      <c r="AG148" t="s">
        <v>47</v>
      </c>
      <c r="AH148" t="s">
        <v>47</v>
      </c>
      <c r="AI148" t="s">
        <v>47</v>
      </c>
      <c r="AJ148" t="s">
        <v>47</v>
      </c>
      <c r="AK148" t="s">
        <v>47</v>
      </c>
      <c r="AL148" t="s">
        <v>47</v>
      </c>
      <c r="AM148" t="s">
        <v>47</v>
      </c>
      <c r="AN148">
        <v>1</v>
      </c>
      <c r="AO148">
        <v>1</v>
      </c>
      <c r="AP148" t="s">
        <v>47</v>
      </c>
      <c r="AQ148">
        <v>4</v>
      </c>
      <c r="AR148">
        <v>7</v>
      </c>
      <c r="AS148">
        <v>2</v>
      </c>
      <c r="BH148" s="39"/>
    </row>
    <row r="149" spans="1:60" ht="1.5" customHeight="1">
      <c r="C149">
        <v>0.02</v>
      </c>
      <c r="D149">
        <v>0.25</v>
      </c>
      <c r="E149" t="s">
        <v>47</v>
      </c>
      <c r="F149" t="s">
        <v>47</v>
      </c>
      <c r="G149" t="s">
        <v>47</v>
      </c>
      <c r="H149" t="s">
        <v>47</v>
      </c>
      <c r="I149" t="s">
        <v>47</v>
      </c>
      <c r="J149" t="s">
        <v>47</v>
      </c>
      <c r="K149" t="s">
        <v>47</v>
      </c>
      <c r="L149">
        <v>0.09</v>
      </c>
      <c r="M149" t="s">
        <v>47</v>
      </c>
      <c r="N149" t="s">
        <v>47</v>
      </c>
      <c r="O149" t="s">
        <v>47</v>
      </c>
      <c r="P149">
        <v>0.09</v>
      </c>
      <c r="Q149" t="s">
        <v>47</v>
      </c>
      <c r="R149" t="s">
        <v>47</v>
      </c>
      <c r="S149">
        <v>0.04</v>
      </c>
      <c r="T149" t="s">
        <v>47</v>
      </c>
      <c r="U149" t="s">
        <v>47</v>
      </c>
      <c r="V149" t="s">
        <v>47</v>
      </c>
      <c r="W149">
        <v>0.05</v>
      </c>
      <c r="X149" t="s">
        <v>47</v>
      </c>
      <c r="Y149" t="s">
        <v>47</v>
      </c>
      <c r="Z149">
        <v>0.08</v>
      </c>
      <c r="AA149" t="s">
        <v>47</v>
      </c>
      <c r="AB149" t="s">
        <v>47</v>
      </c>
      <c r="AC149" t="s">
        <v>47</v>
      </c>
      <c r="AD149" t="s">
        <v>47</v>
      </c>
      <c r="AE149" t="s">
        <v>47</v>
      </c>
      <c r="AF149" t="s">
        <v>47</v>
      </c>
      <c r="AG149" t="s">
        <v>47</v>
      </c>
      <c r="AH149" t="s">
        <v>47</v>
      </c>
      <c r="AI149" t="s">
        <v>47</v>
      </c>
      <c r="AJ149" t="s">
        <v>47</v>
      </c>
      <c r="AK149" t="s">
        <v>47</v>
      </c>
      <c r="AL149" t="s">
        <v>47</v>
      </c>
      <c r="AM149" t="s">
        <v>47</v>
      </c>
      <c r="AN149">
        <v>0.08</v>
      </c>
      <c r="AO149">
        <v>0.33</v>
      </c>
      <c r="AP149" t="s">
        <v>47</v>
      </c>
      <c r="AQ149">
        <v>0.02</v>
      </c>
      <c r="AR149">
        <v>0.03</v>
      </c>
      <c r="AS149">
        <v>0.02</v>
      </c>
      <c r="BH149" s="39"/>
    </row>
    <row r="150" spans="1:60" ht="1.5" customHeight="1">
      <c r="B150" t="s">
        <v>143</v>
      </c>
      <c r="C150">
        <v>29</v>
      </c>
      <c r="D150" t="s">
        <v>47</v>
      </c>
      <c r="E150" t="s">
        <v>47</v>
      </c>
      <c r="F150">
        <v>1</v>
      </c>
      <c r="G150">
        <v>2</v>
      </c>
      <c r="H150">
        <v>1</v>
      </c>
      <c r="I150" t="s">
        <v>47</v>
      </c>
      <c r="J150" t="s">
        <v>47</v>
      </c>
      <c r="K150" t="s">
        <v>47</v>
      </c>
      <c r="L150" t="s">
        <v>47</v>
      </c>
      <c r="M150">
        <v>1</v>
      </c>
      <c r="N150">
        <v>2</v>
      </c>
      <c r="O150" t="s">
        <v>47</v>
      </c>
      <c r="P150" t="s">
        <v>47</v>
      </c>
      <c r="Q150" t="s">
        <v>47</v>
      </c>
      <c r="R150" t="s">
        <v>47</v>
      </c>
      <c r="S150">
        <v>1</v>
      </c>
      <c r="T150">
        <v>1</v>
      </c>
      <c r="U150" t="s">
        <v>47</v>
      </c>
      <c r="V150">
        <v>1</v>
      </c>
      <c r="W150" t="s">
        <v>47</v>
      </c>
      <c r="X150" t="s">
        <v>47</v>
      </c>
      <c r="Y150">
        <v>2</v>
      </c>
      <c r="Z150" t="s">
        <v>47</v>
      </c>
      <c r="AA150">
        <v>2</v>
      </c>
      <c r="AB150" t="s">
        <v>47</v>
      </c>
      <c r="AC150" t="s">
        <v>47</v>
      </c>
      <c r="AD150" t="s">
        <v>47</v>
      </c>
      <c r="AE150">
        <v>2</v>
      </c>
      <c r="AF150">
        <v>2</v>
      </c>
      <c r="AG150">
        <v>3</v>
      </c>
      <c r="AH150" t="s">
        <v>47</v>
      </c>
      <c r="AI150" t="s">
        <v>47</v>
      </c>
      <c r="AJ150">
        <v>1</v>
      </c>
      <c r="AK150" t="s">
        <v>47</v>
      </c>
      <c r="AL150" t="s">
        <v>47</v>
      </c>
      <c r="AM150">
        <v>1</v>
      </c>
      <c r="AN150">
        <v>1</v>
      </c>
      <c r="AO150" t="s">
        <v>47</v>
      </c>
      <c r="AP150" t="s">
        <v>47</v>
      </c>
      <c r="AQ150">
        <v>6</v>
      </c>
      <c r="AR150">
        <v>13</v>
      </c>
      <c r="AS150">
        <v>9</v>
      </c>
      <c r="BH150" s="39"/>
    </row>
    <row r="151" spans="1:60" ht="1.5" customHeight="1">
      <c r="C151">
        <v>0.05</v>
      </c>
      <c r="D151" t="s">
        <v>47</v>
      </c>
      <c r="E151" t="s">
        <v>47</v>
      </c>
      <c r="F151">
        <v>0.13</v>
      </c>
      <c r="G151">
        <v>7.0000000000000007E-2</v>
      </c>
      <c r="H151">
        <v>0.1</v>
      </c>
      <c r="I151" t="s">
        <v>47</v>
      </c>
      <c r="J151" t="s">
        <v>47</v>
      </c>
      <c r="K151" t="s">
        <v>47</v>
      </c>
      <c r="L151" t="s">
        <v>47</v>
      </c>
      <c r="M151">
        <v>0.1</v>
      </c>
      <c r="N151">
        <v>0.12</v>
      </c>
      <c r="O151" t="s">
        <v>47</v>
      </c>
      <c r="P151" t="s">
        <v>47</v>
      </c>
      <c r="Q151" t="s">
        <v>47</v>
      </c>
      <c r="R151" t="s">
        <v>47</v>
      </c>
      <c r="S151">
        <v>0.04</v>
      </c>
      <c r="T151">
        <v>0.11</v>
      </c>
      <c r="U151" t="s">
        <v>47</v>
      </c>
      <c r="V151">
        <v>0.17</v>
      </c>
      <c r="W151" t="s">
        <v>47</v>
      </c>
      <c r="X151" t="s">
        <v>47</v>
      </c>
      <c r="Y151">
        <v>0.22</v>
      </c>
      <c r="Z151" t="s">
        <v>47</v>
      </c>
      <c r="AA151">
        <v>0.13</v>
      </c>
      <c r="AB151" t="s">
        <v>47</v>
      </c>
      <c r="AC151" t="s">
        <v>47</v>
      </c>
      <c r="AD151" t="s">
        <v>47</v>
      </c>
      <c r="AE151">
        <v>0.33</v>
      </c>
      <c r="AF151">
        <v>0.1</v>
      </c>
      <c r="AG151">
        <v>7.0000000000000007E-2</v>
      </c>
      <c r="AH151" t="s">
        <v>47</v>
      </c>
      <c r="AI151" t="s">
        <v>47</v>
      </c>
      <c r="AJ151">
        <v>0.09</v>
      </c>
      <c r="AK151" t="s">
        <v>47</v>
      </c>
      <c r="AL151" t="s">
        <v>47</v>
      </c>
      <c r="AM151">
        <v>0.1</v>
      </c>
      <c r="AN151">
        <v>0.08</v>
      </c>
      <c r="AO151" t="s">
        <v>47</v>
      </c>
      <c r="AP151" t="s">
        <v>47</v>
      </c>
      <c r="AQ151">
        <v>0.03</v>
      </c>
      <c r="AR151">
        <v>0.05</v>
      </c>
      <c r="AS151">
        <v>0.1</v>
      </c>
      <c r="BH151" s="39"/>
    </row>
    <row r="152" spans="1:60" ht="1.5" customHeight="1">
      <c r="B152" t="s">
        <v>144</v>
      </c>
      <c r="C152">
        <v>11</v>
      </c>
      <c r="D152" t="s">
        <v>47</v>
      </c>
      <c r="E152" t="s">
        <v>47</v>
      </c>
      <c r="F152" t="s">
        <v>47</v>
      </c>
      <c r="G152">
        <v>2</v>
      </c>
      <c r="H152" t="s">
        <v>47</v>
      </c>
      <c r="I152" t="s">
        <v>47</v>
      </c>
      <c r="J152" t="s">
        <v>47</v>
      </c>
      <c r="K152" t="s">
        <v>47</v>
      </c>
      <c r="L152" t="s">
        <v>47</v>
      </c>
      <c r="M152" t="s">
        <v>47</v>
      </c>
      <c r="N152" t="s">
        <v>47</v>
      </c>
      <c r="O152" t="s">
        <v>47</v>
      </c>
      <c r="P152">
        <v>1</v>
      </c>
      <c r="Q152" t="s">
        <v>47</v>
      </c>
      <c r="R152" t="s">
        <v>47</v>
      </c>
      <c r="S152">
        <v>1</v>
      </c>
      <c r="T152" t="s">
        <v>47</v>
      </c>
      <c r="U152" t="s">
        <v>47</v>
      </c>
      <c r="V152" t="s">
        <v>47</v>
      </c>
      <c r="W152" t="s">
        <v>47</v>
      </c>
      <c r="X152" t="s">
        <v>47</v>
      </c>
      <c r="Y152" t="s">
        <v>47</v>
      </c>
      <c r="Z152">
        <v>2</v>
      </c>
      <c r="AA152">
        <v>1</v>
      </c>
      <c r="AB152" t="s">
        <v>47</v>
      </c>
      <c r="AC152" t="s">
        <v>47</v>
      </c>
      <c r="AD152" t="s">
        <v>47</v>
      </c>
      <c r="AE152" t="s">
        <v>47</v>
      </c>
      <c r="AF152" t="s">
        <v>47</v>
      </c>
      <c r="AG152">
        <v>1</v>
      </c>
      <c r="AH152" t="s">
        <v>47</v>
      </c>
      <c r="AI152" t="s">
        <v>47</v>
      </c>
      <c r="AJ152" t="s">
        <v>47</v>
      </c>
      <c r="AK152">
        <v>2</v>
      </c>
      <c r="AL152" t="s">
        <v>47</v>
      </c>
      <c r="AM152">
        <v>1</v>
      </c>
      <c r="AN152" t="s">
        <v>47</v>
      </c>
      <c r="AO152" t="s">
        <v>47</v>
      </c>
      <c r="AP152" t="s">
        <v>47</v>
      </c>
      <c r="AQ152">
        <v>5</v>
      </c>
      <c r="AR152">
        <v>6</v>
      </c>
      <c r="AS152">
        <v>1</v>
      </c>
      <c r="BH152" s="39"/>
    </row>
    <row r="153" spans="1:60" ht="1.5" customHeight="1">
      <c r="C153">
        <v>0.02</v>
      </c>
      <c r="D153" t="s">
        <v>47</v>
      </c>
      <c r="E153" t="s">
        <v>47</v>
      </c>
      <c r="F153" t="s">
        <v>47</v>
      </c>
      <c r="G153">
        <v>7.0000000000000007E-2</v>
      </c>
      <c r="H153" t="s">
        <v>47</v>
      </c>
      <c r="I153" t="s">
        <v>47</v>
      </c>
      <c r="J153" t="s">
        <v>47</v>
      </c>
      <c r="K153" t="s">
        <v>47</v>
      </c>
      <c r="L153" t="s">
        <v>47</v>
      </c>
      <c r="M153" t="s">
        <v>47</v>
      </c>
      <c r="N153" t="s">
        <v>47</v>
      </c>
      <c r="O153" t="s">
        <v>47</v>
      </c>
      <c r="P153">
        <v>0.04</v>
      </c>
      <c r="Q153" t="s">
        <v>47</v>
      </c>
      <c r="R153" t="s">
        <v>47</v>
      </c>
      <c r="S153">
        <v>0.04</v>
      </c>
      <c r="T153" t="s">
        <v>47</v>
      </c>
      <c r="U153" t="s">
        <v>47</v>
      </c>
      <c r="V153" t="s">
        <v>47</v>
      </c>
      <c r="W153" t="s">
        <v>47</v>
      </c>
      <c r="X153" t="s">
        <v>47</v>
      </c>
      <c r="Y153" t="s">
        <v>47</v>
      </c>
      <c r="Z153">
        <v>0.08</v>
      </c>
      <c r="AA153">
        <v>0.04</v>
      </c>
      <c r="AB153" t="s">
        <v>47</v>
      </c>
      <c r="AC153" t="s">
        <v>47</v>
      </c>
      <c r="AD153" t="s">
        <v>47</v>
      </c>
      <c r="AE153" t="s">
        <v>47</v>
      </c>
      <c r="AF153" t="s">
        <v>47</v>
      </c>
      <c r="AG153">
        <v>0.02</v>
      </c>
      <c r="AH153" t="s">
        <v>47</v>
      </c>
      <c r="AI153" t="s">
        <v>47</v>
      </c>
      <c r="AJ153" t="s">
        <v>47</v>
      </c>
      <c r="AK153">
        <v>0.5</v>
      </c>
      <c r="AL153" t="s">
        <v>47</v>
      </c>
      <c r="AM153">
        <v>0.1</v>
      </c>
      <c r="AN153" t="s">
        <v>47</v>
      </c>
      <c r="AO153" t="s">
        <v>47</v>
      </c>
      <c r="AP153" t="s">
        <v>47</v>
      </c>
      <c r="AQ153">
        <v>0.02</v>
      </c>
      <c r="AR153">
        <v>0.02</v>
      </c>
      <c r="AS153">
        <v>0.01</v>
      </c>
      <c r="BH153" s="39"/>
    </row>
    <row r="154" spans="1:60" ht="1.5" customHeight="1">
      <c r="BH154" s="39"/>
    </row>
    <row r="155" spans="1:60" ht="1.5" customHeight="1">
      <c r="BH155" s="39"/>
    </row>
    <row r="156" spans="1:60" ht="1.5" customHeight="1">
      <c r="A156" s="23">
        <v>41306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BH156" s="39"/>
    </row>
    <row r="157" spans="1:60" ht="1.5" customHeight="1">
      <c r="A157" s="24" t="s">
        <v>131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BH157" s="39"/>
    </row>
    <row r="158" spans="1:60" ht="1.5" customHeight="1">
      <c r="A158" s="24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BH158" s="39"/>
    </row>
    <row r="159" spans="1:60" ht="1.5" customHeight="1">
      <c r="A159" s="24"/>
      <c r="B159" s="17"/>
      <c r="C159" s="17" t="s">
        <v>1</v>
      </c>
      <c r="D159" s="17" t="s">
        <v>2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 t="s">
        <v>52</v>
      </c>
      <c r="AR159" s="17"/>
      <c r="AS159" s="17"/>
      <c r="AT159" s="17"/>
      <c r="BH159" s="39"/>
    </row>
    <row r="160" spans="1:60" ht="1.5" customHeight="1">
      <c r="A160" s="24"/>
      <c r="B160" s="17"/>
      <c r="C160" s="17"/>
      <c r="D160" s="17" t="s">
        <v>3</v>
      </c>
      <c r="E160" s="17" t="s">
        <v>4</v>
      </c>
      <c r="F160" s="17" t="s">
        <v>5</v>
      </c>
      <c r="G160" s="17" t="s">
        <v>6</v>
      </c>
      <c r="H160" s="17" t="s">
        <v>7</v>
      </c>
      <c r="I160" s="17" t="s">
        <v>8</v>
      </c>
      <c r="J160" s="17" t="s">
        <v>9</v>
      </c>
      <c r="K160" s="17" t="s">
        <v>10</v>
      </c>
      <c r="L160" s="17" t="s">
        <v>11</v>
      </c>
      <c r="M160" s="17" t="s">
        <v>12</v>
      </c>
      <c r="N160" s="17" t="s">
        <v>13</v>
      </c>
      <c r="O160" s="17" t="s">
        <v>14</v>
      </c>
      <c r="P160" s="17" t="s">
        <v>15</v>
      </c>
      <c r="Q160" s="17" t="s">
        <v>16</v>
      </c>
      <c r="R160" s="17" t="s">
        <v>17</v>
      </c>
      <c r="S160" s="17" t="s">
        <v>18</v>
      </c>
      <c r="T160" s="17" t="s">
        <v>19</v>
      </c>
      <c r="U160" s="17" t="s">
        <v>20</v>
      </c>
      <c r="V160" s="17" t="s">
        <v>21</v>
      </c>
      <c r="W160" s="17" t="s">
        <v>22</v>
      </c>
      <c r="X160" s="17" t="s">
        <v>23</v>
      </c>
      <c r="Y160" s="17" t="s">
        <v>24</v>
      </c>
      <c r="Z160" s="17" t="s">
        <v>25</v>
      </c>
      <c r="AA160" s="17" t="s">
        <v>26</v>
      </c>
      <c r="AB160" s="17" t="s">
        <v>27</v>
      </c>
      <c r="AC160" s="17" t="s">
        <v>28</v>
      </c>
      <c r="AD160" s="17" t="s">
        <v>29</v>
      </c>
      <c r="AE160" s="17" t="s">
        <v>30</v>
      </c>
      <c r="AF160" s="17" t="s">
        <v>31</v>
      </c>
      <c r="AG160" s="17" t="s">
        <v>32</v>
      </c>
      <c r="AH160" s="17" t="s">
        <v>33</v>
      </c>
      <c r="AI160" s="17" t="s">
        <v>34</v>
      </c>
      <c r="AJ160" s="17" t="s">
        <v>35</v>
      </c>
      <c r="AK160" s="17" t="s">
        <v>36</v>
      </c>
      <c r="AL160" s="17" t="s">
        <v>37</v>
      </c>
      <c r="AM160" s="17" t="s">
        <v>38</v>
      </c>
      <c r="AN160" s="17" t="s">
        <v>39</v>
      </c>
      <c r="AO160" s="17" t="s">
        <v>40</v>
      </c>
      <c r="AP160" s="17" t="s">
        <v>41</v>
      </c>
      <c r="AQ160" s="17" t="s">
        <v>53</v>
      </c>
      <c r="AR160" s="17" t="s">
        <v>54</v>
      </c>
      <c r="AS160" s="17" t="s">
        <v>55</v>
      </c>
      <c r="AT160" s="17"/>
      <c r="BH160" s="39"/>
    </row>
    <row r="161" spans="1:60" ht="1.5" customHeight="1">
      <c r="A161" s="24" t="s">
        <v>42</v>
      </c>
      <c r="B161" s="17" t="s">
        <v>43</v>
      </c>
      <c r="C161" s="17">
        <v>581</v>
      </c>
      <c r="D161" s="17">
        <v>4</v>
      </c>
      <c r="E161" s="17">
        <v>6</v>
      </c>
      <c r="F161" s="17">
        <v>10</v>
      </c>
      <c r="G161" s="17">
        <v>17</v>
      </c>
      <c r="H161" s="17">
        <v>9</v>
      </c>
      <c r="I161" s="17">
        <v>4</v>
      </c>
      <c r="J161" s="17">
        <v>3</v>
      </c>
      <c r="K161" s="17">
        <v>18</v>
      </c>
      <c r="L161" s="17">
        <v>12</v>
      </c>
      <c r="M161" s="17">
        <v>15</v>
      </c>
      <c r="N161" s="17">
        <v>18</v>
      </c>
      <c r="O161" s="17">
        <v>19</v>
      </c>
      <c r="P161" s="17">
        <v>19</v>
      </c>
      <c r="Q161" s="17">
        <v>4</v>
      </c>
      <c r="R161" s="17">
        <v>9</v>
      </c>
      <c r="S161" s="17">
        <v>27</v>
      </c>
      <c r="T161" s="17">
        <v>11</v>
      </c>
      <c r="U161" s="17" t="s">
        <v>47</v>
      </c>
      <c r="V161" s="17">
        <v>7</v>
      </c>
      <c r="W161" s="17">
        <v>24</v>
      </c>
      <c r="X161" s="17">
        <v>10</v>
      </c>
      <c r="Y161" s="17">
        <v>11</v>
      </c>
      <c r="Z161" s="17">
        <v>34</v>
      </c>
      <c r="AA161" s="17">
        <v>25</v>
      </c>
      <c r="AB161" s="17">
        <v>6</v>
      </c>
      <c r="AC161" s="17">
        <v>3</v>
      </c>
      <c r="AD161" s="17">
        <v>9</v>
      </c>
      <c r="AE161" s="17">
        <v>5</v>
      </c>
      <c r="AF161" s="17">
        <v>22</v>
      </c>
      <c r="AG161" s="17">
        <v>36</v>
      </c>
      <c r="AH161" s="17">
        <v>18</v>
      </c>
      <c r="AI161" s="17">
        <v>4</v>
      </c>
      <c r="AJ161" s="17">
        <v>13</v>
      </c>
      <c r="AK161" s="17">
        <v>2</v>
      </c>
      <c r="AL161" s="17">
        <v>16</v>
      </c>
      <c r="AM161" s="17">
        <v>7</v>
      </c>
      <c r="AN161" s="17">
        <v>17</v>
      </c>
      <c r="AO161" s="17">
        <v>3</v>
      </c>
      <c r="AP161" s="17">
        <v>2</v>
      </c>
      <c r="AQ161" s="17">
        <v>191</v>
      </c>
      <c r="AR161" s="17">
        <v>285</v>
      </c>
      <c r="AS161" s="17">
        <v>105</v>
      </c>
      <c r="AT161" s="17"/>
      <c r="BH161" s="39"/>
    </row>
    <row r="162" spans="1:60" ht="1.5" customHeight="1">
      <c r="A162" s="24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BH162" s="39"/>
    </row>
    <row r="163" spans="1:60" ht="1.5" customHeight="1">
      <c r="A163" s="24"/>
      <c r="B163" s="17" t="s">
        <v>44</v>
      </c>
      <c r="C163" s="17">
        <v>576</v>
      </c>
      <c r="D163" s="17">
        <v>5</v>
      </c>
      <c r="E163" s="17">
        <v>6</v>
      </c>
      <c r="F163" s="17">
        <v>12</v>
      </c>
      <c r="G163" s="17">
        <v>17</v>
      </c>
      <c r="H163" s="17">
        <v>9</v>
      </c>
      <c r="I163" s="17">
        <v>5</v>
      </c>
      <c r="J163" s="17">
        <v>4</v>
      </c>
      <c r="K163" s="17">
        <v>16</v>
      </c>
      <c r="L163" s="17">
        <v>12</v>
      </c>
      <c r="M163" s="17">
        <v>15</v>
      </c>
      <c r="N163" s="17">
        <v>19</v>
      </c>
      <c r="O163" s="17">
        <v>23</v>
      </c>
      <c r="P163" s="17">
        <v>15</v>
      </c>
      <c r="Q163" s="17">
        <v>4</v>
      </c>
      <c r="R163" s="17">
        <v>11</v>
      </c>
      <c r="S163" s="17">
        <v>28</v>
      </c>
      <c r="T163" s="17">
        <v>9</v>
      </c>
      <c r="U163" s="17" t="s">
        <v>47</v>
      </c>
      <c r="V163" s="17">
        <v>8</v>
      </c>
      <c r="W163" s="17">
        <v>27</v>
      </c>
      <c r="X163" s="17">
        <v>9</v>
      </c>
      <c r="Y163" s="17">
        <v>13</v>
      </c>
      <c r="Z163" s="17">
        <v>31</v>
      </c>
      <c r="AA163" s="17">
        <v>20</v>
      </c>
      <c r="AB163" s="17">
        <v>13</v>
      </c>
      <c r="AC163" s="17">
        <v>3</v>
      </c>
      <c r="AD163" s="17">
        <v>9</v>
      </c>
      <c r="AE163" s="17">
        <v>5</v>
      </c>
      <c r="AF163" s="17">
        <v>22</v>
      </c>
      <c r="AG163" s="17">
        <v>33</v>
      </c>
      <c r="AH163" s="17">
        <v>17</v>
      </c>
      <c r="AI163" s="17">
        <v>5</v>
      </c>
      <c r="AJ163" s="17">
        <v>13</v>
      </c>
      <c r="AK163" s="17">
        <v>4</v>
      </c>
      <c r="AL163" s="17">
        <v>16</v>
      </c>
      <c r="AM163" s="17">
        <v>8</v>
      </c>
      <c r="AN163" s="17">
        <v>18</v>
      </c>
      <c r="AO163" s="17">
        <v>4</v>
      </c>
      <c r="AP163" s="17">
        <v>2</v>
      </c>
      <c r="AQ163" s="17">
        <v>187</v>
      </c>
      <c r="AR163" s="17">
        <v>295</v>
      </c>
      <c r="AS163" s="17">
        <v>94</v>
      </c>
      <c r="AT163" s="17"/>
      <c r="BH163" s="39"/>
    </row>
    <row r="164" spans="1:60" ht="1.5" customHeight="1">
      <c r="A164" s="24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BH164" s="39"/>
    </row>
    <row r="165" spans="1:60" ht="1.5" customHeight="1">
      <c r="A165" s="24" t="s">
        <v>132</v>
      </c>
      <c r="B165" s="17" t="s">
        <v>133</v>
      </c>
      <c r="C165" s="17">
        <v>184</v>
      </c>
      <c r="D165" s="17">
        <v>1</v>
      </c>
      <c r="E165" s="17">
        <v>2</v>
      </c>
      <c r="F165" s="17">
        <v>4</v>
      </c>
      <c r="G165" s="17">
        <v>3</v>
      </c>
      <c r="H165" s="17">
        <v>2</v>
      </c>
      <c r="I165" s="17">
        <v>1</v>
      </c>
      <c r="J165" s="17">
        <v>2</v>
      </c>
      <c r="K165" s="17">
        <v>6</v>
      </c>
      <c r="L165" s="17">
        <v>3</v>
      </c>
      <c r="M165" s="17">
        <v>4</v>
      </c>
      <c r="N165" s="17">
        <v>8</v>
      </c>
      <c r="O165" s="17">
        <v>5</v>
      </c>
      <c r="P165" s="17">
        <v>5</v>
      </c>
      <c r="Q165" s="17">
        <v>1</v>
      </c>
      <c r="R165" s="17">
        <v>6</v>
      </c>
      <c r="S165" s="17">
        <v>8</v>
      </c>
      <c r="T165" s="17">
        <v>2</v>
      </c>
      <c r="U165" s="17" t="s">
        <v>47</v>
      </c>
      <c r="V165" s="17">
        <v>1</v>
      </c>
      <c r="W165" s="17">
        <v>11</v>
      </c>
      <c r="X165" s="17">
        <v>5</v>
      </c>
      <c r="Y165" s="17">
        <v>6</v>
      </c>
      <c r="Z165" s="17">
        <v>7</v>
      </c>
      <c r="AA165" s="17">
        <v>9</v>
      </c>
      <c r="AB165" s="17">
        <v>2</v>
      </c>
      <c r="AC165" s="17">
        <v>1</v>
      </c>
      <c r="AD165" s="17">
        <v>2</v>
      </c>
      <c r="AE165" s="17" t="s">
        <v>47</v>
      </c>
      <c r="AF165" s="17">
        <v>6</v>
      </c>
      <c r="AG165" s="17">
        <v>10</v>
      </c>
      <c r="AH165" s="17">
        <v>8</v>
      </c>
      <c r="AI165" s="17">
        <v>2</v>
      </c>
      <c r="AJ165" s="17">
        <v>4</v>
      </c>
      <c r="AK165" s="17">
        <v>2</v>
      </c>
      <c r="AL165" s="17">
        <v>7</v>
      </c>
      <c r="AM165" s="17">
        <v>5</v>
      </c>
      <c r="AN165" s="17">
        <v>4</v>
      </c>
      <c r="AO165" s="17" t="s">
        <v>47</v>
      </c>
      <c r="AP165" s="17">
        <v>1</v>
      </c>
      <c r="AQ165" s="17">
        <v>60</v>
      </c>
      <c r="AR165" s="17">
        <v>91</v>
      </c>
      <c r="AS165" s="17">
        <v>33</v>
      </c>
      <c r="AT165" s="17"/>
      <c r="BH165" s="39"/>
    </row>
    <row r="166" spans="1:60" ht="1.5" customHeight="1">
      <c r="A166" s="24"/>
      <c r="B166" s="17"/>
      <c r="C166" s="18">
        <v>0.32</v>
      </c>
      <c r="D166" s="18">
        <v>0.25</v>
      </c>
      <c r="E166" s="18">
        <v>0.33</v>
      </c>
      <c r="F166" s="18">
        <v>0.3</v>
      </c>
      <c r="G166" s="18">
        <v>0.17</v>
      </c>
      <c r="H166" s="18">
        <v>0.22</v>
      </c>
      <c r="I166" s="18">
        <v>0.25</v>
      </c>
      <c r="J166" s="18">
        <v>0.67</v>
      </c>
      <c r="K166" s="18">
        <v>0.39</v>
      </c>
      <c r="L166" s="18">
        <v>0.25</v>
      </c>
      <c r="M166" s="18">
        <v>0.27</v>
      </c>
      <c r="N166" s="18">
        <v>0.44</v>
      </c>
      <c r="O166" s="18">
        <v>0.21</v>
      </c>
      <c r="P166" s="18">
        <v>0.32</v>
      </c>
      <c r="Q166" s="18">
        <v>0.25</v>
      </c>
      <c r="R166" s="18">
        <v>0.56000000000000005</v>
      </c>
      <c r="S166" s="18">
        <v>0.3</v>
      </c>
      <c r="T166" s="18">
        <v>0.27</v>
      </c>
      <c r="U166" s="17" t="s">
        <v>47</v>
      </c>
      <c r="V166" s="18">
        <v>0.14000000000000001</v>
      </c>
      <c r="W166" s="18">
        <v>0.42</v>
      </c>
      <c r="X166" s="18">
        <v>0.6</v>
      </c>
      <c r="Y166" s="18">
        <v>0.45</v>
      </c>
      <c r="Z166" s="18">
        <v>0.24</v>
      </c>
      <c r="AA166" s="18">
        <v>0.44</v>
      </c>
      <c r="AB166" s="18">
        <v>0.17</v>
      </c>
      <c r="AC166" s="18">
        <v>0.33</v>
      </c>
      <c r="AD166" s="18">
        <v>0.22</v>
      </c>
      <c r="AE166" s="17" t="s">
        <v>47</v>
      </c>
      <c r="AF166" s="18">
        <v>0.27</v>
      </c>
      <c r="AG166" s="18">
        <v>0.3</v>
      </c>
      <c r="AH166" s="18">
        <v>0.5</v>
      </c>
      <c r="AI166" s="18">
        <v>0.5</v>
      </c>
      <c r="AJ166" s="18">
        <v>0.31</v>
      </c>
      <c r="AK166" s="18">
        <v>0.5</v>
      </c>
      <c r="AL166" s="18">
        <v>0.44</v>
      </c>
      <c r="AM166" s="18">
        <v>0.56999999999999995</v>
      </c>
      <c r="AN166" s="18">
        <v>0.24</v>
      </c>
      <c r="AO166" s="17" t="s">
        <v>47</v>
      </c>
      <c r="AP166" s="18">
        <v>0.5</v>
      </c>
      <c r="AQ166" s="18">
        <v>0.32</v>
      </c>
      <c r="AR166" s="18">
        <v>0.31</v>
      </c>
      <c r="AS166" s="18">
        <v>0.35</v>
      </c>
      <c r="AT166" s="17"/>
      <c r="BH166" s="39"/>
    </row>
    <row r="167" spans="1:60" ht="1.5" customHeight="1">
      <c r="A167" s="24"/>
      <c r="B167" s="17" t="s">
        <v>134</v>
      </c>
      <c r="C167" s="17">
        <v>118</v>
      </c>
      <c r="D167" s="17" t="s">
        <v>47</v>
      </c>
      <c r="E167" s="17" t="s">
        <v>47</v>
      </c>
      <c r="F167" s="17">
        <v>5</v>
      </c>
      <c r="G167" s="17">
        <v>3</v>
      </c>
      <c r="H167" s="17">
        <v>1</v>
      </c>
      <c r="I167" s="17">
        <v>1</v>
      </c>
      <c r="J167" s="17">
        <v>1</v>
      </c>
      <c r="K167" s="17">
        <v>4</v>
      </c>
      <c r="L167" s="17">
        <v>1</v>
      </c>
      <c r="M167" s="17">
        <v>1</v>
      </c>
      <c r="N167" s="17">
        <v>3</v>
      </c>
      <c r="O167" s="17">
        <v>8</v>
      </c>
      <c r="P167" s="17">
        <v>4</v>
      </c>
      <c r="Q167" s="17">
        <v>1</v>
      </c>
      <c r="R167" s="17">
        <v>2</v>
      </c>
      <c r="S167" s="17">
        <v>6</v>
      </c>
      <c r="T167" s="17">
        <v>2</v>
      </c>
      <c r="U167" s="17" t="s">
        <v>47</v>
      </c>
      <c r="V167" s="17">
        <v>1</v>
      </c>
      <c r="W167" s="17">
        <v>6</v>
      </c>
      <c r="X167" s="17" t="s">
        <v>47</v>
      </c>
      <c r="Y167" s="17">
        <v>2</v>
      </c>
      <c r="Z167" s="17">
        <v>7</v>
      </c>
      <c r="AA167" s="17">
        <v>2</v>
      </c>
      <c r="AB167" s="17">
        <v>6</v>
      </c>
      <c r="AC167" s="17">
        <v>1</v>
      </c>
      <c r="AD167" s="17">
        <v>4</v>
      </c>
      <c r="AE167" s="17" t="s">
        <v>47</v>
      </c>
      <c r="AF167" s="17">
        <v>5</v>
      </c>
      <c r="AG167" s="17">
        <v>4</v>
      </c>
      <c r="AH167" s="17">
        <v>1</v>
      </c>
      <c r="AI167" s="17" t="s">
        <v>47</v>
      </c>
      <c r="AJ167" s="17">
        <v>1</v>
      </c>
      <c r="AK167" s="17">
        <v>2</v>
      </c>
      <c r="AL167" s="17">
        <v>5</v>
      </c>
      <c r="AM167" s="17">
        <v>2</v>
      </c>
      <c r="AN167" s="17">
        <v>3</v>
      </c>
      <c r="AO167" s="17" t="s">
        <v>47</v>
      </c>
      <c r="AP167" s="17" t="s">
        <v>47</v>
      </c>
      <c r="AQ167" s="17">
        <v>42</v>
      </c>
      <c r="AR167" s="17">
        <v>65</v>
      </c>
      <c r="AS167" s="17">
        <v>11</v>
      </c>
      <c r="AT167" s="17"/>
      <c r="BH167" s="39"/>
    </row>
    <row r="168" spans="1:60" ht="1.5" customHeight="1">
      <c r="A168" s="24"/>
      <c r="B168" s="17"/>
      <c r="C168" s="18">
        <v>0.2</v>
      </c>
      <c r="D168" s="17" t="s">
        <v>47</v>
      </c>
      <c r="E168" s="17" t="s">
        <v>47</v>
      </c>
      <c r="F168" s="18">
        <v>0.4</v>
      </c>
      <c r="G168" s="18">
        <v>0.17</v>
      </c>
      <c r="H168" s="18">
        <v>0.11</v>
      </c>
      <c r="I168" s="18">
        <v>0.25</v>
      </c>
      <c r="J168" s="18">
        <v>0.33</v>
      </c>
      <c r="K168" s="18">
        <v>0.22</v>
      </c>
      <c r="L168" s="18">
        <v>0.08</v>
      </c>
      <c r="M168" s="18">
        <v>7.0000000000000007E-2</v>
      </c>
      <c r="N168" s="18">
        <v>0.17</v>
      </c>
      <c r="O168" s="18">
        <v>0.37</v>
      </c>
      <c r="P168" s="18">
        <v>0.26</v>
      </c>
      <c r="Q168" s="18">
        <v>0.25</v>
      </c>
      <c r="R168" s="18">
        <v>0.22</v>
      </c>
      <c r="S168" s="18">
        <v>0.22</v>
      </c>
      <c r="T168" s="18">
        <v>0.2</v>
      </c>
      <c r="U168" s="17" t="s">
        <v>47</v>
      </c>
      <c r="V168" s="18">
        <v>0.14000000000000001</v>
      </c>
      <c r="W168" s="18">
        <v>0.21</v>
      </c>
      <c r="X168" s="17" t="s">
        <v>47</v>
      </c>
      <c r="Y168" s="18">
        <v>0.18</v>
      </c>
      <c r="Z168" s="18">
        <v>0.24</v>
      </c>
      <c r="AA168" s="18">
        <v>0.12</v>
      </c>
      <c r="AB168" s="18">
        <v>0.5</v>
      </c>
      <c r="AC168" s="18">
        <v>0.33</v>
      </c>
      <c r="AD168" s="18">
        <v>0.44</v>
      </c>
      <c r="AE168" s="17" t="s">
        <v>47</v>
      </c>
      <c r="AF168" s="18">
        <v>0.23</v>
      </c>
      <c r="AG168" s="18">
        <v>0.13</v>
      </c>
      <c r="AH168" s="18">
        <v>0.06</v>
      </c>
      <c r="AI168" s="17" t="s">
        <v>47</v>
      </c>
      <c r="AJ168" s="18">
        <v>0.08</v>
      </c>
      <c r="AK168" s="18">
        <v>0.5</v>
      </c>
      <c r="AL168" s="18">
        <v>0.31</v>
      </c>
      <c r="AM168" s="18">
        <v>0.28999999999999998</v>
      </c>
      <c r="AN168" s="18">
        <v>0.18</v>
      </c>
      <c r="AO168" s="17" t="s">
        <v>47</v>
      </c>
      <c r="AP168" s="17" t="s">
        <v>47</v>
      </c>
      <c r="AQ168" s="18">
        <v>0.23</v>
      </c>
      <c r="AR168" s="18">
        <v>0.22</v>
      </c>
      <c r="AS168" s="18">
        <v>0.11</v>
      </c>
      <c r="AT168" s="17"/>
      <c r="BH168" s="39"/>
    </row>
    <row r="169" spans="1:60" ht="1.5" customHeight="1">
      <c r="A169" s="24"/>
      <c r="B169" s="17" t="s">
        <v>135</v>
      </c>
      <c r="C169" s="17">
        <v>61</v>
      </c>
      <c r="D169" s="17">
        <v>1</v>
      </c>
      <c r="E169" s="17" t="s">
        <v>47</v>
      </c>
      <c r="F169" s="17">
        <v>2</v>
      </c>
      <c r="G169" s="17">
        <v>2</v>
      </c>
      <c r="H169" s="17">
        <v>3</v>
      </c>
      <c r="I169" s="17" t="s">
        <v>47</v>
      </c>
      <c r="J169" s="17" t="s">
        <v>47</v>
      </c>
      <c r="K169" s="17">
        <v>1</v>
      </c>
      <c r="L169" s="17">
        <v>4</v>
      </c>
      <c r="M169" s="17">
        <v>2</v>
      </c>
      <c r="N169" s="17">
        <v>2</v>
      </c>
      <c r="O169" s="17">
        <v>5</v>
      </c>
      <c r="P169" s="17">
        <v>1</v>
      </c>
      <c r="Q169" s="17" t="s">
        <v>47</v>
      </c>
      <c r="R169" s="17">
        <v>1</v>
      </c>
      <c r="S169" s="17">
        <v>5</v>
      </c>
      <c r="T169" s="17">
        <v>2</v>
      </c>
      <c r="U169" s="17" t="s">
        <v>47</v>
      </c>
      <c r="V169" s="17" t="s">
        <v>47</v>
      </c>
      <c r="W169" s="17">
        <v>3</v>
      </c>
      <c r="X169" s="17" t="s">
        <v>47</v>
      </c>
      <c r="Y169" s="17" t="s">
        <v>47</v>
      </c>
      <c r="Z169" s="17">
        <v>1</v>
      </c>
      <c r="AA169" s="17">
        <v>1</v>
      </c>
      <c r="AB169" s="17" t="s">
        <v>47</v>
      </c>
      <c r="AC169" s="17">
        <v>1</v>
      </c>
      <c r="AD169" s="17">
        <v>2</v>
      </c>
      <c r="AE169" s="17">
        <v>1</v>
      </c>
      <c r="AF169" s="17">
        <v>1</v>
      </c>
      <c r="AG169" s="17">
        <v>3</v>
      </c>
      <c r="AH169" s="17">
        <v>1</v>
      </c>
      <c r="AI169" s="17" t="s">
        <v>47</v>
      </c>
      <c r="AJ169" s="17" t="s">
        <v>47</v>
      </c>
      <c r="AK169" s="17" t="s">
        <v>47</v>
      </c>
      <c r="AL169" s="17">
        <v>3</v>
      </c>
      <c r="AM169" s="17" t="s">
        <v>47</v>
      </c>
      <c r="AN169" s="17">
        <v>3</v>
      </c>
      <c r="AO169" s="17">
        <v>1</v>
      </c>
      <c r="AP169" s="17" t="s">
        <v>47</v>
      </c>
      <c r="AQ169" s="17">
        <v>17</v>
      </c>
      <c r="AR169" s="17">
        <v>30</v>
      </c>
      <c r="AS169" s="17">
        <v>14</v>
      </c>
      <c r="AT169" s="17"/>
      <c r="BH169" s="39"/>
    </row>
    <row r="170" spans="1:60" ht="1.5" customHeight="1">
      <c r="A170" s="24"/>
      <c r="B170" s="17"/>
      <c r="C170" s="18">
        <v>0.11</v>
      </c>
      <c r="D170" s="18">
        <v>0.25</v>
      </c>
      <c r="E170" s="17" t="s">
        <v>47</v>
      </c>
      <c r="F170" s="18">
        <v>0.2</v>
      </c>
      <c r="G170" s="18">
        <v>0.12</v>
      </c>
      <c r="H170" s="18">
        <v>0.33</v>
      </c>
      <c r="I170" s="17" t="s">
        <v>47</v>
      </c>
      <c r="J170" s="17" t="s">
        <v>47</v>
      </c>
      <c r="K170" s="18">
        <v>0.06</v>
      </c>
      <c r="L170" s="18">
        <v>0.33</v>
      </c>
      <c r="M170" s="18">
        <v>0.13</v>
      </c>
      <c r="N170" s="18">
        <v>0.11</v>
      </c>
      <c r="O170" s="18">
        <v>0.21</v>
      </c>
      <c r="P170" s="18">
        <v>0.05</v>
      </c>
      <c r="Q170" s="17" t="s">
        <v>47</v>
      </c>
      <c r="R170" s="18">
        <v>0.11</v>
      </c>
      <c r="S170" s="18">
        <v>0.19</v>
      </c>
      <c r="T170" s="18">
        <v>0.27</v>
      </c>
      <c r="U170" s="17" t="s">
        <v>47</v>
      </c>
      <c r="V170" s="17" t="s">
        <v>47</v>
      </c>
      <c r="W170" s="18">
        <v>0.13</v>
      </c>
      <c r="X170" s="17" t="s">
        <v>47</v>
      </c>
      <c r="Y170" s="17" t="s">
        <v>47</v>
      </c>
      <c r="Z170" s="18">
        <v>0.03</v>
      </c>
      <c r="AA170" s="18">
        <v>0.04</v>
      </c>
      <c r="AB170" s="17" t="s">
        <v>47</v>
      </c>
      <c r="AC170" s="18">
        <v>0.33</v>
      </c>
      <c r="AD170" s="18">
        <v>0.22</v>
      </c>
      <c r="AE170" s="18">
        <v>0.21</v>
      </c>
      <c r="AF170" s="18">
        <v>0.05</v>
      </c>
      <c r="AG170" s="18">
        <v>0.09</v>
      </c>
      <c r="AH170" s="18">
        <v>0.06</v>
      </c>
      <c r="AI170" s="17" t="s">
        <v>47</v>
      </c>
      <c r="AJ170" s="17" t="s">
        <v>47</v>
      </c>
      <c r="AK170" s="17" t="s">
        <v>47</v>
      </c>
      <c r="AL170" s="18">
        <v>0.19</v>
      </c>
      <c r="AM170" s="17" t="s">
        <v>47</v>
      </c>
      <c r="AN170" s="18">
        <v>0.18</v>
      </c>
      <c r="AO170" s="18">
        <v>0.33</v>
      </c>
      <c r="AP170" s="17" t="s">
        <v>47</v>
      </c>
      <c r="AQ170" s="18">
        <v>0.09</v>
      </c>
      <c r="AR170" s="18">
        <v>0.1</v>
      </c>
      <c r="AS170" s="18">
        <v>0.15</v>
      </c>
      <c r="AT170" s="17"/>
      <c r="BH170" s="39"/>
    </row>
    <row r="171" spans="1:60" ht="1.5" customHeight="1">
      <c r="A171" s="24"/>
      <c r="B171" s="17" t="s">
        <v>136</v>
      </c>
      <c r="C171" s="17">
        <v>45</v>
      </c>
      <c r="D171" s="17" t="s">
        <v>47</v>
      </c>
      <c r="E171" s="17" t="s">
        <v>47</v>
      </c>
      <c r="F171" s="17" t="s">
        <v>47</v>
      </c>
      <c r="G171" s="17">
        <v>1</v>
      </c>
      <c r="H171" s="17">
        <v>1</v>
      </c>
      <c r="I171" s="17" t="s">
        <v>47</v>
      </c>
      <c r="J171" s="17" t="s">
        <v>47</v>
      </c>
      <c r="K171" s="17">
        <v>1</v>
      </c>
      <c r="L171" s="17">
        <v>2</v>
      </c>
      <c r="M171" s="17">
        <v>2</v>
      </c>
      <c r="N171" s="17">
        <v>1</v>
      </c>
      <c r="O171" s="17">
        <v>1</v>
      </c>
      <c r="P171" s="17">
        <v>1</v>
      </c>
      <c r="Q171" s="17" t="s">
        <v>47</v>
      </c>
      <c r="R171" s="17" t="s">
        <v>47</v>
      </c>
      <c r="S171" s="17">
        <v>3</v>
      </c>
      <c r="T171" s="17">
        <v>2</v>
      </c>
      <c r="U171" s="17" t="s">
        <v>47</v>
      </c>
      <c r="V171" s="17">
        <v>1</v>
      </c>
      <c r="W171" s="17">
        <v>1</v>
      </c>
      <c r="X171" s="17">
        <v>2</v>
      </c>
      <c r="Y171" s="17">
        <v>1</v>
      </c>
      <c r="Z171" s="17">
        <v>4</v>
      </c>
      <c r="AA171" s="17">
        <v>3</v>
      </c>
      <c r="AB171" s="17" t="s">
        <v>47</v>
      </c>
      <c r="AC171" s="17" t="s">
        <v>47</v>
      </c>
      <c r="AD171" s="17">
        <v>1</v>
      </c>
      <c r="AE171" s="17" t="s">
        <v>47</v>
      </c>
      <c r="AF171" s="17">
        <v>1</v>
      </c>
      <c r="AG171" s="17">
        <v>2</v>
      </c>
      <c r="AH171" s="17">
        <v>3</v>
      </c>
      <c r="AI171" s="17" t="s">
        <v>47</v>
      </c>
      <c r="AJ171" s="17">
        <v>3</v>
      </c>
      <c r="AK171" s="17" t="s">
        <v>47</v>
      </c>
      <c r="AL171" s="17" t="s">
        <v>47</v>
      </c>
      <c r="AM171" s="17" t="s">
        <v>47</v>
      </c>
      <c r="AN171" s="17">
        <v>1</v>
      </c>
      <c r="AO171" s="17">
        <v>1</v>
      </c>
      <c r="AP171" s="17" t="s">
        <v>47</v>
      </c>
      <c r="AQ171" s="17">
        <v>22</v>
      </c>
      <c r="AR171" s="17">
        <v>18</v>
      </c>
      <c r="AS171" s="17">
        <v>6</v>
      </c>
      <c r="AT171" s="17"/>
      <c r="BH171" s="39"/>
    </row>
    <row r="172" spans="1:60" ht="1.5" customHeight="1">
      <c r="A172" s="24"/>
      <c r="B172" s="17"/>
      <c r="C172" s="18">
        <v>0.08</v>
      </c>
      <c r="D172" s="17" t="s">
        <v>47</v>
      </c>
      <c r="E172" s="17" t="s">
        <v>47</v>
      </c>
      <c r="F172" s="17" t="s">
        <v>47</v>
      </c>
      <c r="G172" s="18">
        <v>0.06</v>
      </c>
      <c r="H172" s="18">
        <v>0.11</v>
      </c>
      <c r="I172" s="17" t="s">
        <v>47</v>
      </c>
      <c r="J172" s="17" t="s">
        <v>47</v>
      </c>
      <c r="K172" s="18">
        <v>0.06</v>
      </c>
      <c r="L172" s="18">
        <v>0.17</v>
      </c>
      <c r="M172" s="18">
        <v>0.13</v>
      </c>
      <c r="N172" s="18">
        <v>0.06</v>
      </c>
      <c r="O172" s="18">
        <v>0.05</v>
      </c>
      <c r="P172" s="18">
        <v>0.05</v>
      </c>
      <c r="Q172" s="17" t="s">
        <v>47</v>
      </c>
      <c r="R172" s="17" t="s">
        <v>47</v>
      </c>
      <c r="S172" s="18">
        <v>0.11</v>
      </c>
      <c r="T172" s="18">
        <v>0.18</v>
      </c>
      <c r="U172" s="17" t="s">
        <v>47</v>
      </c>
      <c r="V172" s="18">
        <v>0.14000000000000001</v>
      </c>
      <c r="W172" s="18">
        <v>0.04</v>
      </c>
      <c r="X172" s="18">
        <v>0.2</v>
      </c>
      <c r="Y172" s="18">
        <v>0.09</v>
      </c>
      <c r="Z172" s="18">
        <v>0.12</v>
      </c>
      <c r="AA172" s="18">
        <v>0.16</v>
      </c>
      <c r="AB172" s="17" t="s">
        <v>47</v>
      </c>
      <c r="AC172" s="17" t="s">
        <v>47</v>
      </c>
      <c r="AD172" s="18">
        <v>0.11</v>
      </c>
      <c r="AE172" s="17" t="s">
        <v>47</v>
      </c>
      <c r="AF172" s="18">
        <v>0.05</v>
      </c>
      <c r="AG172" s="18">
        <v>0.06</v>
      </c>
      <c r="AH172" s="18">
        <v>0.17</v>
      </c>
      <c r="AI172" s="17" t="s">
        <v>47</v>
      </c>
      <c r="AJ172" s="18">
        <v>0.22</v>
      </c>
      <c r="AK172" s="17" t="s">
        <v>47</v>
      </c>
      <c r="AL172" s="17" t="s">
        <v>47</v>
      </c>
      <c r="AM172" s="17" t="s">
        <v>47</v>
      </c>
      <c r="AN172" s="18">
        <v>0.06</v>
      </c>
      <c r="AO172" s="18">
        <v>0.33</v>
      </c>
      <c r="AP172" s="17" t="s">
        <v>47</v>
      </c>
      <c r="AQ172" s="18">
        <v>0.12</v>
      </c>
      <c r="AR172" s="18">
        <v>0.06</v>
      </c>
      <c r="AS172" s="18">
        <v>0.06</v>
      </c>
      <c r="AT172" s="17"/>
      <c r="BH172" s="39"/>
    </row>
    <row r="173" spans="1:60" ht="1.5" customHeight="1">
      <c r="A173" s="24"/>
      <c r="B173" s="17" t="s">
        <v>137</v>
      </c>
      <c r="C173" s="17">
        <v>37</v>
      </c>
      <c r="D173" s="17">
        <v>1</v>
      </c>
      <c r="E173" s="17">
        <v>1</v>
      </c>
      <c r="F173" s="17" t="s">
        <v>47</v>
      </c>
      <c r="G173" s="17">
        <v>2</v>
      </c>
      <c r="H173" s="17">
        <v>1</v>
      </c>
      <c r="I173" s="17">
        <v>1</v>
      </c>
      <c r="J173" s="17" t="s">
        <v>47</v>
      </c>
      <c r="K173" s="17">
        <v>2</v>
      </c>
      <c r="L173" s="17" t="s">
        <v>47</v>
      </c>
      <c r="M173" s="17">
        <v>2</v>
      </c>
      <c r="N173" s="17" t="s">
        <v>47</v>
      </c>
      <c r="O173" s="17" t="s">
        <v>47</v>
      </c>
      <c r="P173" s="17">
        <v>1</v>
      </c>
      <c r="Q173" s="17" t="s">
        <v>47</v>
      </c>
      <c r="R173" s="17" t="s">
        <v>47</v>
      </c>
      <c r="S173" s="17">
        <v>1</v>
      </c>
      <c r="T173" s="17">
        <v>1</v>
      </c>
      <c r="U173" s="17" t="s">
        <v>47</v>
      </c>
      <c r="V173" s="17">
        <v>2</v>
      </c>
      <c r="W173" s="17">
        <v>1</v>
      </c>
      <c r="X173" s="17">
        <v>1</v>
      </c>
      <c r="Y173" s="17" t="s">
        <v>47</v>
      </c>
      <c r="Z173" s="17" t="s">
        <v>47</v>
      </c>
      <c r="AA173" s="17" t="s">
        <v>47</v>
      </c>
      <c r="AB173" s="17">
        <v>2</v>
      </c>
      <c r="AC173" s="17" t="s">
        <v>47</v>
      </c>
      <c r="AD173" s="17" t="s">
        <v>47</v>
      </c>
      <c r="AE173" s="17" t="s">
        <v>47</v>
      </c>
      <c r="AF173" s="17">
        <v>1</v>
      </c>
      <c r="AG173" s="17">
        <v>4</v>
      </c>
      <c r="AH173" s="17">
        <v>4</v>
      </c>
      <c r="AI173" s="17">
        <v>1</v>
      </c>
      <c r="AJ173" s="17" t="s">
        <v>47</v>
      </c>
      <c r="AK173" s="17" t="s">
        <v>47</v>
      </c>
      <c r="AL173" s="17">
        <v>1</v>
      </c>
      <c r="AM173" s="17" t="s">
        <v>47</v>
      </c>
      <c r="AN173" s="17" t="s">
        <v>47</v>
      </c>
      <c r="AO173" s="17" t="s">
        <v>47</v>
      </c>
      <c r="AP173" s="17">
        <v>1</v>
      </c>
      <c r="AQ173" s="17">
        <v>14</v>
      </c>
      <c r="AR173" s="17">
        <v>18</v>
      </c>
      <c r="AS173" s="17">
        <v>5</v>
      </c>
      <c r="AT173" s="17"/>
      <c r="BH173" s="39"/>
    </row>
    <row r="174" spans="1:60" ht="1.5" customHeight="1">
      <c r="A174" s="24"/>
      <c r="B174" s="17"/>
      <c r="C174" s="18">
        <v>0.06</v>
      </c>
      <c r="D174" s="18">
        <v>0.25</v>
      </c>
      <c r="E174" s="18">
        <v>0.17</v>
      </c>
      <c r="F174" s="17" t="s">
        <v>47</v>
      </c>
      <c r="G174" s="18">
        <v>0.12</v>
      </c>
      <c r="H174" s="18">
        <v>0.11</v>
      </c>
      <c r="I174" s="18">
        <v>0.25</v>
      </c>
      <c r="J174" s="17" t="s">
        <v>47</v>
      </c>
      <c r="K174" s="18">
        <v>0.11</v>
      </c>
      <c r="L174" s="17" t="s">
        <v>47</v>
      </c>
      <c r="M174" s="18">
        <v>0.13</v>
      </c>
      <c r="N174" s="17" t="s">
        <v>47</v>
      </c>
      <c r="O174" s="17" t="s">
        <v>47</v>
      </c>
      <c r="P174" s="18">
        <v>0.05</v>
      </c>
      <c r="Q174" s="17" t="s">
        <v>47</v>
      </c>
      <c r="R174" s="17" t="s">
        <v>47</v>
      </c>
      <c r="S174" s="18">
        <v>0.04</v>
      </c>
      <c r="T174" s="18">
        <v>0.09</v>
      </c>
      <c r="U174" s="17" t="s">
        <v>47</v>
      </c>
      <c r="V174" s="18">
        <v>0.28999999999999998</v>
      </c>
      <c r="W174" s="18">
        <v>0.04</v>
      </c>
      <c r="X174" s="18">
        <v>0.1</v>
      </c>
      <c r="Y174" s="17" t="s">
        <v>47</v>
      </c>
      <c r="Z174" s="17" t="s">
        <v>47</v>
      </c>
      <c r="AA174" s="17" t="s">
        <v>47</v>
      </c>
      <c r="AB174" s="18">
        <v>0.17</v>
      </c>
      <c r="AC174" s="17" t="s">
        <v>47</v>
      </c>
      <c r="AD174" s="17" t="s">
        <v>47</v>
      </c>
      <c r="AE174" s="17" t="s">
        <v>47</v>
      </c>
      <c r="AF174" s="18">
        <v>0.05</v>
      </c>
      <c r="AG174" s="18">
        <v>0.11</v>
      </c>
      <c r="AH174" s="18">
        <v>0.22</v>
      </c>
      <c r="AI174" s="18">
        <v>0.25</v>
      </c>
      <c r="AJ174" s="17" t="s">
        <v>47</v>
      </c>
      <c r="AK174" s="17" t="s">
        <v>47</v>
      </c>
      <c r="AL174" s="18">
        <v>0.06</v>
      </c>
      <c r="AM174" s="17" t="s">
        <v>47</v>
      </c>
      <c r="AN174" s="17" t="s">
        <v>47</v>
      </c>
      <c r="AO174" s="17" t="s">
        <v>47</v>
      </c>
      <c r="AP174" s="18">
        <v>0.5</v>
      </c>
      <c r="AQ174" s="18">
        <v>7.0000000000000007E-2</v>
      </c>
      <c r="AR174" s="18">
        <v>0.06</v>
      </c>
      <c r="AS174" s="18">
        <v>0.06</v>
      </c>
      <c r="AT174" s="17"/>
      <c r="BH174" s="39"/>
    </row>
    <row r="175" spans="1:60" ht="1.5" customHeight="1">
      <c r="A175" s="24"/>
      <c r="B175" s="17" t="s">
        <v>138</v>
      </c>
      <c r="C175" s="17">
        <v>14</v>
      </c>
      <c r="D175" s="17" t="s">
        <v>47</v>
      </c>
      <c r="E175" s="17">
        <v>1</v>
      </c>
      <c r="F175" s="17" t="s">
        <v>47</v>
      </c>
      <c r="G175" s="17" t="s">
        <v>47</v>
      </c>
      <c r="H175" s="17" t="s">
        <v>47</v>
      </c>
      <c r="I175" s="17" t="s">
        <v>47</v>
      </c>
      <c r="J175" s="17" t="s">
        <v>47</v>
      </c>
      <c r="K175" s="17">
        <v>1</v>
      </c>
      <c r="L175" s="17" t="s">
        <v>47</v>
      </c>
      <c r="M175" s="17" t="s">
        <v>47</v>
      </c>
      <c r="N175" s="17" t="s">
        <v>47</v>
      </c>
      <c r="O175" s="17" t="s">
        <v>47</v>
      </c>
      <c r="P175" s="17">
        <v>1</v>
      </c>
      <c r="Q175" s="17" t="s">
        <v>47</v>
      </c>
      <c r="R175" s="17" t="s">
        <v>47</v>
      </c>
      <c r="S175" s="17" t="s">
        <v>47</v>
      </c>
      <c r="T175" s="17" t="s">
        <v>47</v>
      </c>
      <c r="U175" s="17" t="s">
        <v>47</v>
      </c>
      <c r="V175" s="17" t="s">
        <v>47</v>
      </c>
      <c r="W175" s="17">
        <v>1</v>
      </c>
      <c r="X175" s="17" t="s">
        <v>47</v>
      </c>
      <c r="Y175" s="17" t="s">
        <v>47</v>
      </c>
      <c r="Z175" s="17">
        <v>1</v>
      </c>
      <c r="AA175" s="17">
        <v>2</v>
      </c>
      <c r="AB175" s="17" t="s">
        <v>47</v>
      </c>
      <c r="AC175" s="17" t="s">
        <v>47</v>
      </c>
      <c r="AD175" s="17" t="s">
        <v>47</v>
      </c>
      <c r="AE175" s="17">
        <v>1</v>
      </c>
      <c r="AF175" s="17">
        <v>1</v>
      </c>
      <c r="AG175" s="17">
        <v>1</v>
      </c>
      <c r="AH175" s="17" t="s">
        <v>47</v>
      </c>
      <c r="AI175" s="17" t="s">
        <v>47</v>
      </c>
      <c r="AJ175" s="17">
        <v>1</v>
      </c>
      <c r="AK175" s="17" t="s">
        <v>47</v>
      </c>
      <c r="AL175" s="17" t="s">
        <v>47</v>
      </c>
      <c r="AM175" s="17" t="s">
        <v>47</v>
      </c>
      <c r="AN175" s="17" t="s">
        <v>47</v>
      </c>
      <c r="AO175" s="17" t="s">
        <v>47</v>
      </c>
      <c r="AP175" s="17" t="s">
        <v>47</v>
      </c>
      <c r="AQ175" s="17">
        <v>5</v>
      </c>
      <c r="AR175" s="17">
        <v>5</v>
      </c>
      <c r="AS175" s="17">
        <v>3</v>
      </c>
      <c r="AT175" s="17"/>
      <c r="BH175" s="39"/>
    </row>
    <row r="176" spans="1:60" ht="1.5" customHeight="1">
      <c r="A176" s="24"/>
      <c r="B176" s="17"/>
      <c r="C176" s="18">
        <v>0.02</v>
      </c>
      <c r="D176" s="17" t="s">
        <v>47</v>
      </c>
      <c r="E176" s="18">
        <v>0.17</v>
      </c>
      <c r="F176" s="17" t="s">
        <v>47</v>
      </c>
      <c r="G176" s="17" t="s">
        <v>47</v>
      </c>
      <c r="H176" s="17" t="s">
        <v>47</v>
      </c>
      <c r="I176" s="17" t="s">
        <v>47</v>
      </c>
      <c r="J176" s="17" t="s">
        <v>47</v>
      </c>
      <c r="K176" s="18">
        <v>0.06</v>
      </c>
      <c r="L176" s="17" t="s">
        <v>47</v>
      </c>
      <c r="M176" s="17" t="s">
        <v>47</v>
      </c>
      <c r="N176" s="17" t="s">
        <v>47</v>
      </c>
      <c r="O176" s="17" t="s">
        <v>47</v>
      </c>
      <c r="P176" s="18">
        <v>0.05</v>
      </c>
      <c r="Q176" s="17" t="s">
        <v>47</v>
      </c>
      <c r="R176" s="17" t="s">
        <v>47</v>
      </c>
      <c r="S176" s="17" t="s">
        <v>47</v>
      </c>
      <c r="T176" s="17" t="s">
        <v>47</v>
      </c>
      <c r="U176" s="17" t="s">
        <v>47</v>
      </c>
      <c r="V176" s="17" t="s">
        <v>47</v>
      </c>
      <c r="W176" s="18">
        <v>0.04</v>
      </c>
      <c r="X176" s="17" t="s">
        <v>47</v>
      </c>
      <c r="Y176" s="17" t="s">
        <v>47</v>
      </c>
      <c r="Z176" s="18">
        <v>0.03</v>
      </c>
      <c r="AA176" s="18">
        <v>0.08</v>
      </c>
      <c r="AB176" s="17" t="s">
        <v>47</v>
      </c>
      <c r="AC176" s="17" t="s">
        <v>47</v>
      </c>
      <c r="AD176" s="17" t="s">
        <v>47</v>
      </c>
      <c r="AE176" s="18">
        <v>0.21</v>
      </c>
      <c r="AF176" s="18">
        <v>0.05</v>
      </c>
      <c r="AG176" s="18">
        <v>0.03</v>
      </c>
      <c r="AH176" s="17" t="s">
        <v>47</v>
      </c>
      <c r="AI176" s="17" t="s">
        <v>47</v>
      </c>
      <c r="AJ176" s="18">
        <v>0.08</v>
      </c>
      <c r="AK176" s="17" t="s">
        <v>47</v>
      </c>
      <c r="AL176" s="17" t="s">
        <v>47</v>
      </c>
      <c r="AM176" s="17" t="s">
        <v>47</v>
      </c>
      <c r="AN176" s="17" t="s">
        <v>47</v>
      </c>
      <c r="AO176" s="17" t="s">
        <v>47</v>
      </c>
      <c r="AP176" s="17" t="s">
        <v>47</v>
      </c>
      <c r="AQ176" s="18">
        <v>0.03</v>
      </c>
      <c r="AR176" s="18">
        <v>0.02</v>
      </c>
      <c r="AS176" s="18">
        <v>0.03</v>
      </c>
      <c r="AT176" s="17"/>
      <c r="BH176" s="39"/>
    </row>
    <row r="177" spans="1:60" ht="1.5" customHeight="1">
      <c r="A177" s="24"/>
      <c r="B177" s="17" t="s">
        <v>139</v>
      </c>
      <c r="C177" s="17">
        <v>29</v>
      </c>
      <c r="D177" s="17" t="s">
        <v>47</v>
      </c>
      <c r="E177" s="17">
        <v>1</v>
      </c>
      <c r="F177" s="17" t="s">
        <v>47</v>
      </c>
      <c r="G177" s="17" t="s">
        <v>47</v>
      </c>
      <c r="H177" s="17" t="s">
        <v>47</v>
      </c>
      <c r="I177" s="17">
        <v>1</v>
      </c>
      <c r="J177" s="17" t="s">
        <v>47</v>
      </c>
      <c r="K177" s="17" t="s">
        <v>47</v>
      </c>
      <c r="L177" s="17" t="s">
        <v>47</v>
      </c>
      <c r="M177" s="17">
        <v>1</v>
      </c>
      <c r="N177" s="17">
        <v>2</v>
      </c>
      <c r="O177" s="17" t="s">
        <v>47</v>
      </c>
      <c r="P177" s="17" t="s">
        <v>47</v>
      </c>
      <c r="Q177" s="17">
        <v>1</v>
      </c>
      <c r="R177" s="17" t="s">
        <v>47</v>
      </c>
      <c r="S177" s="17">
        <v>2</v>
      </c>
      <c r="T177" s="17" t="s">
        <v>47</v>
      </c>
      <c r="U177" s="17" t="s">
        <v>47</v>
      </c>
      <c r="V177" s="17" t="s">
        <v>47</v>
      </c>
      <c r="W177" s="17">
        <v>2</v>
      </c>
      <c r="X177" s="17">
        <v>1</v>
      </c>
      <c r="Y177" s="17" t="s">
        <v>47</v>
      </c>
      <c r="Z177" s="17">
        <v>3</v>
      </c>
      <c r="AA177" s="17" t="s">
        <v>47</v>
      </c>
      <c r="AB177" s="17" t="s">
        <v>47</v>
      </c>
      <c r="AC177" s="17" t="s">
        <v>47</v>
      </c>
      <c r="AD177" s="17" t="s">
        <v>47</v>
      </c>
      <c r="AE177" s="17" t="s">
        <v>47</v>
      </c>
      <c r="AF177" s="17">
        <v>1</v>
      </c>
      <c r="AG177" s="17">
        <v>2</v>
      </c>
      <c r="AH177" s="17" t="s">
        <v>47</v>
      </c>
      <c r="AI177" s="17">
        <v>1</v>
      </c>
      <c r="AJ177" s="17">
        <v>2</v>
      </c>
      <c r="AK177" s="17" t="s">
        <v>47</v>
      </c>
      <c r="AL177" s="17" t="s">
        <v>47</v>
      </c>
      <c r="AM177" s="17" t="s">
        <v>47</v>
      </c>
      <c r="AN177" s="17">
        <v>3</v>
      </c>
      <c r="AO177" s="17" t="s">
        <v>47</v>
      </c>
      <c r="AP177" s="17" t="s">
        <v>47</v>
      </c>
      <c r="AQ177" s="17">
        <v>8</v>
      </c>
      <c r="AR177" s="17">
        <v>18</v>
      </c>
      <c r="AS177" s="17">
        <v>3</v>
      </c>
      <c r="AT177" s="17"/>
      <c r="BH177" s="39"/>
    </row>
    <row r="178" spans="1:60" ht="1.5" customHeight="1">
      <c r="A178" s="24"/>
      <c r="B178" s="17"/>
      <c r="C178" s="18">
        <v>0.05</v>
      </c>
      <c r="D178" s="17" t="s">
        <v>47</v>
      </c>
      <c r="E178" s="18">
        <v>0.17</v>
      </c>
      <c r="F178" s="17" t="s">
        <v>47</v>
      </c>
      <c r="G178" s="17" t="s">
        <v>47</v>
      </c>
      <c r="H178" s="17" t="s">
        <v>47</v>
      </c>
      <c r="I178" s="18">
        <v>0.25</v>
      </c>
      <c r="J178" s="17" t="s">
        <v>47</v>
      </c>
      <c r="K178" s="17" t="s">
        <v>47</v>
      </c>
      <c r="L178" s="17" t="s">
        <v>47</v>
      </c>
      <c r="M178" s="18">
        <v>7.0000000000000007E-2</v>
      </c>
      <c r="N178" s="18">
        <v>0.11</v>
      </c>
      <c r="O178" s="17" t="s">
        <v>47</v>
      </c>
      <c r="P178" s="17" t="s">
        <v>47</v>
      </c>
      <c r="Q178" s="18">
        <v>0.25</v>
      </c>
      <c r="R178" s="17" t="s">
        <v>47</v>
      </c>
      <c r="S178" s="18">
        <v>7.0000000000000007E-2</v>
      </c>
      <c r="T178" s="17" t="s">
        <v>47</v>
      </c>
      <c r="U178" s="17" t="s">
        <v>47</v>
      </c>
      <c r="V178" s="17" t="s">
        <v>47</v>
      </c>
      <c r="W178" s="18">
        <v>0.08</v>
      </c>
      <c r="X178" s="18">
        <v>0.1</v>
      </c>
      <c r="Y178" s="17" t="s">
        <v>47</v>
      </c>
      <c r="Z178" s="18">
        <v>0.09</v>
      </c>
      <c r="AA178" s="17" t="s">
        <v>47</v>
      </c>
      <c r="AB178" s="17" t="s">
        <v>47</v>
      </c>
      <c r="AC178" s="17" t="s">
        <v>47</v>
      </c>
      <c r="AD178" s="17" t="s">
        <v>47</v>
      </c>
      <c r="AE178" s="17" t="s">
        <v>47</v>
      </c>
      <c r="AF178" s="18">
        <v>0.05</v>
      </c>
      <c r="AG178" s="18">
        <v>0.06</v>
      </c>
      <c r="AH178" s="17" t="s">
        <v>47</v>
      </c>
      <c r="AI178" s="18">
        <v>0.25</v>
      </c>
      <c r="AJ178" s="18">
        <v>0.16</v>
      </c>
      <c r="AK178" s="17" t="s">
        <v>47</v>
      </c>
      <c r="AL178" s="17" t="s">
        <v>47</v>
      </c>
      <c r="AM178" s="17" t="s">
        <v>47</v>
      </c>
      <c r="AN178" s="18">
        <v>0.18</v>
      </c>
      <c r="AO178" s="17" t="s">
        <v>47</v>
      </c>
      <c r="AP178" s="17" t="s">
        <v>47</v>
      </c>
      <c r="AQ178" s="18">
        <v>0.04</v>
      </c>
      <c r="AR178" s="18">
        <v>0.06</v>
      </c>
      <c r="AS178" s="18">
        <v>0.03</v>
      </c>
      <c r="AT178" s="17"/>
      <c r="BH178" s="39"/>
    </row>
    <row r="179" spans="1:60" ht="1.5" customHeight="1">
      <c r="A179" s="24"/>
      <c r="B179" s="17" t="s">
        <v>140</v>
      </c>
      <c r="C179" s="17">
        <v>18</v>
      </c>
      <c r="D179" s="17" t="s">
        <v>47</v>
      </c>
      <c r="E179" s="17" t="s">
        <v>47</v>
      </c>
      <c r="F179" s="17" t="s">
        <v>47</v>
      </c>
      <c r="G179" s="17">
        <v>2</v>
      </c>
      <c r="H179" s="17">
        <v>1</v>
      </c>
      <c r="I179" s="17" t="s">
        <v>47</v>
      </c>
      <c r="J179" s="17" t="s">
        <v>47</v>
      </c>
      <c r="K179" s="17" t="s">
        <v>47</v>
      </c>
      <c r="L179" s="17">
        <v>1</v>
      </c>
      <c r="M179" s="17">
        <v>1</v>
      </c>
      <c r="N179" s="17">
        <v>1</v>
      </c>
      <c r="O179" s="17" t="s">
        <v>47</v>
      </c>
      <c r="P179" s="17" t="s">
        <v>47</v>
      </c>
      <c r="Q179" s="17" t="s">
        <v>47</v>
      </c>
      <c r="R179" s="17">
        <v>1</v>
      </c>
      <c r="S179" s="17" t="s">
        <v>47</v>
      </c>
      <c r="T179" s="17" t="s">
        <v>47</v>
      </c>
      <c r="U179" s="17" t="s">
        <v>47</v>
      </c>
      <c r="V179" s="17" t="s">
        <v>47</v>
      </c>
      <c r="W179" s="17" t="s">
        <v>47</v>
      </c>
      <c r="X179" s="17" t="s">
        <v>47</v>
      </c>
      <c r="Y179" s="17">
        <v>1</v>
      </c>
      <c r="Z179" s="17">
        <v>2</v>
      </c>
      <c r="AA179" s="17" t="s">
        <v>47</v>
      </c>
      <c r="AB179" s="17">
        <v>2</v>
      </c>
      <c r="AC179" s="17" t="s">
        <v>47</v>
      </c>
      <c r="AD179" s="17" t="s">
        <v>47</v>
      </c>
      <c r="AE179" s="17">
        <v>1</v>
      </c>
      <c r="AF179" s="17">
        <v>1</v>
      </c>
      <c r="AG179" s="17">
        <v>1</v>
      </c>
      <c r="AH179" s="17" t="s">
        <v>47</v>
      </c>
      <c r="AI179" s="17" t="s">
        <v>47</v>
      </c>
      <c r="AJ179" s="17" t="s">
        <v>47</v>
      </c>
      <c r="AK179" s="17" t="s">
        <v>47</v>
      </c>
      <c r="AL179" s="17" t="s">
        <v>47</v>
      </c>
      <c r="AM179" s="17" t="s">
        <v>47</v>
      </c>
      <c r="AN179" s="17" t="s">
        <v>47</v>
      </c>
      <c r="AO179" s="17" t="s">
        <v>47</v>
      </c>
      <c r="AP179" s="17" t="s">
        <v>47</v>
      </c>
      <c r="AQ179" s="17">
        <v>3</v>
      </c>
      <c r="AR179" s="17">
        <v>10</v>
      </c>
      <c r="AS179" s="17">
        <v>4</v>
      </c>
      <c r="AT179" s="17"/>
      <c r="BH179" s="39"/>
    </row>
    <row r="180" spans="1:60" ht="1.5" customHeight="1">
      <c r="A180" s="24"/>
      <c r="B180" s="17"/>
      <c r="C180" s="18">
        <v>0.03</v>
      </c>
      <c r="D180" s="17" t="s">
        <v>47</v>
      </c>
      <c r="E180" s="17" t="s">
        <v>47</v>
      </c>
      <c r="F180" s="17" t="s">
        <v>47</v>
      </c>
      <c r="G180" s="18">
        <v>0.12</v>
      </c>
      <c r="H180" s="18">
        <v>0.11</v>
      </c>
      <c r="I180" s="17" t="s">
        <v>47</v>
      </c>
      <c r="J180" s="17" t="s">
        <v>47</v>
      </c>
      <c r="K180" s="17" t="s">
        <v>47</v>
      </c>
      <c r="L180" s="18">
        <v>0.08</v>
      </c>
      <c r="M180" s="18">
        <v>7.0000000000000007E-2</v>
      </c>
      <c r="N180" s="18">
        <v>0.06</v>
      </c>
      <c r="O180" s="17" t="s">
        <v>47</v>
      </c>
      <c r="P180" s="17" t="s">
        <v>47</v>
      </c>
      <c r="Q180" s="17" t="s">
        <v>47</v>
      </c>
      <c r="R180" s="18">
        <v>0.11</v>
      </c>
      <c r="S180" s="17" t="s">
        <v>47</v>
      </c>
      <c r="T180" s="17" t="s">
        <v>47</v>
      </c>
      <c r="U180" s="17" t="s">
        <v>47</v>
      </c>
      <c r="V180" s="17" t="s">
        <v>47</v>
      </c>
      <c r="W180" s="17" t="s">
        <v>47</v>
      </c>
      <c r="X180" s="17" t="s">
        <v>47</v>
      </c>
      <c r="Y180" s="18">
        <v>0.09</v>
      </c>
      <c r="Z180" s="18">
        <v>0.06</v>
      </c>
      <c r="AA180" s="17" t="s">
        <v>47</v>
      </c>
      <c r="AB180" s="18">
        <v>0.17</v>
      </c>
      <c r="AC180" s="17" t="s">
        <v>47</v>
      </c>
      <c r="AD180" s="17" t="s">
        <v>47</v>
      </c>
      <c r="AE180" s="18">
        <v>0.21</v>
      </c>
      <c r="AF180" s="18">
        <v>0.05</v>
      </c>
      <c r="AG180" s="18">
        <v>0.03</v>
      </c>
      <c r="AH180" s="17" t="s">
        <v>47</v>
      </c>
      <c r="AI180" s="17" t="s">
        <v>47</v>
      </c>
      <c r="AJ180" s="17" t="s">
        <v>47</v>
      </c>
      <c r="AK180" s="17" t="s">
        <v>47</v>
      </c>
      <c r="AL180" s="17" t="s">
        <v>47</v>
      </c>
      <c r="AM180" s="17" t="s">
        <v>47</v>
      </c>
      <c r="AN180" s="17" t="s">
        <v>47</v>
      </c>
      <c r="AO180" s="17" t="s">
        <v>47</v>
      </c>
      <c r="AP180" s="17" t="s">
        <v>47</v>
      </c>
      <c r="AQ180" s="18">
        <v>0.02</v>
      </c>
      <c r="AR180" s="18">
        <v>0.04</v>
      </c>
      <c r="AS180" s="18">
        <v>0.05</v>
      </c>
      <c r="AT180" s="17"/>
      <c r="BH180" s="39"/>
    </row>
    <row r="181" spans="1:60" ht="1.5" customHeight="1">
      <c r="A181" s="24"/>
      <c r="B181" s="17" t="s">
        <v>141</v>
      </c>
      <c r="C181" s="17">
        <v>20</v>
      </c>
      <c r="D181" s="17" t="s">
        <v>47</v>
      </c>
      <c r="E181" s="17">
        <v>1</v>
      </c>
      <c r="F181" s="17">
        <v>1</v>
      </c>
      <c r="G181" s="17" t="s">
        <v>47</v>
      </c>
      <c r="H181" s="17" t="s">
        <v>47</v>
      </c>
      <c r="I181" s="17" t="s">
        <v>47</v>
      </c>
      <c r="J181" s="17" t="s">
        <v>47</v>
      </c>
      <c r="K181" s="17">
        <v>1</v>
      </c>
      <c r="L181" s="17" t="s">
        <v>47</v>
      </c>
      <c r="M181" s="17" t="s">
        <v>47</v>
      </c>
      <c r="N181" s="17" t="s">
        <v>47</v>
      </c>
      <c r="O181" s="17">
        <v>1</v>
      </c>
      <c r="P181" s="17">
        <v>2</v>
      </c>
      <c r="Q181" s="17">
        <v>1</v>
      </c>
      <c r="R181" s="17" t="s">
        <v>47</v>
      </c>
      <c r="S181" s="17" t="s">
        <v>47</v>
      </c>
      <c r="T181" s="17" t="s">
        <v>47</v>
      </c>
      <c r="U181" s="17" t="s">
        <v>47</v>
      </c>
      <c r="V181" s="17" t="s">
        <v>47</v>
      </c>
      <c r="W181" s="17" t="s">
        <v>47</v>
      </c>
      <c r="X181" s="17" t="s">
        <v>47</v>
      </c>
      <c r="Y181" s="17">
        <v>1</v>
      </c>
      <c r="Z181" s="17">
        <v>3</v>
      </c>
      <c r="AA181" s="17" t="s">
        <v>47</v>
      </c>
      <c r="AB181" s="17" t="s">
        <v>47</v>
      </c>
      <c r="AC181" s="17" t="s">
        <v>47</v>
      </c>
      <c r="AD181" s="17" t="s">
        <v>47</v>
      </c>
      <c r="AE181" s="17" t="s">
        <v>47</v>
      </c>
      <c r="AF181" s="17">
        <v>2</v>
      </c>
      <c r="AG181" s="17">
        <v>1</v>
      </c>
      <c r="AH181" s="17" t="s">
        <v>47</v>
      </c>
      <c r="AI181" s="17" t="s">
        <v>47</v>
      </c>
      <c r="AJ181" s="17">
        <v>1</v>
      </c>
      <c r="AK181" s="17" t="s">
        <v>47</v>
      </c>
      <c r="AL181" s="17" t="s">
        <v>47</v>
      </c>
      <c r="AM181" s="17" t="s">
        <v>47</v>
      </c>
      <c r="AN181" s="17" t="s">
        <v>47</v>
      </c>
      <c r="AO181" s="17" t="s">
        <v>47</v>
      </c>
      <c r="AP181" s="17" t="s">
        <v>47</v>
      </c>
      <c r="AQ181" s="17">
        <v>5</v>
      </c>
      <c r="AR181" s="17">
        <v>13</v>
      </c>
      <c r="AS181" s="17">
        <v>2</v>
      </c>
      <c r="AT181" s="17"/>
      <c r="BH181" s="39"/>
    </row>
    <row r="182" spans="1:60" ht="1.5" customHeight="1">
      <c r="A182" s="24"/>
      <c r="B182" s="17"/>
      <c r="C182" s="18">
        <v>0.03</v>
      </c>
      <c r="D182" s="17" t="s">
        <v>47</v>
      </c>
      <c r="E182" s="18">
        <v>0.17</v>
      </c>
      <c r="F182" s="18">
        <v>0.1</v>
      </c>
      <c r="G182" s="17" t="s">
        <v>47</v>
      </c>
      <c r="H182" s="17" t="s">
        <v>47</v>
      </c>
      <c r="I182" s="17" t="s">
        <v>47</v>
      </c>
      <c r="J182" s="17" t="s">
        <v>47</v>
      </c>
      <c r="K182" s="18">
        <v>0.06</v>
      </c>
      <c r="L182" s="17" t="s">
        <v>47</v>
      </c>
      <c r="M182" s="17" t="s">
        <v>47</v>
      </c>
      <c r="N182" s="17" t="s">
        <v>47</v>
      </c>
      <c r="O182" s="18">
        <v>0.05</v>
      </c>
      <c r="P182" s="18">
        <v>0.1</v>
      </c>
      <c r="Q182" s="18">
        <v>0.25</v>
      </c>
      <c r="R182" s="17" t="s">
        <v>47</v>
      </c>
      <c r="S182" s="17" t="s">
        <v>47</v>
      </c>
      <c r="T182" s="17" t="s">
        <v>47</v>
      </c>
      <c r="U182" s="17" t="s">
        <v>47</v>
      </c>
      <c r="V182" s="17" t="s">
        <v>47</v>
      </c>
      <c r="W182" s="17" t="s">
        <v>47</v>
      </c>
      <c r="X182" s="17" t="s">
        <v>47</v>
      </c>
      <c r="Y182" s="18">
        <v>0.09</v>
      </c>
      <c r="Z182" s="18">
        <v>0.09</v>
      </c>
      <c r="AA182" s="17" t="s">
        <v>47</v>
      </c>
      <c r="AB182" s="17" t="s">
        <v>47</v>
      </c>
      <c r="AC182" s="17" t="s">
        <v>47</v>
      </c>
      <c r="AD182" s="17" t="s">
        <v>47</v>
      </c>
      <c r="AE182" s="17" t="s">
        <v>47</v>
      </c>
      <c r="AF182" s="18">
        <v>0.09</v>
      </c>
      <c r="AG182" s="18">
        <v>0.02</v>
      </c>
      <c r="AH182" s="17" t="s">
        <v>47</v>
      </c>
      <c r="AI182" s="17" t="s">
        <v>47</v>
      </c>
      <c r="AJ182" s="18">
        <v>0.08</v>
      </c>
      <c r="AK182" s="17" t="s">
        <v>47</v>
      </c>
      <c r="AL182" s="17" t="s">
        <v>47</v>
      </c>
      <c r="AM182" s="17" t="s">
        <v>47</v>
      </c>
      <c r="AN182" s="17" t="s">
        <v>47</v>
      </c>
      <c r="AO182" s="17" t="s">
        <v>47</v>
      </c>
      <c r="AP182" s="17" t="s">
        <v>47</v>
      </c>
      <c r="AQ182" s="18">
        <v>0.03</v>
      </c>
      <c r="AR182" s="18">
        <v>0.04</v>
      </c>
      <c r="AS182" s="18">
        <v>0.03</v>
      </c>
      <c r="AT182" s="17"/>
      <c r="BH182" s="39"/>
    </row>
    <row r="183" spans="1:60" ht="1.5" customHeight="1">
      <c r="A183" s="24"/>
      <c r="B183" s="17" t="s">
        <v>142</v>
      </c>
      <c r="C183" s="17">
        <v>14</v>
      </c>
      <c r="D183" s="17" t="s">
        <v>47</v>
      </c>
      <c r="E183" s="17" t="s">
        <v>47</v>
      </c>
      <c r="F183" s="17" t="s">
        <v>47</v>
      </c>
      <c r="G183" s="17">
        <v>2</v>
      </c>
      <c r="H183" s="17" t="s">
        <v>47</v>
      </c>
      <c r="I183" s="17" t="s">
        <v>47</v>
      </c>
      <c r="J183" s="17" t="s">
        <v>47</v>
      </c>
      <c r="K183" s="17" t="s">
        <v>47</v>
      </c>
      <c r="L183" s="17">
        <v>1</v>
      </c>
      <c r="M183" s="17" t="s">
        <v>47</v>
      </c>
      <c r="N183" s="17" t="s">
        <v>47</v>
      </c>
      <c r="O183" s="17">
        <v>1</v>
      </c>
      <c r="P183" s="17">
        <v>1</v>
      </c>
      <c r="Q183" s="17" t="s">
        <v>47</v>
      </c>
      <c r="R183" s="17" t="s">
        <v>47</v>
      </c>
      <c r="S183" s="17">
        <v>1</v>
      </c>
      <c r="T183" s="17" t="s">
        <v>47</v>
      </c>
      <c r="U183" s="17" t="s">
        <v>47</v>
      </c>
      <c r="V183" s="17" t="s">
        <v>47</v>
      </c>
      <c r="W183" s="17">
        <v>1</v>
      </c>
      <c r="X183" s="17" t="s">
        <v>47</v>
      </c>
      <c r="Y183" s="17" t="s">
        <v>47</v>
      </c>
      <c r="Z183" s="17">
        <v>1</v>
      </c>
      <c r="AA183" s="17">
        <v>1</v>
      </c>
      <c r="AB183" s="17" t="s">
        <v>47</v>
      </c>
      <c r="AC183" s="17" t="s">
        <v>47</v>
      </c>
      <c r="AD183" s="17" t="s">
        <v>47</v>
      </c>
      <c r="AE183" s="17" t="s">
        <v>47</v>
      </c>
      <c r="AF183" s="17">
        <v>1</v>
      </c>
      <c r="AG183" s="17" t="s">
        <v>47</v>
      </c>
      <c r="AH183" s="17" t="s">
        <v>47</v>
      </c>
      <c r="AI183" s="17" t="s">
        <v>47</v>
      </c>
      <c r="AJ183" s="17">
        <v>1</v>
      </c>
      <c r="AK183" s="17" t="s">
        <v>47</v>
      </c>
      <c r="AL183" s="17" t="s">
        <v>47</v>
      </c>
      <c r="AM183" s="17" t="s">
        <v>47</v>
      </c>
      <c r="AN183" s="17" t="s">
        <v>47</v>
      </c>
      <c r="AO183" s="17">
        <v>1</v>
      </c>
      <c r="AP183" s="17" t="s">
        <v>47</v>
      </c>
      <c r="AQ183" s="17">
        <v>6</v>
      </c>
      <c r="AR183" s="17">
        <v>3</v>
      </c>
      <c r="AS183" s="17">
        <v>5</v>
      </c>
      <c r="AT183" s="17"/>
      <c r="BH183" s="39"/>
    </row>
    <row r="184" spans="1:60" ht="1.5" customHeight="1">
      <c r="A184" s="24"/>
      <c r="B184" s="17"/>
      <c r="C184" s="18">
        <v>0.02</v>
      </c>
      <c r="D184" s="17" t="s">
        <v>47</v>
      </c>
      <c r="E184" s="17" t="s">
        <v>47</v>
      </c>
      <c r="F184" s="17" t="s">
        <v>47</v>
      </c>
      <c r="G184" s="18">
        <v>0.12</v>
      </c>
      <c r="H184" s="17" t="s">
        <v>47</v>
      </c>
      <c r="I184" s="17" t="s">
        <v>47</v>
      </c>
      <c r="J184" s="17" t="s">
        <v>47</v>
      </c>
      <c r="K184" s="17" t="s">
        <v>47</v>
      </c>
      <c r="L184" s="18">
        <v>0.08</v>
      </c>
      <c r="M184" s="17" t="s">
        <v>47</v>
      </c>
      <c r="N184" s="17" t="s">
        <v>47</v>
      </c>
      <c r="O184" s="18">
        <v>0.05</v>
      </c>
      <c r="P184" s="18">
        <v>0.05</v>
      </c>
      <c r="Q184" s="17" t="s">
        <v>47</v>
      </c>
      <c r="R184" s="17" t="s">
        <v>47</v>
      </c>
      <c r="S184" s="18">
        <v>0.04</v>
      </c>
      <c r="T184" s="17" t="s">
        <v>47</v>
      </c>
      <c r="U184" s="17" t="s">
        <v>47</v>
      </c>
      <c r="V184" s="17" t="s">
        <v>47</v>
      </c>
      <c r="W184" s="18">
        <v>0.04</v>
      </c>
      <c r="X184" s="17" t="s">
        <v>47</v>
      </c>
      <c r="Y184" s="17" t="s">
        <v>47</v>
      </c>
      <c r="Z184" s="18">
        <v>0.03</v>
      </c>
      <c r="AA184" s="18">
        <v>0.04</v>
      </c>
      <c r="AB184" s="17" t="s">
        <v>47</v>
      </c>
      <c r="AC184" s="17" t="s">
        <v>47</v>
      </c>
      <c r="AD184" s="17" t="s">
        <v>47</v>
      </c>
      <c r="AE184" s="17" t="s">
        <v>47</v>
      </c>
      <c r="AF184" s="18">
        <v>0.05</v>
      </c>
      <c r="AG184" s="17" t="s">
        <v>47</v>
      </c>
      <c r="AH184" s="17" t="s">
        <v>47</v>
      </c>
      <c r="AI184" s="17" t="s">
        <v>47</v>
      </c>
      <c r="AJ184" s="18">
        <v>0.08</v>
      </c>
      <c r="AK184" s="17" t="s">
        <v>47</v>
      </c>
      <c r="AL184" s="17" t="s">
        <v>47</v>
      </c>
      <c r="AM184" s="17" t="s">
        <v>47</v>
      </c>
      <c r="AN184" s="17" t="s">
        <v>47</v>
      </c>
      <c r="AO184" s="18">
        <v>0.33</v>
      </c>
      <c r="AP184" s="17" t="s">
        <v>47</v>
      </c>
      <c r="AQ184" s="18">
        <v>0.03</v>
      </c>
      <c r="AR184" s="18">
        <v>0.01</v>
      </c>
      <c r="AS184" s="18">
        <v>0.05</v>
      </c>
      <c r="AT184" s="17"/>
      <c r="BH184" s="39"/>
    </row>
    <row r="185" spans="1:60" ht="1.5" customHeight="1">
      <c r="A185" s="24"/>
      <c r="B185" s="17" t="s">
        <v>143</v>
      </c>
      <c r="C185" s="17">
        <v>30</v>
      </c>
      <c r="D185" s="17">
        <v>1</v>
      </c>
      <c r="E185" s="17" t="s">
        <v>47</v>
      </c>
      <c r="F185" s="17" t="s">
        <v>47</v>
      </c>
      <c r="G185" s="17">
        <v>1</v>
      </c>
      <c r="H185" s="17" t="s">
        <v>47</v>
      </c>
      <c r="I185" s="17" t="s">
        <v>47</v>
      </c>
      <c r="J185" s="17" t="s">
        <v>47</v>
      </c>
      <c r="K185" s="17">
        <v>1</v>
      </c>
      <c r="L185" s="17" t="s">
        <v>47</v>
      </c>
      <c r="M185" s="17">
        <v>2</v>
      </c>
      <c r="N185" s="17">
        <v>1</v>
      </c>
      <c r="O185" s="17">
        <v>1</v>
      </c>
      <c r="P185" s="17">
        <v>1</v>
      </c>
      <c r="Q185" s="17" t="s">
        <v>47</v>
      </c>
      <c r="R185" s="17" t="s">
        <v>47</v>
      </c>
      <c r="S185" s="17">
        <v>1</v>
      </c>
      <c r="T185" s="17" t="s">
        <v>47</v>
      </c>
      <c r="U185" s="17" t="s">
        <v>47</v>
      </c>
      <c r="V185" s="17">
        <v>1</v>
      </c>
      <c r="W185" s="17" t="s">
        <v>47</v>
      </c>
      <c r="X185" s="17" t="s">
        <v>47</v>
      </c>
      <c r="Y185" s="17">
        <v>1</v>
      </c>
      <c r="Z185" s="17">
        <v>2</v>
      </c>
      <c r="AA185" s="17">
        <v>2</v>
      </c>
      <c r="AB185" s="17" t="s">
        <v>47</v>
      </c>
      <c r="AC185" s="17" t="s">
        <v>47</v>
      </c>
      <c r="AD185" s="17" t="s">
        <v>47</v>
      </c>
      <c r="AE185" s="17">
        <v>2</v>
      </c>
      <c r="AF185" s="17">
        <v>2</v>
      </c>
      <c r="AG185" s="17">
        <v>4</v>
      </c>
      <c r="AH185" s="17" t="s">
        <v>47</v>
      </c>
      <c r="AI185" s="17" t="s">
        <v>47</v>
      </c>
      <c r="AJ185" s="17" t="s">
        <v>47</v>
      </c>
      <c r="AK185" s="17" t="s">
        <v>47</v>
      </c>
      <c r="AL185" s="17" t="s">
        <v>47</v>
      </c>
      <c r="AM185" s="17">
        <v>1</v>
      </c>
      <c r="AN185" s="17">
        <v>2</v>
      </c>
      <c r="AO185" s="17" t="s">
        <v>47</v>
      </c>
      <c r="AP185" s="17" t="s">
        <v>47</v>
      </c>
      <c r="AQ185" s="17">
        <v>4</v>
      </c>
      <c r="AR185" s="17">
        <v>20</v>
      </c>
      <c r="AS185" s="17">
        <v>6</v>
      </c>
      <c r="AT185" s="17"/>
      <c r="BH185" s="39"/>
    </row>
    <row r="186" spans="1:60" ht="1.5" customHeight="1">
      <c r="A186" s="24"/>
      <c r="B186" s="17"/>
      <c r="C186" s="18">
        <v>0.05</v>
      </c>
      <c r="D186" s="18">
        <v>0.25</v>
      </c>
      <c r="E186" s="17" t="s">
        <v>47</v>
      </c>
      <c r="F186" s="17" t="s">
        <v>47</v>
      </c>
      <c r="G186" s="18">
        <v>0.06</v>
      </c>
      <c r="H186" s="17" t="s">
        <v>47</v>
      </c>
      <c r="I186" s="17" t="s">
        <v>47</v>
      </c>
      <c r="J186" s="17" t="s">
        <v>47</v>
      </c>
      <c r="K186" s="18">
        <v>0.06</v>
      </c>
      <c r="L186" s="17" t="s">
        <v>47</v>
      </c>
      <c r="M186" s="18">
        <v>0.13</v>
      </c>
      <c r="N186" s="18">
        <v>0.06</v>
      </c>
      <c r="O186" s="18">
        <v>0.05</v>
      </c>
      <c r="P186" s="18">
        <v>0.05</v>
      </c>
      <c r="Q186" s="17" t="s">
        <v>47</v>
      </c>
      <c r="R186" s="17" t="s">
        <v>47</v>
      </c>
      <c r="S186" s="18">
        <v>0.04</v>
      </c>
      <c r="T186" s="17" t="s">
        <v>47</v>
      </c>
      <c r="U186" s="17" t="s">
        <v>47</v>
      </c>
      <c r="V186" s="18">
        <v>0.14000000000000001</v>
      </c>
      <c r="W186" s="17" t="s">
        <v>47</v>
      </c>
      <c r="X186" s="17" t="s">
        <v>47</v>
      </c>
      <c r="Y186" s="18">
        <v>0.09</v>
      </c>
      <c r="Z186" s="18">
        <v>0.06</v>
      </c>
      <c r="AA186" s="18">
        <v>0.12</v>
      </c>
      <c r="AB186" s="17" t="s">
        <v>47</v>
      </c>
      <c r="AC186" s="17" t="s">
        <v>47</v>
      </c>
      <c r="AD186" s="17" t="s">
        <v>47</v>
      </c>
      <c r="AE186" s="18">
        <v>0.38</v>
      </c>
      <c r="AF186" s="18">
        <v>0.09</v>
      </c>
      <c r="AG186" s="18">
        <v>0.12</v>
      </c>
      <c r="AH186" s="17" t="s">
        <v>47</v>
      </c>
      <c r="AI186" s="17" t="s">
        <v>47</v>
      </c>
      <c r="AJ186" s="17" t="s">
        <v>47</v>
      </c>
      <c r="AK186" s="17" t="s">
        <v>47</v>
      </c>
      <c r="AL186" s="17" t="s">
        <v>47</v>
      </c>
      <c r="AM186" s="18">
        <v>0.14000000000000001</v>
      </c>
      <c r="AN186" s="18">
        <v>0.12</v>
      </c>
      <c r="AO186" s="17" t="s">
        <v>47</v>
      </c>
      <c r="AP186" s="17" t="s">
        <v>47</v>
      </c>
      <c r="AQ186" s="18">
        <v>0.02</v>
      </c>
      <c r="AR186" s="18">
        <v>7.0000000000000007E-2</v>
      </c>
      <c r="AS186" s="18">
        <v>7.0000000000000007E-2</v>
      </c>
      <c r="AT186" s="17"/>
      <c r="BH186" s="39"/>
    </row>
    <row r="187" spans="1:60" ht="1.5" customHeight="1">
      <c r="A187" s="24"/>
      <c r="B187" s="17" t="s">
        <v>144</v>
      </c>
      <c r="C187" s="17">
        <v>7</v>
      </c>
      <c r="D187" s="17" t="s">
        <v>47</v>
      </c>
      <c r="E187" s="17" t="s">
        <v>47</v>
      </c>
      <c r="F187" s="17" t="s">
        <v>47</v>
      </c>
      <c r="G187" s="17">
        <v>1</v>
      </c>
      <c r="H187" s="17" t="s">
        <v>47</v>
      </c>
      <c r="I187" s="17" t="s">
        <v>47</v>
      </c>
      <c r="J187" s="17" t="s">
        <v>47</v>
      </c>
      <c r="K187" s="17" t="s">
        <v>47</v>
      </c>
      <c r="L187" s="17" t="s">
        <v>47</v>
      </c>
      <c r="M187" s="17" t="s">
        <v>47</v>
      </c>
      <c r="N187" s="17" t="s">
        <v>47</v>
      </c>
      <c r="O187" s="17" t="s">
        <v>47</v>
      </c>
      <c r="P187" s="17" t="s">
        <v>47</v>
      </c>
      <c r="Q187" s="17" t="s">
        <v>47</v>
      </c>
      <c r="R187" s="17" t="s">
        <v>47</v>
      </c>
      <c r="S187" s="17" t="s">
        <v>47</v>
      </c>
      <c r="T187" s="17" t="s">
        <v>47</v>
      </c>
      <c r="U187" s="17" t="s">
        <v>47</v>
      </c>
      <c r="V187" s="17">
        <v>1</v>
      </c>
      <c r="W187" s="17" t="s">
        <v>47</v>
      </c>
      <c r="X187" s="17" t="s">
        <v>47</v>
      </c>
      <c r="Y187" s="17" t="s">
        <v>47</v>
      </c>
      <c r="Z187" s="17">
        <v>1</v>
      </c>
      <c r="AA187" s="17" t="s">
        <v>47</v>
      </c>
      <c r="AB187" s="17" t="s">
        <v>47</v>
      </c>
      <c r="AC187" s="17" t="s">
        <v>47</v>
      </c>
      <c r="AD187" s="17" t="s">
        <v>47</v>
      </c>
      <c r="AE187" s="17" t="s">
        <v>47</v>
      </c>
      <c r="AF187" s="17" t="s">
        <v>47</v>
      </c>
      <c r="AG187" s="17">
        <v>2</v>
      </c>
      <c r="AH187" s="17" t="s">
        <v>47</v>
      </c>
      <c r="AI187" s="17" t="s">
        <v>47</v>
      </c>
      <c r="AJ187" s="17" t="s">
        <v>47</v>
      </c>
      <c r="AK187" s="17" t="s">
        <v>47</v>
      </c>
      <c r="AL187" s="17" t="s">
        <v>47</v>
      </c>
      <c r="AM187" s="17" t="s">
        <v>47</v>
      </c>
      <c r="AN187" s="17">
        <v>1</v>
      </c>
      <c r="AO187" s="17" t="s">
        <v>47</v>
      </c>
      <c r="AP187" s="17" t="s">
        <v>47</v>
      </c>
      <c r="AQ187" s="17">
        <v>1</v>
      </c>
      <c r="AR187" s="17">
        <v>5</v>
      </c>
      <c r="AS187" s="17">
        <v>1</v>
      </c>
      <c r="AT187" s="17"/>
      <c r="BH187" s="39"/>
    </row>
    <row r="188" spans="1:60" ht="1.5" customHeight="1">
      <c r="A188" s="24"/>
      <c r="B188" s="17"/>
      <c r="C188" s="18">
        <v>0.01</v>
      </c>
      <c r="D188" s="17" t="s">
        <v>47</v>
      </c>
      <c r="E188" s="17" t="s">
        <v>47</v>
      </c>
      <c r="F188" s="17" t="s">
        <v>47</v>
      </c>
      <c r="G188" s="18">
        <v>0.06</v>
      </c>
      <c r="H188" s="17" t="s">
        <v>47</v>
      </c>
      <c r="I188" s="17" t="s">
        <v>47</v>
      </c>
      <c r="J188" s="17" t="s">
        <v>47</v>
      </c>
      <c r="K188" s="17" t="s">
        <v>47</v>
      </c>
      <c r="L188" s="17" t="s">
        <v>47</v>
      </c>
      <c r="M188" s="17" t="s">
        <v>47</v>
      </c>
      <c r="N188" s="17" t="s">
        <v>47</v>
      </c>
      <c r="O188" s="17" t="s">
        <v>47</v>
      </c>
      <c r="P188" s="17" t="s">
        <v>47</v>
      </c>
      <c r="Q188" s="17" t="s">
        <v>47</v>
      </c>
      <c r="R188" s="17" t="s">
        <v>47</v>
      </c>
      <c r="S188" s="17" t="s">
        <v>47</v>
      </c>
      <c r="T188" s="17" t="s">
        <v>47</v>
      </c>
      <c r="U188" s="17" t="s">
        <v>47</v>
      </c>
      <c r="V188" s="18">
        <v>0.14000000000000001</v>
      </c>
      <c r="W188" s="17" t="s">
        <v>47</v>
      </c>
      <c r="X188" s="17" t="s">
        <v>47</v>
      </c>
      <c r="Y188" s="17" t="s">
        <v>47</v>
      </c>
      <c r="Z188" s="18">
        <v>0.03</v>
      </c>
      <c r="AA188" s="17" t="s">
        <v>47</v>
      </c>
      <c r="AB188" s="17" t="s">
        <v>47</v>
      </c>
      <c r="AC188" s="17" t="s">
        <v>47</v>
      </c>
      <c r="AD188" s="17" t="s">
        <v>47</v>
      </c>
      <c r="AE188" s="17" t="s">
        <v>47</v>
      </c>
      <c r="AF188" s="17" t="s">
        <v>47</v>
      </c>
      <c r="AG188" s="18">
        <v>0.06</v>
      </c>
      <c r="AH188" s="17" t="s">
        <v>47</v>
      </c>
      <c r="AI188" s="17" t="s">
        <v>47</v>
      </c>
      <c r="AJ188" s="17" t="s">
        <v>47</v>
      </c>
      <c r="AK188" s="17" t="s">
        <v>47</v>
      </c>
      <c r="AL188" s="17" t="s">
        <v>47</v>
      </c>
      <c r="AM188" s="17" t="s">
        <v>47</v>
      </c>
      <c r="AN188" s="18">
        <v>0.06</v>
      </c>
      <c r="AO188" s="17" t="s">
        <v>47</v>
      </c>
      <c r="AP188" s="17" t="s">
        <v>47</v>
      </c>
      <c r="AQ188" s="18">
        <v>0.01</v>
      </c>
      <c r="AR188" s="18">
        <v>0.02</v>
      </c>
      <c r="AS188" s="18">
        <v>0.01</v>
      </c>
      <c r="AT188" s="17"/>
      <c r="BH188" s="39"/>
    </row>
    <row r="189" spans="1:60" ht="1.5" customHeight="1">
      <c r="A189" s="24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BH189" s="39"/>
    </row>
    <row r="190" spans="1:60" ht="1.5" customHeight="1">
      <c r="A190" s="23">
        <v>41395</v>
      </c>
      <c r="B190" s="17"/>
      <c r="C190" s="17"/>
      <c r="D190" s="17"/>
      <c r="E190" s="17"/>
      <c r="F190" s="17"/>
      <c r="G190" s="26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2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28"/>
      <c r="AO190" s="17"/>
      <c r="AP190" s="17"/>
      <c r="AQ190" s="17"/>
      <c r="AR190" s="17"/>
      <c r="AS190" s="17"/>
      <c r="AT190" s="17"/>
      <c r="BH190" s="39"/>
    </row>
    <row r="191" spans="1:60" ht="1.5" customHeight="1">
      <c r="A191" s="24" t="s">
        <v>131</v>
      </c>
      <c r="B191" s="17"/>
      <c r="C191" s="17"/>
      <c r="D191" s="17"/>
      <c r="E191" s="17"/>
      <c r="F191" s="17"/>
      <c r="G191" s="26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2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28"/>
      <c r="AO191" s="17"/>
      <c r="AP191" s="17"/>
      <c r="AQ191" s="17"/>
      <c r="AR191" s="17"/>
      <c r="AS191" s="17"/>
      <c r="AT191" s="17"/>
      <c r="BH191" s="39"/>
    </row>
    <row r="192" spans="1:60" ht="1.5" customHeight="1">
      <c r="A192" s="24"/>
      <c r="B192" s="17"/>
      <c r="C192" s="17"/>
      <c r="D192" s="17"/>
      <c r="E192" s="17"/>
      <c r="F192" s="17"/>
      <c r="G192" s="26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2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28"/>
      <c r="AO192" s="17"/>
      <c r="AP192" s="17"/>
      <c r="AQ192" s="17"/>
      <c r="AR192" s="17"/>
      <c r="AS192" s="17"/>
      <c r="AT192" s="17"/>
      <c r="BH192" s="39"/>
    </row>
    <row r="193" spans="1:60" ht="1.5" customHeight="1">
      <c r="A193" s="24"/>
      <c r="B193" s="17"/>
      <c r="C193" s="17" t="s">
        <v>1</v>
      </c>
      <c r="D193" s="17" t="s">
        <v>2</v>
      </c>
      <c r="E193" s="17"/>
      <c r="F193" s="17"/>
      <c r="G193" s="26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2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28"/>
      <c r="AO193" s="17"/>
      <c r="AP193" s="17"/>
      <c r="AQ193" s="17" t="s">
        <v>52</v>
      </c>
      <c r="AR193" s="17"/>
      <c r="AS193" s="17"/>
      <c r="AT193" s="17"/>
      <c r="BH193" s="39"/>
    </row>
    <row r="194" spans="1:60" ht="1.5" customHeight="1">
      <c r="A194" s="24"/>
      <c r="B194" s="17"/>
      <c r="C194" s="17"/>
      <c r="D194" s="17" t="s">
        <v>3</v>
      </c>
      <c r="E194" s="17" t="s">
        <v>4</v>
      </c>
      <c r="F194" s="17" t="s">
        <v>5</v>
      </c>
      <c r="G194" s="26" t="s">
        <v>6</v>
      </c>
      <c r="H194" s="17" t="s">
        <v>7</v>
      </c>
      <c r="I194" s="17" t="s">
        <v>8</v>
      </c>
      <c r="J194" s="17" t="s">
        <v>9</v>
      </c>
      <c r="K194" s="17" t="s">
        <v>10</v>
      </c>
      <c r="L194" s="17" t="s">
        <v>11</v>
      </c>
      <c r="M194" s="17" t="s">
        <v>12</v>
      </c>
      <c r="N194" s="17" t="s">
        <v>13</v>
      </c>
      <c r="O194" s="17" t="s">
        <v>14</v>
      </c>
      <c r="P194" s="17" t="s">
        <v>15</v>
      </c>
      <c r="Q194" s="17" t="s">
        <v>16</v>
      </c>
      <c r="R194" s="17" t="s">
        <v>17</v>
      </c>
      <c r="S194" s="17" t="s">
        <v>18</v>
      </c>
      <c r="T194" s="17" t="s">
        <v>19</v>
      </c>
      <c r="U194" s="17" t="s">
        <v>20</v>
      </c>
      <c r="V194" s="17" t="s">
        <v>21</v>
      </c>
      <c r="W194" s="27" t="s">
        <v>22</v>
      </c>
      <c r="X194" s="17" t="s">
        <v>23</v>
      </c>
      <c r="Y194" s="17" t="s">
        <v>24</v>
      </c>
      <c r="Z194" s="17" t="s">
        <v>25</v>
      </c>
      <c r="AA194" s="17" t="s">
        <v>26</v>
      </c>
      <c r="AB194" s="17" t="s">
        <v>27</v>
      </c>
      <c r="AC194" s="17" t="s">
        <v>28</v>
      </c>
      <c r="AD194" s="17" t="s">
        <v>29</v>
      </c>
      <c r="AE194" s="17" t="s">
        <v>30</v>
      </c>
      <c r="AF194" s="17" t="s">
        <v>31</v>
      </c>
      <c r="AG194" s="17" t="s">
        <v>32</v>
      </c>
      <c r="AH194" s="17" t="s">
        <v>33</v>
      </c>
      <c r="AI194" s="17" t="s">
        <v>34</v>
      </c>
      <c r="AJ194" s="17" t="s">
        <v>35</v>
      </c>
      <c r="AK194" s="17" t="s">
        <v>36</v>
      </c>
      <c r="AL194" s="17" t="s">
        <v>37</v>
      </c>
      <c r="AM194" s="17" t="s">
        <v>38</v>
      </c>
      <c r="AN194" s="28" t="s">
        <v>39</v>
      </c>
      <c r="AO194" s="17" t="s">
        <v>40</v>
      </c>
      <c r="AP194" s="17" t="s">
        <v>41</v>
      </c>
      <c r="AQ194" s="17" t="s">
        <v>53</v>
      </c>
      <c r="AR194" s="17" t="s">
        <v>54</v>
      </c>
      <c r="AS194" s="17" t="s">
        <v>55</v>
      </c>
      <c r="AT194" s="17"/>
      <c r="BH194" s="39"/>
    </row>
    <row r="195" spans="1:60" ht="1.5" customHeight="1">
      <c r="A195" s="24" t="s">
        <v>42</v>
      </c>
      <c r="B195" s="17" t="s">
        <v>43</v>
      </c>
      <c r="C195" s="17">
        <v>505</v>
      </c>
      <c r="D195" s="17">
        <v>2</v>
      </c>
      <c r="E195" s="17">
        <v>8</v>
      </c>
      <c r="F195" s="17">
        <v>6</v>
      </c>
      <c r="G195" s="26">
        <v>18</v>
      </c>
      <c r="H195" s="17">
        <v>7</v>
      </c>
      <c r="I195" s="17">
        <v>4</v>
      </c>
      <c r="J195" s="17">
        <v>2</v>
      </c>
      <c r="K195" s="17">
        <v>18</v>
      </c>
      <c r="L195" s="17">
        <v>9</v>
      </c>
      <c r="M195" s="17">
        <v>11</v>
      </c>
      <c r="N195" s="17">
        <v>15</v>
      </c>
      <c r="O195" s="17">
        <v>15</v>
      </c>
      <c r="P195" s="17">
        <v>21</v>
      </c>
      <c r="Q195" s="17">
        <v>9</v>
      </c>
      <c r="R195" s="17">
        <v>8</v>
      </c>
      <c r="S195" s="17">
        <v>26</v>
      </c>
      <c r="T195" s="17">
        <v>12</v>
      </c>
      <c r="U195" s="17" t="s">
        <v>47</v>
      </c>
      <c r="V195" s="17">
        <v>7</v>
      </c>
      <c r="W195" s="27">
        <v>14</v>
      </c>
      <c r="X195" s="17">
        <v>9</v>
      </c>
      <c r="Y195" s="17">
        <v>7</v>
      </c>
      <c r="Z195" s="17">
        <v>27</v>
      </c>
      <c r="AA195" s="17">
        <v>20</v>
      </c>
      <c r="AB195" s="17">
        <v>4</v>
      </c>
      <c r="AC195" s="17">
        <v>1</v>
      </c>
      <c r="AD195" s="17">
        <v>8</v>
      </c>
      <c r="AE195" s="17">
        <v>3</v>
      </c>
      <c r="AF195" s="17">
        <v>17</v>
      </c>
      <c r="AG195" s="17">
        <v>37</v>
      </c>
      <c r="AH195" s="17">
        <v>14</v>
      </c>
      <c r="AI195" s="17">
        <v>3</v>
      </c>
      <c r="AJ195" s="17">
        <v>11</v>
      </c>
      <c r="AK195" s="17">
        <v>2</v>
      </c>
      <c r="AL195" s="17">
        <v>12</v>
      </c>
      <c r="AM195" s="17">
        <v>7</v>
      </c>
      <c r="AN195" s="28">
        <v>12</v>
      </c>
      <c r="AO195" s="17">
        <v>4</v>
      </c>
      <c r="AP195" s="17">
        <v>4</v>
      </c>
      <c r="AQ195" s="17">
        <v>171</v>
      </c>
      <c r="AR195" s="17">
        <v>221</v>
      </c>
      <c r="AS195" s="17">
        <v>113</v>
      </c>
      <c r="AT195" s="17"/>
      <c r="BH195" s="39"/>
    </row>
    <row r="196" spans="1:60" ht="1.5" customHeight="1">
      <c r="A196" s="24"/>
      <c r="B196" s="17"/>
      <c r="C196" s="17"/>
      <c r="D196" s="17"/>
      <c r="E196" s="17"/>
      <c r="F196" s="17"/>
      <c r="G196" s="26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2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28"/>
      <c r="AO196" s="17"/>
      <c r="AP196" s="17"/>
      <c r="AQ196" s="17"/>
      <c r="AR196" s="17"/>
      <c r="AS196" s="17"/>
      <c r="AT196" s="17"/>
      <c r="BH196" s="39"/>
    </row>
    <row r="197" spans="1:60" ht="1.5" customHeight="1">
      <c r="A197" s="24"/>
      <c r="B197" s="17" t="s">
        <v>44</v>
      </c>
      <c r="C197" s="17">
        <v>499</v>
      </c>
      <c r="D197" s="17">
        <v>2</v>
      </c>
      <c r="E197" s="17">
        <v>8</v>
      </c>
      <c r="F197" s="17">
        <v>7</v>
      </c>
      <c r="G197" s="26">
        <v>17</v>
      </c>
      <c r="H197" s="17">
        <v>7</v>
      </c>
      <c r="I197" s="17">
        <v>5</v>
      </c>
      <c r="J197" s="17">
        <v>2</v>
      </c>
      <c r="K197" s="17">
        <v>16</v>
      </c>
      <c r="L197" s="17">
        <v>10</v>
      </c>
      <c r="M197" s="17">
        <v>11</v>
      </c>
      <c r="N197" s="17">
        <v>16</v>
      </c>
      <c r="O197" s="17">
        <v>17</v>
      </c>
      <c r="P197" s="17">
        <v>17</v>
      </c>
      <c r="Q197" s="17">
        <v>8</v>
      </c>
      <c r="R197" s="17">
        <v>10</v>
      </c>
      <c r="S197" s="17">
        <v>28</v>
      </c>
      <c r="T197" s="17">
        <v>10</v>
      </c>
      <c r="U197" s="17" t="s">
        <v>47</v>
      </c>
      <c r="V197" s="17">
        <v>9</v>
      </c>
      <c r="W197" s="27">
        <v>16</v>
      </c>
      <c r="X197" s="17">
        <v>8</v>
      </c>
      <c r="Y197" s="17">
        <v>9</v>
      </c>
      <c r="Z197" s="17">
        <v>23</v>
      </c>
      <c r="AA197" s="17">
        <v>16</v>
      </c>
      <c r="AB197" s="17">
        <v>9</v>
      </c>
      <c r="AC197" s="17">
        <v>1</v>
      </c>
      <c r="AD197" s="17">
        <v>8</v>
      </c>
      <c r="AE197" s="17">
        <v>3</v>
      </c>
      <c r="AF197" s="17">
        <v>16</v>
      </c>
      <c r="AG197" s="17">
        <v>33</v>
      </c>
      <c r="AH197" s="17">
        <v>13</v>
      </c>
      <c r="AI197" s="17">
        <v>3</v>
      </c>
      <c r="AJ197" s="17">
        <v>11</v>
      </c>
      <c r="AK197" s="17">
        <v>4</v>
      </c>
      <c r="AL197" s="17">
        <v>12</v>
      </c>
      <c r="AM197" s="17">
        <v>8</v>
      </c>
      <c r="AN197" s="28">
        <v>13</v>
      </c>
      <c r="AO197" s="17">
        <v>5</v>
      </c>
      <c r="AP197" s="17">
        <v>5</v>
      </c>
      <c r="AQ197" s="17">
        <v>165</v>
      </c>
      <c r="AR197" s="17">
        <v>225</v>
      </c>
      <c r="AS197" s="17">
        <v>109</v>
      </c>
      <c r="AT197" s="17"/>
      <c r="BH197" s="39"/>
    </row>
    <row r="198" spans="1:60" ht="1.5" customHeight="1">
      <c r="A198" s="24"/>
      <c r="B198" s="17"/>
      <c r="C198" s="17"/>
      <c r="D198" s="17"/>
      <c r="E198" s="17"/>
      <c r="F198" s="17"/>
      <c r="G198" s="26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2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28"/>
      <c r="AO198" s="17"/>
      <c r="AP198" s="17"/>
      <c r="AQ198" s="17"/>
      <c r="AR198" s="17"/>
      <c r="AS198" s="17"/>
      <c r="AT198" s="17"/>
      <c r="BH198" s="39"/>
    </row>
    <row r="199" spans="1:60" ht="1.5" customHeight="1">
      <c r="A199" s="24" t="s">
        <v>132</v>
      </c>
      <c r="B199" s="17" t="s">
        <v>133</v>
      </c>
      <c r="C199" s="17">
        <v>143</v>
      </c>
      <c r="D199" s="17">
        <v>1</v>
      </c>
      <c r="E199" s="17">
        <v>2</v>
      </c>
      <c r="F199" s="17">
        <v>1</v>
      </c>
      <c r="G199" s="26">
        <v>4</v>
      </c>
      <c r="H199" s="17">
        <v>2</v>
      </c>
      <c r="I199" s="17" t="s">
        <v>47</v>
      </c>
      <c r="J199" s="17">
        <v>1</v>
      </c>
      <c r="K199" s="17">
        <v>4</v>
      </c>
      <c r="L199" s="17">
        <v>1</v>
      </c>
      <c r="M199" s="17">
        <v>3</v>
      </c>
      <c r="N199" s="17">
        <v>4</v>
      </c>
      <c r="O199" s="17">
        <v>6</v>
      </c>
      <c r="P199" s="17">
        <v>6</v>
      </c>
      <c r="Q199" s="17">
        <v>2</v>
      </c>
      <c r="R199" s="17">
        <v>5</v>
      </c>
      <c r="S199" s="17">
        <v>3</v>
      </c>
      <c r="T199" s="17">
        <v>2</v>
      </c>
      <c r="U199" s="17" t="s">
        <v>47</v>
      </c>
      <c r="V199" s="17">
        <v>4</v>
      </c>
      <c r="W199" s="27">
        <v>3</v>
      </c>
      <c r="X199" s="17">
        <v>5</v>
      </c>
      <c r="Y199" s="17">
        <v>4</v>
      </c>
      <c r="Z199" s="17">
        <v>6</v>
      </c>
      <c r="AA199" s="17">
        <v>6</v>
      </c>
      <c r="AB199" s="17">
        <v>2</v>
      </c>
      <c r="AC199" s="17">
        <v>1</v>
      </c>
      <c r="AD199" s="17">
        <v>1</v>
      </c>
      <c r="AE199" s="17">
        <v>2</v>
      </c>
      <c r="AF199" s="17">
        <v>4</v>
      </c>
      <c r="AG199" s="17">
        <v>13</v>
      </c>
      <c r="AH199" s="17">
        <v>6</v>
      </c>
      <c r="AI199" s="17">
        <v>1</v>
      </c>
      <c r="AJ199" s="17">
        <v>3</v>
      </c>
      <c r="AK199" s="17">
        <v>2</v>
      </c>
      <c r="AL199" s="17">
        <v>4</v>
      </c>
      <c r="AM199" s="17">
        <v>2</v>
      </c>
      <c r="AN199" s="28">
        <v>3</v>
      </c>
      <c r="AO199" s="17">
        <v>1</v>
      </c>
      <c r="AP199" s="17">
        <v>1</v>
      </c>
      <c r="AQ199" s="17">
        <v>51</v>
      </c>
      <c r="AR199" s="17">
        <v>60</v>
      </c>
      <c r="AS199" s="17">
        <v>32</v>
      </c>
      <c r="AT199" s="17"/>
      <c r="BH199" s="39"/>
    </row>
    <row r="200" spans="1:60" ht="1.5" customHeight="1">
      <c r="A200" s="24"/>
      <c r="B200" s="17"/>
      <c r="C200" s="18">
        <v>0.28999999999999998</v>
      </c>
      <c r="D200" s="18">
        <v>0.5</v>
      </c>
      <c r="E200" s="18">
        <v>0.25</v>
      </c>
      <c r="F200" s="18">
        <v>0.17</v>
      </c>
      <c r="G200" s="29">
        <v>0.22</v>
      </c>
      <c r="H200" s="18">
        <v>0.28999999999999998</v>
      </c>
      <c r="I200" s="17" t="s">
        <v>47</v>
      </c>
      <c r="J200" s="18">
        <v>0.5</v>
      </c>
      <c r="K200" s="18">
        <v>0.28000000000000003</v>
      </c>
      <c r="L200" s="18">
        <v>0.11</v>
      </c>
      <c r="M200" s="18">
        <v>0.27</v>
      </c>
      <c r="N200" s="18">
        <v>0.27</v>
      </c>
      <c r="O200" s="18">
        <v>0.33</v>
      </c>
      <c r="P200" s="18">
        <v>0.38</v>
      </c>
      <c r="Q200" s="18">
        <v>0.25</v>
      </c>
      <c r="R200" s="18">
        <v>0.5</v>
      </c>
      <c r="S200" s="18">
        <v>0.12</v>
      </c>
      <c r="T200" s="18">
        <v>0.16</v>
      </c>
      <c r="U200" s="17" t="s">
        <v>47</v>
      </c>
      <c r="V200" s="18">
        <v>0.43</v>
      </c>
      <c r="W200" s="30">
        <v>0.21</v>
      </c>
      <c r="X200" s="18">
        <v>0.67</v>
      </c>
      <c r="Y200" s="18">
        <v>0.43</v>
      </c>
      <c r="Z200" s="18">
        <v>0.26</v>
      </c>
      <c r="AA200" s="18">
        <v>0.35</v>
      </c>
      <c r="AB200" s="18">
        <v>0.25</v>
      </c>
      <c r="AC200" s="18">
        <v>1</v>
      </c>
      <c r="AD200" s="18">
        <v>0.13</v>
      </c>
      <c r="AE200" s="18">
        <v>0.67</v>
      </c>
      <c r="AF200" s="18">
        <v>0.24</v>
      </c>
      <c r="AG200" s="18">
        <v>0.4</v>
      </c>
      <c r="AH200" s="18">
        <v>0.43</v>
      </c>
      <c r="AI200" s="18">
        <v>0.33</v>
      </c>
      <c r="AJ200" s="18">
        <v>0.28000000000000003</v>
      </c>
      <c r="AK200" s="18">
        <v>0.5</v>
      </c>
      <c r="AL200" s="18">
        <v>0.33</v>
      </c>
      <c r="AM200" s="18">
        <v>0.28999999999999998</v>
      </c>
      <c r="AN200" s="31">
        <v>0.25</v>
      </c>
      <c r="AO200" s="18">
        <v>0.25</v>
      </c>
      <c r="AP200" s="18">
        <v>0.25</v>
      </c>
      <c r="AQ200" s="18">
        <v>0.31</v>
      </c>
      <c r="AR200" s="18">
        <v>0.27</v>
      </c>
      <c r="AS200" s="18">
        <v>0.3</v>
      </c>
      <c r="AT200" s="17"/>
      <c r="BH200" s="39"/>
    </row>
    <row r="201" spans="1:60" ht="1.5" customHeight="1">
      <c r="A201" s="24"/>
      <c r="B201" s="17" t="s">
        <v>134</v>
      </c>
      <c r="C201" s="17">
        <v>119</v>
      </c>
      <c r="D201" s="17" t="s">
        <v>47</v>
      </c>
      <c r="E201" s="17">
        <v>2</v>
      </c>
      <c r="F201" s="17">
        <v>2</v>
      </c>
      <c r="G201" s="26">
        <v>4</v>
      </c>
      <c r="H201" s="17">
        <v>2</v>
      </c>
      <c r="I201" s="17">
        <v>1</v>
      </c>
      <c r="J201" s="17">
        <v>1</v>
      </c>
      <c r="K201" s="17">
        <v>4</v>
      </c>
      <c r="L201" s="17">
        <v>3</v>
      </c>
      <c r="M201" s="17">
        <v>4</v>
      </c>
      <c r="N201" s="17">
        <v>2</v>
      </c>
      <c r="O201" s="17">
        <v>3</v>
      </c>
      <c r="P201" s="17">
        <v>5</v>
      </c>
      <c r="Q201" s="17">
        <v>4</v>
      </c>
      <c r="R201" s="17">
        <v>2</v>
      </c>
      <c r="S201" s="17">
        <v>6</v>
      </c>
      <c r="T201" s="17">
        <v>3</v>
      </c>
      <c r="U201" s="17" t="s">
        <v>47</v>
      </c>
      <c r="V201" s="17" t="s">
        <v>47</v>
      </c>
      <c r="W201" s="27">
        <v>3</v>
      </c>
      <c r="X201" s="17" t="s">
        <v>47</v>
      </c>
      <c r="Y201" s="17">
        <v>2</v>
      </c>
      <c r="Z201" s="17">
        <v>3</v>
      </c>
      <c r="AA201" s="17">
        <v>3</v>
      </c>
      <c r="AB201" s="17">
        <v>4</v>
      </c>
      <c r="AC201" s="17" t="s">
        <v>47</v>
      </c>
      <c r="AD201" s="17">
        <v>2</v>
      </c>
      <c r="AE201" s="17" t="s">
        <v>47</v>
      </c>
      <c r="AF201" s="17">
        <v>5</v>
      </c>
      <c r="AG201" s="17">
        <v>6</v>
      </c>
      <c r="AH201" s="17">
        <v>3</v>
      </c>
      <c r="AI201" s="17" t="s">
        <v>47</v>
      </c>
      <c r="AJ201" s="17">
        <v>3</v>
      </c>
      <c r="AK201" s="17">
        <v>2</v>
      </c>
      <c r="AL201" s="17">
        <v>5</v>
      </c>
      <c r="AM201" s="17">
        <v>5</v>
      </c>
      <c r="AN201" s="28">
        <v>3</v>
      </c>
      <c r="AO201" s="17">
        <v>1</v>
      </c>
      <c r="AP201" s="17">
        <v>2</v>
      </c>
      <c r="AQ201" s="17">
        <v>37</v>
      </c>
      <c r="AR201" s="17">
        <v>57</v>
      </c>
      <c r="AS201" s="17">
        <v>24</v>
      </c>
      <c r="AT201" s="17"/>
      <c r="BH201" s="39"/>
    </row>
    <row r="202" spans="1:60" ht="1.5" customHeight="1">
      <c r="A202" s="24"/>
      <c r="B202" s="17"/>
      <c r="C202" s="18">
        <v>0.24</v>
      </c>
      <c r="D202" s="17" t="s">
        <v>47</v>
      </c>
      <c r="E202" s="18">
        <v>0.25</v>
      </c>
      <c r="F202" s="18">
        <v>0.33</v>
      </c>
      <c r="G202" s="29">
        <v>0.22</v>
      </c>
      <c r="H202" s="18">
        <v>0.28999999999999998</v>
      </c>
      <c r="I202" s="18">
        <v>0.25</v>
      </c>
      <c r="J202" s="18">
        <v>0.5</v>
      </c>
      <c r="K202" s="18">
        <v>0.22</v>
      </c>
      <c r="L202" s="18">
        <v>0.33</v>
      </c>
      <c r="M202" s="18">
        <v>0.36</v>
      </c>
      <c r="N202" s="18">
        <v>0.13</v>
      </c>
      <c r="O202" s="18">
        <v>0.2</v>
      </c>
      <c r="P202" s="18">
        <v>0.28999999999999998</v>
      </c>
      <c r="Q202" s="18">
        <v>0.43</v>
      </c>
      <c r="R202" s="18">
        <v>0.25</v>
      </c>
      <c r="S202" s="18">
        <v>0.23</v>
      </c>
      <c r="T202" s="18">
        <v>0.33</v>
      </c>
      <c r="U202" s="17" t="s">
        <v>47</v>
      </c>
      <c r="V202" s="17" t="s">
        <v>47</v>
      </c>
      <c r="W202" s="30">
        <v>0.21</v>
      </c>
      <c r="X202" s="17" t="s">
        <v>47</v>
      </c>
      <c r="Y202" s="18">
        <v>0.28999999999999998</v>
      </c>
      <c r="Z202" s="18">
        <v>0.15</v>
      </c>
      <c r="AA202" s="18">
        <v>0.2</v>
      </c>
      <c r="AB202" s="18">
        <v>0.5</v>
      </c>
      <c r="AC202" s="17" t="s">
        <v>47</v>
      </c>
      <c r="AD202" s="18">
        <v>0.25</v>
      </c>
      <c r="AE202" s="17" t="s">
        <v>47</v>
      </c>
      <c r="AF202" s="18">
        <v>0.28999999999999998</v>
      </c>
      <c r="AG202" s="18">
        <v>0.18</v>
      </c>
      <c r="AH202" s="18">
        <v>0.21</v>
      </c>
      <c r="AI202" s="17" t="s">
        <v>47</v>
      </c>
      <c r="AJ202" s="18">
        <v>0.26</v>
      </c>
      <c r="AK202" s="18">
        <v>0.5</v>
      </c>
      <c r="AL202" s="18">
        <v>0.42</v>
      </c>
      <c r="AM202" s="18">
        <v>0.56999999999999995</v>
      </c>
      <c r="AN202" s="31">
        <v>0.25</v>
      </c>
      <c r="AO202" s="18">
        <v>0.25</v>
      </c>
      <c r="AP202" s="18">
        <v>0.5</v>
      </c>
      <c r="AQ202" s="18">
        <v>0.23</v>
      </c>
      <c r="AR202" s="18">
        <v>0.25</v>
      </c>
      <c r="AS202" s="18">
        <v>0.22</v>
      </c>
      <c r="AT202" s="17"/>
      <c r="BH202" s="39"/>
    </row>
    <row r="203" spans="1:60" ht="1.5" customHeight="1">
      <c r="A203" s="24"/>
      <c r="B203" s="17" t="s">
        <v>135</v>
      </c>
      <c r="C203" s="17">
        <v>55</v>
      </c>
      <c r="D203" s="17" t="s">
        <v>47</v>
      </c>
      <c r="E203" s="17" t="s">
        <v>47</v>
      </c>
      <c r="F203" s="17">
        <v>1</v>
      </c>
      <c r="G203" s="26">
        <v>1</v>
      </c>
      <c r="H203" s="17">
        <v>2</v>
      </c>
      <c r="I203" s="17">
        <v>1</v>
      </c>
      <c r="J203" s="17" t="s">
        <v>47</v>
      </c>
      <c r="K203" s="17">
        <v>3</v>
      </c>
      <c r="L203" s="17">
        <v>2</v>
      </c>
      <c r="M203" s="17" t="s">
        <v>47</v>
      </c>
      <c r="N203" s="17">
        <v>4</v>
      </c>
      <c r="O203" s="17">
        <v>2</v>
      </c>
      <c r="P203" s="17">
        <v>2</v>
      </c>
      <c r="Q203" s="17" t="s">
        <v>47</v>
      </c>
      <c r="R203" s="17" t="s">
        <v>47</v>
      </c>
      <c r="S203" s="17">
        <v>7</v>
      </c>
      <c r="T203" s="17">
        <v>3</v>
      </c>
      <c r="U203" s="17" t="s">
        <v>47</v>
      </c>
      <c r="V203" s="17" t="s">
        <v>47</v>
      </c>
      <c r="W203" s="27">
        <v>3</v>
      </c>
      <c r="X203" s="17">
        <v>1</v>
      </c>
      <c r="Y203" s="17" t="s">
        <v>47</v>
      </c>
      <c r="Z203" s="17">
        <v>3</v>
      </c>
      <c r="AA203" s="17">
        <v>1</v>
      </c>
      <c r="AB203" s="17" t="s">
        <v>47</v>
      </c>
      <c r="AC203" s="17" t="s">
        <v>47</v>
      </c>
      <c r="AD203" s="17">
        <v>2</v>
      </c>
      <c r="AE203" s="17" t="s">
        <v>47</v>
      </c>
      <c r="AF203" s="17">
        <v>1</v>
      </c>
      <c r="AG203" s="17">
        <v>3</v>
      </c>
      <c r="AH203" s="17">
        <v>2</v>
      </c>
      <c r="AI203" s="17" t="s">
        <v>47</v>
      </c>
      <c r="AJ203" s="17">
        <v>1</v>
      </c>
      <c r="AK203" s="17" t="s">
        <v>47</v>
      </c>
      <c r="AL203" s="17" t="s">
        <v>47</v>
      </c>
      <c r="AM203" s="17" t="s">
        <v>47</v>
      </c>
      <c r="AN203" s="28">
        <v>2</v>
      </c>
      <c r="AO203" s="17" t="s">
        <v>47</v>
      </c>
      <c r="AP203" s="17" t="s">
        <v>47</v>
      </c>
      <c r="AQ203" s="17">
        <v>18</v>
      </c>
      <c r="AR203" s="17">
        <v>28</v>
      </c>
      <c r="AS203" s="17">
        <v>9</v>
      </c>
      <c r="AT203" s="17"/>
      <c r="BH203" s="39"/>
    </row>
    <row r="204" spans="1:60" ht="1.5" customHeight="1">
      <c r="A204" s="24"/>
      <c r="B204" s="17"/>
      <c r="C204" s="18">
        <v>0.11</v>
      </c>
      <c r="D204" s="17" t="s">
        <v>47</v>
      </c>
      <c r="E204" s="17" t="s">
        <v>47</v>
      </c>
      <c r="F204" s="18">
        <v>0.17</v>
      </c>
      <c r="G204" s="29">
        <v>0.06</v>
      </c>
      <c r="H204" s="18">
        <v>0.28999999999999998</v>
      </c>
      <c r="I204" s="18">
        <v>0.25</v>
      </c>
      <c r="J204" s="17" t="s">
        <v>47</v>
      </c>
      <c r="K204" s="18">
        <v>0.17</v>
      </c>
      <c r="L204" s="18">
        <v>0.22</v>
      </c>
      <c r="M204" s="17" t="s">
        <v>47</v>
      </c>
      <c r="N204" s="18">
        <v>0.27</v>
      </c>
      <c r="O204" s="18">
        <v>0.13</v>
      </c>
      <c r="P204" s="18">
        <v>0.1</v>
      </c>
      <c r="Q204" s="17" t="s">
        <v>47</v>
      </c>
      <c r="R204" s="17" t="s">
        <v>47</v>
      </c>
      <c r="S204" s="18">
        <v>0.27</v>
      </c>
      <c r="T204" s="18">
        <v>0.26</v>
      </c>
      <c r="U204" s="17" t="s">
        <v>47</v>
      </c>
      <c r="V204" s="17" t="s">
        <v>47</v>
      </c>
      <c r="W204" s="30">
        <v>0.21</v>
      </c>
      <c r="X204" s="18">
        <v>0.11</v>
      </c>
      <c r="Y204" s="17" t="s">
        <v>47</v>
      </c>
      <c r="Z204" s="18">
        <v>0.15</v>
      </c>
      <c r="AA204" s="18">
        <v>0.05</v>
      </c>
      <c r="AB204" s="17" t="s">
        <v>47</v>
      </c>
      <c r="AC204" s="17" t="s">
        <v>47</v>
      </c>
      <c r="AD204" s="18">
        <v>0.25</v>
      </c>
      <c r="AE204" s="17" t="s">
        <v>47</v>
      </c>
      <c r="AF204" s="18">
        <v>0.06</v>
      </c>
      <c r="AG204" s="18">
        <v>0.08</v>
      </c>
      <c r="AH204" s="18">
        <v>0.14000000000000001</v>
      </c>
      <c r="AI204" s="17" t="s">
        <v>47</v>
      </c>
      <c r="AJ204" s="18">
        <v>0.09</v>
      </c>
      <c r="AK204" s="17" t="s">
        <v>47</v>
      </c>
      <c r="AL204" s="17" t="s">
        <v>47</v>
      </c>
      <c r="AM204" s="17" t="s">
        <v>47</v>
      </c>
      <c r="AN204" s="31">
        <v>0.17</v>
      </c>
      <c r="AO204" s="17" t="s">
        <v>47</v>
      </c>
      <c r="AP204" s="17" t="s">
        <v>47</v>
      </c>
      <c r="AQ204" s="18">
        <v>0.11</v>
      </c>
      <c r="AR204" s="18">
        <v>0.12</v>
      </c>
      <c r="AS204" s="18">
        <v>0.08</v>
      </c>
      <c r="AT204" s="17"/>
      <c r="BH204" s="39"/>
    </row>
    <row r="205" spans="1:60" ht="1.5" customHeight="1">
      <c r="A205" s="24"/>
      <c r="B205" s="17" t="s">
        <v>136</v>
      </c>
      <c r="C205" s="17">
        <v>31</v>
      </c>
      <c r="D205" s="17" t="s">
        <v>47</v>
      </c>
      <c r="E205" s="17" t="s">
        <v>47</v>
      </c>
      <c r="F205" s="17" t="s">
        <v>47</v>
      </c>
      <c r="G205" s="26" t="s">
        <v>47</v>
      </c>
      <c r="H205" s="17" t="s">
        <v>47</v>
      </c>
      <c r="I205" s="17" t="s">
        <v>47</v>
      </c>
      <c r="J205" s="17" t="s">
        <v>47</v>
      </c>
      <c r="K205" s="17">
        <v>1</v>
      </c>
      <c r="L205" s="17">
        <v>1</v>
      </c>
      <c r="M205" s="17">
        <v>2</v>
      </c>
      <c r="N205" s="17">
        <v>1</v>
      </c>
      <c r="O205" s="17" t="s">
        <v>47</v>
      </c>
      <c r="P205" s="17" t="s">
        <v>47</v>
      </c>
      <c r="Q205" s="17" t="s">
        <v>47</v>
      </c>
      <c r="R205" s="17" t="s">
        <v>47</v>
      </c>
      <c r="S205" s="17">
        <v>4</v>
      </c>
      <c r="T205" s="17">
        <v>1</v>
      </c>
      <c r="U205" s="17" t="s">
        <v>47</v>
      </c>
      <c r="V205" s="17">
        <v>1</v>
      </c>
      <c r="W205" s="27" t="s">
        <v>47</v>
      </c>
      <c r="X205" s="17">
        <v>1</v>
      </c>
      <c r="Y205" s="17" t="s">
        <v>47</v>
      </c>
      <c r="Z205" s="17">
        <v>2</v>
      </c>
      <c r="AA205" s="17">
        <v>2</v>
      </c>
      <c r="AB205" s="17" t="s">
        <v>47</v>
      </c>
      <c r="AC205" s="17" t="s">
        <v>47</v>
      </c>
      <c r="AD205" s="17">
        <v>1</v>
      </c>
      <c r="AE205" s="17" t="s">
        <v>47</v>
      </c>
      <c r="AF205" s="17" t="s">
        <v>47</v>
      </c>
      <c r="AG205" s="17">
        <v>1</v>
      </c>
      <c r="AH205" s="17" t="s">
        <v>47</v>
      </c>
      <c r="AI205" s="17" t="s">
        <v>47</v>
      </c>
      <c r="AJ205" s="17">
        <v>1</v>
      </c>
      <c r="AK205" s="17" t="s">
        <v>47</v>
      </c>
      <c r="AL205" s="17">
        <v>2</v>
      </c>
      <c r="AM205" s="17" t="s">
        <v>47</v>
      </c>
      <c r="AN205" s="28" t="s">
        <v>47</v>
      </c>
      <c r="AO205" s="17">
        <v>1</v>
      </c>
      <c r="AP205" s="17" t="s">
        <v>47</v>
      </c>
      <c r="AQ205" s="17">
        <v>12</v>
      </c>
      <c r="AR205" s="17">
        <v>11</v>
      </c>
      <c r="AS205" s="17">
        <v>9</v>
      </c>
      <c r="AT205" s="17"/>
      <c r="BH205" s="39"/>
    </row>
    <row r="206" spans="1:60" ht="1.5" customHeight="1">
      <c r="A206" s="24"/>
      <c r="B206" s="17"/>
      <c r="C206" s="18">
        <v>0.06</v>
      </c>
      <c r="D206" s="17" t="s">
        <v>47</v>
      </c>
      <c r="E206" s="17" t="s">
        <v>47</v>
      </c>
      <c r="F206" s="17" t="s">
        <v>47</v>
      </c>
      <c r="G206" s="26" t="s">
        <v>47</v>
      </c>
      <c r="H206" s="17" t="s">
        <v>47</v>
      </c>
      <c r="I206" s="17" t="s">
        <v>47</v>
      </c>
      <c r="J206" s="17" t="s">
        <v>47</v>
      </c>
      <c r="K206" s="18">
        <v>0.06</v>
      </c>
      <c r="L206" s="18">
        <v>0.11</v>
      </c>
      <c r="M206" s="18">
        <v>0.18</v>
      </c>
      <c r="N206" s="18">
        <v>7.0000000000000007E-2</v>
      </c>
      <c r="O206" s="17" t="s">
        <v>47</v>
      </c>
      <c r="P206" s="17" t="s">
        <v>47</v>
      </c>
      <c r="Q206" s="17" t="s">
        <v>47</v>
      </c>
      <c r="R206" s="17" t="s">
        <v>47</v>
      </c>
      <c r="S206" s="18">
        <v>0.15</v>
      </c>
      <c r="T206" s="18">
        <v>0.08</v>
      </c>
      <c r="U206" s="17" t="s">
        <v>47</v>
      </c>
      <c r="V206" s="18">
        <v>0.14000000000000001</v>
      </c>
      <c r="W206" s="27" t="s">
        <v>47</v>
      </c>
      <c r="X206" s="18">
        <v>0.11</v>
      </c>
      <c r="Y206" s="17" t="s">
        <v>47</v>
      </c>
      <c r="Z206" s="18">
        <v>7.0000000000000007E-2</v>
      </c>
      <c r="AA206" s="18">
        <v>0.1</v>
      </c>
      <c r="AB206" s="17" t="s">
        <v>47</v>
      </c>
      <c r="AC206" s="17" t="s">
        <v>47</v>
      </c>
      <c r="AD206" s="18">
        <v>0.13</v>
      </c>
      <c r="AE206" s="17" t="s">
        <v>47</v>
      </c>
      <c r="AF206" s="17" t="s">
        <v>47</v>
      </c>
      <c r="AG206" s="18">
        <v>0.03</v>
      </c>
      <c r="AH206" s="17" t="s">
        <v>47</v>
      </c>
      <c r="AI206" s="17" t="s">
        <v>47</v>
      </c>
      <c r="AJ206" s="18">
        <v>0.09</v>
      </c>
      <c r="AK206" s="17" t="s">
        <v>47</v>
      </c>
      <c r="AL206" s="18">
        <v>0.17</v>
      </c>
      <c r="AM206" s="17" t="s">
        <v>47</v>
      </c>
      <c r="AN206" s="28" t="s">
        <v>47</v>
      </c>
      <c r="AO206" s="18">
        <v>0.25</v>
      </c>
      <c r="AP206" s="17" t="s">
        <v>47</v>
      </c>
      <c r="AQ206" s="18">
        <v>7.0000000000000007E-2</v>
      </c>
      <c r="AR206" s="18">
        <v>0.05</v>
      </c>
      <c r="AS206" s="18">
        <v>0.08</v>
      </c>
      <c r="AT206" s="17"/>
      <c r="BH206" s="39"/>
    </row>
    <row r="207" spans="1:60" ht="1.5" customHeight="1">
      <c r="A207" s="24"/>
      <c r="B207" s="17" t="s">
        <v>137</v>
      </c>
      <c r="C207" s="17">
        <v>20</v>
      </c>
      <c r="D207" s="17" t="s">
        <v>47</v>
      </c>
      <c r="E207" s="17" t="s">
        <v>47</v>
      </c>
      <c r="F207" s="17" t="s">
        <v>47</v>
      </c>
      <c r="G207" s="26">
        <v>1</v>
      </c>
      <c r="H207" s="17" t="s">
        <v>47</v>
      </c>
      <c r="I207" s="17">
        <v>1</v>
      </c>
      <c r="J207" s="17" t="s">
        <v>47</v>
      </c>
      <c r="K207" s="17" t="s">
        <v>47</v>
      </c>
      <c r="L207" s="17" t="s">
        <v>47</v>
      </c>
      <c r="M207" s="17" t="s">
        <v>47</v>
      </c>
      <c r="N207" s="17" t="s">
        <v>47</v>
      </c>
      <c r="O207" s="17">
        <v>1</v>
      </c>
      <c r="P207" s="17">
        <v>1</v>
      </c>
      <c r="Q207" s="17">
        <v>1</v>
      </c>
      <c r="R207" s="17" t="s">
        <v>47</v>
      </c>
      <c r="S207" s="17">
        <v>1</v>
      </c>
      <c r="T207" s="17" t="s">
        <v>47</v>
      </c>
      <c r="U207" s="17" t="s">
        <v>47</v>
      </c>
      <c r="V207" s="17">
        <v>1</v>
      </c>
      <c r="W207" s="27" t="s">
        <v>47</v>
      </c>
      <c r="X207" s="17" t="s">
        <v>47</v>
      </c>
      <c r="Y207" s="17" t="s">
        <v>47</v>
      </c>
      <c r="Z207" s="17">
        <v>2</v>
      </c>
      <c r="AA207" s="17" t="s">
        <v>47</v>
      </c>
      <c r="AB207" s="17" t="s">
        <v>47</v>
      </c>
      <c r="AC207" s="17" t="s">
        <v>47</v>
      </c>
      <c r="AD207" s="17">
        <v>1</v>
      </c>
      <c r="AE207" s="17">
        <v>1</v>
      </c>
      <c r="AF207" s="17">
        <v>1</v>
      </c>
      <c r="AG207" s="17">
        <v>1</v>
      </c>
      <c r="AH207" s="17">
        <v>2</v>
      </c>
      <c r="AI207" s="17" t="s">
        <v>47</v>
      </c>
      <c r="AJ207" s="17" t="s">
        <v>47</v>
      </c>
      <c r="AK207" s="17" t="s">
        <v>47</v>
      </c>
      <c r="AL207" s="17" t="s">
        <v>47</v>
      </c>
      <c r="AM207" s="17" t="s">
        <v>47</v>
      </c>
      <c r="AN207" s="28" t="s">
        <v>47</v>
      </c>
      <c r="AO207" s="17" t="s">
        <v>47</v>
      </c>
      <c r="AP207" s="17" t="s">
        <v>47</v>
      </c>
      <c r="AQ207" s="17">
        <v>8</v>
      </c>
      <c r="AR207" s="17">
        <v>6</v>
      </c>
      <c r="AS207" s="17">
        <v>5</v>
      </c>
      <c r="AT207" s="17"/>
      <c r="BH207" s="39"/>
    </row>
    <row r="208" spans="1:60" ht="1.5" customHeight="1">
      <c r="A208" s="24"/>
      <c r="B208" s="17"/>
      <c r="C208" s="18">
        <v>0.04</v>
      </c>
      <c r="D208" s="17" t="s">
        <v>47</v>
      </c>
      <c r="E208" s="17" t="s">
        <v>47</v>
      </c>
      <c r="F208" s="17" t="s">
        <v>47</v>
      </c>
      <c r="G208" s="29">
        <v>0.06</v>
      </c>
      <c r="H208" s="17" t="s">
        <v>47</v>
      </c>
      <c r="I208" s="18">
        <v>0.25</v>
      </c>
      <c r="J208" s="17" t="s">
        <v>47</v>
      </c>
      <c r="K208" s="17" t="s">
        <v>47</v>
      </c>
      <c r="L208" s="17" t="s">
        <v>47</v>
      </c>
      <c r="M208" s="17" t="s">
        <v>47</v>
      </c>
      <c r="N208" s="17" t="s">
        <v>47</v>
      </c>
      <c r="O208" s="18">
        <v>7.0000000000000007E-2</v>
      </c>
      <c r="P208" s="18">
        <v>0.05</v>
      </c>
      <c r="Q208" s="18">
        <v>0.11</v>
      </c>
      <c r="R208" s="17" t="s">
        <v>47</v>
      </c>
      <c r="S208" s="18">
        <v>0.04</v>
      </c>
      <c r="T208" s="17" t="s">
        <v>47</v>
      </c>
      <c r="U208" s="17" t="s">
        <v>47</v>
      </c>
      <c r="V208" s="18">
        <v>0.14000000000000001</v>
      </c>
      <c r="W208" s="27" t="s">
        <v>47</v>
      </c>
      <c r="X208" s="17" t="s">
        <v>47</v>
      </c>
      <c r="Y208" s="17" t="s">
        <v>47</v>
      </c>
      <c r="Z208" s="18">
        <v>7.0000000000000007E-2</v>
      </c>
      <c r="AA208" s="17" t="s">
        <v>47</v>
      </c>
      <c r="AB208" s="17" t="s">
        <v>47</v>
      </c>
      <c r="AC208" s="17" t="s">
        <v>47</v>
      </c>
      <c r="AD208" s="18">
        <v>0.13</v>
      </c>
      <c r="AE208" s="18">
        <v>0.33</v>
      </c>
      <c r="AF208" s="18">
        <v>0.06</v>
      </c>
      <c r="AG208" s="18">
        <v>0.03</v>
      </c>
      <c r="AH208" s="18">
        <v>0.14000000000000001</v>
      </c>
      <c r="AI208" s="17" t="s">
        <v>47</v>
      </c>
      <c r="AJ208" s="17" t="s">
        <v>47</v>
      </c>
      <c r="AK208" s="17" t="s">
        <v>47</v>
      </c>
      <c r="AL208" s="17" t="s">
        <v>47</v>
      </c>
      <c r="AM208" s="17" t="s">
        <v>47</v>
      </c>
      <c r="AN208" s="28" t="s">
        <v>47</v>
      </c>
      <c r="AO208" s="17" t="s">
        <v>47</v>
      </c>
      <c r="AP208" s="17" t="s">
        <v>47</v>
      </c>
      <c r="AQ208" s="18">
        <v>0.05</v>
      </c>
      <c r="AR208" s="18">
        <v>0.03</v>
      </c>
      <c r="AS208" s="18">
        <v>0.05</v>
      </c>
      <c r="AT208" s="17"/>
      <c r="BH208" s="39"/>
    </row>
    <row r="209" spans="1:60" ht="1.5" customHeight="1">
      <c r="A209" s="24"/>
      <c r="B209" s="17" t="s">
        <v>138</v>
      </c>
      <c r="C209" s="17">
        <v>19</v>
      </c>
      <c r="D209" s="17" t="s">
        <v>47</v>
      </c>
      <c r="E209" s="17">
        <v>1</v>
      </c>
      <c r="F209" s="17">
        <v>1</v>
      </c>
      <c r="G209" s="26">
        <v>1</v>
      </c>
      <c r="H209" s="17" t="s">
        <v>47</v>
      </c>
      <c r="I209" s="17" t="s">
        <v>47</v>
      </c>
      <c r="J209" s="17" t="s">
        <v>47</v>
      </c>
      <c r="K209" s="17">
        <v>1</v>
      </c>
      <c r="L209" s="17" t="s">
        <v>47</v>
      </c>
      <c r="M209" s="17">
        <v>1</v>
      </c>
      <c r="N209" s="17" t="s">
        <v>47</v>
      </c>
      <c r="O209" s="17" t="s">
        <v>47</v>
      </c>
      <c r="P209" s="17" t="s">
        <v>47</v>
      </c>
      <c r="Q209" s="17" t="s">
        <v>47</v>
      </c>
      <c r="R209" s="17" t="s">
        <v>47</v>
      </c>
      <c r="S209" s="17" t="s">
        <v>47</v>
      </c>
      <c r="T209" s="17">
        <v>1</v>
      </c>
      <c r="U209" s="17" t="s">
        <v>47</v>
      </c>
      <c r="V209" s="17">
        <v>1</v>
      </c>
      <c r="W209" s="27">
        <v>1</v>
      </c>
      <c r="X209" s="17" t="s">
        <v>47</v>
      </c>
      <c r="Y209" s="17" t="s">
        <v>47</v>
      </c>
      <c r="Z209" s="17">
        <v>1</v>
      </c>
      <c r="AA209" s="17" t="s">
        <v>47</v>
      </c>
      <c r="AB209" s="17" t="s">
        <v>47</v>
      </c>
      <c r="AC209" s="17" t="s">
        <v>47</v>
      </c>
      <c r="AD209" s="17">
        <v>1</v>
      </c>
      <c r="AE209" s="17" t="s">
        <v>47</v>
      </c>
      <c r="AF209" s="17" t="s">
        <v>47</v>
      </c>
      <c r="AG209" s="17">
        <v>4</v>
      </c>
      <c r="AH209" s="17">
        <v>1</v>
      </c>
      <c r="AI209" s="17">
        <v>1</v>
      </c>
      <c r="AJ209" s="17" t="s">
        <v>47</v>
      </c>
      <c r="AK209" s="17" t="s">
        <v>47</v>
      </c>
      <c r="AL209" s="17" t="s">
        <v>47</v>
      </c>
      <c r="AM209" s="17" t="s">
        <v>47</v>
      </c>
      <c r="AN209" s="28" t="s">
        <v>47</v>
      </c>
      <c r="AO209" s="17" t="s">
        <v>47</v>
      </c>
      <c r="AP209" s="17">
        <v>1</v>
      </c>
      <c r="AQ209" s="17">
        <v>6</v>
      </c>
      <c r="AR209" s="17">
        <v>9</v>
      </c>
      <c r="AS209" s="17">
        <v>4</v>
      </c>
      <c r="AT209" s="17"/>
      <c r="BH209" s="39"/>
    </row>
    <row r="210" spans="1:60" ht="1.5" customHeight="1">
      <c r="A210" s="24"/>
      <c r="B210" s="17"/>
      <c r="C210" s="18">
        <v>0.04</v>
      </c>
      <c r="D210" s="17" t="s">
        <v>47</v>
      </c>
      <c r="E210" s="18">
        <v>0.13</v>
      </c>
      <c r="F210" s="18">
        <v>0.17</v>
      </c>
      <c r="G210" s="29">
        <v>0.06</v>
      </c>
      <c r="H210" s="17" t="s">
        <v>47</v>
      </c>
      <c r="I210" s="17" t="s">
        <v>47</v>
      </c>
      <c r="J210" s="17" t="s">
        <v>47</v>
      </c>
      <c r="K210" s="18">
        <v>0.06</v>
      </c>
      <c r="L210" s="17" t="s">
        <v>47</v>
      </c>
      <c r="M210" s="18">
        <v>0.09</v>
      </c>
      <c r="N210" s="17" t="s">
        <v>47</v>
      </c>
      <c r="O210" s="17" t="s">
        <v>47</v>
      </c>
      <c r="P210" s="17" t="s">
        <v>47</v>
      </c>
      <c r="Q210" s="17" t="s">
        <v>47</v>
      </c>
      <c r="R210" s="17" t="s">
        <v>47</v>
      </c>
      <c r="S210" s="17" t="s">
        <v>47</v>
      </c>
      <c r="T210" s="18">
        <v>0.08</v>
      </c>
      <c r="U210" s="17" t="s">
        <v>47</v>
      </c>
      <c r="V210" s="18">
        <v>0.14000000000000001</v>
      </c>
      <c r="W210" s="30">
        <v>7.0000000000000007E-2</v>
      </c>
      <c r="X210" s="17" t="s">
        <v>47</v>
      </c>
      <c r="Y210" s="17" t="s">
        <v>47</v>
      </c>
      <c r="Z210" s="18">
        <v>0.04</v>
      </c>
      <c r="AA210" s="17" t="s">
        <v>47</v>
      </c>
      <c r="AB210" s="17" t="s">
        <v>47</v>
      </c>
      <c r="AC210" s="17" t="s">
        <v>47</v>
      </c>
      <c r="AD210" s="18">
        <v>0.13</v>
      </c>
      <c r="AE210" s="17" t="s">
        <v>47</v>
      </c>
      <c r="AF210" s="17" t="s">
        <v>47</v>
      </c>
      <c r="AG210" s="18">
        <v>0.11</v>
      </c>
      <c r="AH210" s="18">
        <v>0.08</v>
      </c>
      <c r="AI210" s="18">
        <v>0.33</v>
      </c>
      <c r="AJ210" s="17" t="s">
        <v>47</v>
      </c>
      <c r="AK210" s="17" t="s">
        <v>47</v>
      </c>
      <c r="AL210" s="17" t="s">
        <v>47</v>
      </c>
      <c r="AM210" s="17" t="s">
        <v>47</v>
      </c>
      <c r="AN210" s="28" t="s">
        <v>47</v>
      </c>
      <c r="AO210" s="17" t="s">
        <v>47</v>
      </c>
      <c r="AP210" s="18">
        <v>0.25</v>
      </c>
      <c r="AQ210" s="18">
        <v>0.04</v>
      </c>
      <c r="AR210" s="18">
        <v>0.04</v>
      </c>
      <c r="AS210" s="18">
        <v>0.04</v>
      </c>
      <c r="AT210" s="17"/>
      <c r="BH210" s="39"/>
    </row>
    <row r="211" spans="1:60" ht="1.5" customHeight="1">
      <c r="A211" s="24"/>
      <c r="B211" s="17" t="s">
        <v>139</v>
      </c>
      <c r="C211" s="17">
        <v>31</v>
      </c>
      <c r="D211" s="17" t="s">
        <v>47</v>
      </c>
      <c r="E211" s="17">
        <v>2</v>
      </c>
      <c r="F211" s="17" t="s">
        <v>47</v>
      </c>
      <c r="G211" s="26">
        <v>2</v>
      </c>
      <c r="H211" s="17" t="s">
        <v>47</v>
      </c>
      <c r="I211" s="17">
        <v>1</v>
      </c>
      <c r="J211" s="17" t="s">
        <v>47</v>
      </c>
      <c r="K211" s="17">
        <v>4</v>
      </c>
      <c r="L211" s="17" t="s">
        <v>47</v>
      </c>
      <c r="M211" s="17">
        <v>1</v>
      </c>
      <c r="N211" s="17" t="s">
        <v>47</v>
      </c>
      <c r="O211" s="17">
        <v>1</v>
      </c>
      <c r="P211" s="17" t="s">
        <v>47</v>
      </c>
      <c r="Q211" s="17">
        <v>1</v>
      </c>
      <c r="R211" s="17" t="s">
        <v>47</v>
      </c>
      <c r="S211" s="17">
        <v>4</v>
      </c>
      <c r="T211" s="17" t="s">
        <v>47</v>
      </c>
      <c r="U211" s="17" t="s">
        <v>47</v>
      </c>
      <c r="V211" s="17" t="s">
        <v>47</v>
      </c>
      <c r="W211" s="27">
        <v>3</v>
      </c>
      <c r="X211" s="17" t="s">
        <v>47</v>
      </c>
      <c r="Y211" s="17" t="s">
        <v>47</v>
      </c>
      <c r="Z211" s="17">
        <v>1</v>
      </c>
      <c r="AA211" s="17">
        <v>1</v>
      </c>
      <c r="AB211" s="17" t="s">
        <v>47</v>
      </c>
      <c r="AC211" s="17" t="s">
        <v>47</v>
      </c>
      <c r="AD211" s="17" t="s">
        <v>47</v>
      </c>
      <c r="AE211" s="17" t="s">
        <v>47</v>
      </c>
      <c r="AF211" s="17">
        <v>1</v>
      </c>
      <c r="AG211" s="17">
        <v>2</v>
      </c>
      <c r="AH211" s="17" t="s">
        <v>47</v>
      </c>
      <c r="AI211" s="17">
        <v>1</v>
      </c>
      <c r="AJ211" s="17">
        <v>1</v>
      </c>
      <c r="AK211" s="17" t="s">
        <v>47</v>
      </c>
      <c r="AL211" s="17" t="s">
        <v>47</v>
      </c>
      <c r="AM211" s="17" t="s">
        <v>47</v>
      </c>
      <c r="AN211" s="28">
        <v>1</v>
      </c>
      <c r="AO211" s="17" t="s">
        <v>47</v>
      </c>
      <c r="AP211" s="17" t="s">
        <v>47</v>
      </c>
      <c r="AQ211" s="17">
        <v>12</v>
      </c>
      <c r="AR211" s="17">
        <v>16</v>
      </c>
      <c r="AS211" s="17">
        <v>3</v>
      </c>
      <c r="AT211" s="17"/>
      <c r="BH211" s="39"/>
    </row>
    <row r="212" spans="1:60" ht="1.5" customHeight="1">
      <c r="A212" s="24"/>
      <c r="B212" s="17"/>
      <c r="C212" s="18">
        <v>0.06</v>
      </c>
      <c r="D212" s="17" t="s">
        <v>47</v>
      </c>
      <c r="E212" s="18">
        <v>0.25</v>
      </c>
      <c r="F212" s="17" t="s">
        <v>47</v>
      </c>
      <c r="G212" s="29">
        <v>0.11</v>
      </c>
      <c r="H212" s="17" t="s">
        <v>47</v>
      </c>
      <c r="I212" s="18">
        <v>0.25</v>
      </c>
      <c r="J212" s="17" t="s">
        <v>47</v>
      </c>
      <c r="K212" s="18">
        <v>0.22</v>
      </c>
      <c r="L212" s="17" t="s">
        <v>47</v>
      </c>
      <c r="M212" s="18">
        <v>0.09</v>
      </c>
      <c r="N212" s="17" t="s">
        <v>47</v>
      </c>
      <c r="O212" s="18">
        <v>7.0000000000000007E-2</v>
      </c>
      <c r="P212" s="17" t="s">
        <v>47</v>
      </c>
      <c r="Q212" s="18">
        <v>0.11</v>
      </c>
      <c r="R212" s="17" t="s">
        <v>47</v>
      </c>
      <c r="S212" s="18">
        <v>0.15</v>
      </c>
      <c r="T212" s="17" t="s">
        <v>47</v>
      </c>
      <c r="U212" s="17" t="s">
        <v>47</v>
      </c>
      <c r="V212" s="17" t="s">
        <v>47</v>
      </c>
      <c r="W212" s="30">
        <v>0.21</v>
      </c>
      <c r="X212" s="17" t="s">
        <v>47</v>
      </c>
      <c r="Y212" s="17" t="s">
        <v>47</v>
      </c>
      <c r="Z212" s="18">
        <v>0.04</v>
      </c>
      <c r="AA212" s="18">
        <v>0.05</v>
      </c>
      <c r="AB212" s="17" t="s">
        <v>47</v>
      </c>
      <c r="AC212" s="17" t="s">
        <v>47</v>
      </c>
      <c r="AD212" s="17" t="s">
        <v>47</v>
      </c>
      <c r="AE212" s="17" t="s">
        <v>47</v>
      </c>
      <c r="AF212" s="18">
        <v>0.06</v>
      </c>
      <c r="AG212" s="18">
        <v>0.06</v>
      </c>
      <c r="AH212" s="17" t="s">
        <v>47</v>
      </c>
      <c r="AI212" s="18">
        <v>0.33</v>
      </c>
      <c r="AJ212" s="18">
        <v>0.09</v>
      </c>
      <c r="AK212" s="17" t="s">
        <v>47</v>
      </c>
      <c r="AL212" s="17" t="s">
        <v>47</v>
      </c>
      <c r="AM212" s="17" t="s">
        <v>47</v>
      </c>
      <c r="AN212" s="31">
        <v>0.08</v>
      </c>
      <c r="AO212" s="17" t="s">
        <v>47</v>
      </c>
      <c r="AP212" s="17" t="s">
        <v>47</v>
      </c>
      <c r="AQ212" s="18">
        <v>7.0000000000000007E-2</v>
      </c>
      <c r="AR212" s="18">
        <v>7.0000000000000007E-2</v>
      </c>
      <c r="AS212" s="18">
        <v>0.03</v>
      </c>
      <c r="AT212" s="17"/>
      <c r="BH212" s="39"/>
    </row>
    <row r="213" spans="1:60" ht="1.5" customHeight="1">
      <c r="A213" s="24"/>
      <c r="B213" s="17" t="s">
        <v>140</v>
      </c>
      <c r="C213" s="17">
        <v>16</v>
      </c>
      <c r="D213" s="17" t="s">
        <v>47</v>
      </c>
      <c r="E213" s="17" t="s">
        <v>47</v>
      </c>
      <c r="F213" s="17" t="s">
        <v>47</v>
      </c>
      <c r="G213" s="26" t="s">
        <v>47</v>
      </c>
      <c r="H213" s="17">
        <v>1</v>
      </c>
      <c r="I213" s="17" t="s">
        <v>47</v>
      </c>
      <c r="J213" s="17" t="s">
        <v>47</v>
      </c>
      <c r="K213" s="17" t="s">
        <v>47</v>
      </c>
      <c r="L213" s="17">
        <v>1</v>
      </c>
      <c r="M213" s="17" t="s">
        <v>47</v>
      </c>
      <c r="N213" s="17">
        <v>1</v>
      </c>
      <c r="O213" s="17" t="s">
        <v>47</v>
      </c>
      <c r="P213" s="17" t="s">
        <v>47</v>
      </c>
      <c r="Q213" s="17" t="s">
        <v>47</v>
      </c>
      <c r="R213" s="17">
        <v>2</v>
      </c>
      <c r="S213" s="17" t="s">
        <v>47</v>
      </c>
      <c r="T213" s="17" t="s">
        <v>47</v>
      </c>
      <c r="U213" s="17" t="s">
        <v>47</v>
      </c>
      <c r="V213" s="17" t="s">
        <v>47</v>
      </c>
      <c r="W213" s="27" t="s">
        <v>47</v>
      </c>
      <c r="X213" s="17" t="s">
        <v>47</v>
      </c>
      <c r="Y213" s="17" t="s">
        <v>47</v>
      </c>
      <c r="Z213" s="17">
        <v>3</v>
      </c>
      <c r="AA213" s="17" t="s">
        <v>47</v>
      </c>
      <c r="AB213" s="17">
        <v>2</v>
      </c>
      <c r="AC213" s="17" t="s">
        <v>47</v>
      </c>
      <c r="AD213" s="17" t="s">
        <v>47</v>
      </c>
      <c r="AE213" s="17" t="s">
        <v>47</v>
      </c>
      <c r="AF213" s="17">
        <v>1</v>
      </c>
      <c r="AG213" s="17" t="s">
        <v>47</v>
      </c>
      <c r="AH213" s="17" t="s">
        <v>47</v>
      </c>
      <c r="AI213" s="17" t="s">
        <v>47</v>
      </c>
      <c r="AJ213" s="17">
        <v>1</v>
      </c>
      <c r="AK213" s="17" t="s">
        <v>47</v>
      </c>
      <c r="AL213" s="17">
        <v>1</v>
      </c>
      <c r="AM213" s="17" t="s">
        <v>47</v>
      </c>
      <c r="AN213" s="28" t="s">
        <v>47</v>
      </c>
      <c r="AO213" s="17" t="s">
        <v>47</v>
      </c>
      <c r="AP213" s="17" t="s">
        <v>47</v>
      </c>
      <c r="AQ213" s="17">
        <v>3</v>
      </c>
      <c r="AR213" s="17">
        <v>10</v>
      </c>
      <c r="AS213" s="17">
        <v>4</v>
      </c>
      <c r="AT213" s="17"/>
      <c r="BH213" s="39"/>
    </row>
    <row r="214" spans="1:60" ht="1.5" customHeight="1">
      <c r="A214" s="24"/>
      <c r="B214" s="17"/>
      <c r="C214" s="18">
        <v>0.03</v>
      </c>
      <c r="D214" s="17" t="s">
        <v>47</v>
      </c>
      <c r="E214" s="17" t="s">
        <v>47</v>
      </c>
      <c r="F214" s="17" t="s">
        <v>47</v>
      </c>
      <c r="G214" s="26" t="s">
        <v>47</v>
      </c>
      <c r="H214" s="18">
        <v>0.14000000000000001</v>
      </c>
      <c r="I214" s="17" t="s">
        <v>47</v>
      </c>
      <c r="J214" s="17" t="s">
        <v>47</v>
      </c>
      <c r="K214" s="17" t="s">
        <v>47</v>
      </c>
      <c r="L214" s="18">
        <v>0.11</v>
      </c>
      <c r="M214" s="17" t="s">
        <v>47</v>
      </c>
      <c r="N214" s="18">
        <v>7.0000000000000007E-2</v>
      </c>
      <c r="O214" s="17" t="s">
        <v>47</v>
      </c>
      <c r="P214" s="17" t="s">
        <v>47</v>
      </c>
      <c r="Q214" s="17" t="s">
        <v>47</v>
      </c>
      <c r="R214" s="18">
        <v>0.25</v>
      </c>
      <c r="S214" s="17" t="s">
        <v>47</v>
      </c>
      <c r="T214" s="17" t="s">
        <v>47</v>
      </c>
      <c r="U214" s="17" t="s">
        <v>47</v>
      </c>
      <c r="V214" s="17" t="s">
        <v>47</v>
      </c>
      <c r="W214" s="27" t="s">
        <v>47</v>
      </c>
      <c r="X214" s="17" t="s">
        <v>47</v>
      </c>
      <c r="Y214" s="17" t="s">
        <v>47</v>
      </c>
      <c r="Z214" s="18">
        <v>0.11</v>
      </c>
      <c r="AA214" s="17" t="s">
        <v>47</v>
      </c>
      <c r="AB214" s="18">
        <v>0.25</v>
      </c>
      <c r="AC214" s="17" t="s">
        <v>47</v>
      </c>
      <c r="AD214" s="17" t="s">
        <v>47</v>
      </c>
      <c r="AE214" s="17" t="s">
        <v>47</v>
      </c>
      <c r="AF214" s="18">
        <v>0.06</v>
      </c>
      <c r="AG214" s="17" t="s">
        <v>47</v>
      </c>
      <c r="AH214" s="17" t="s">
        <v>47</v>
      </c>
      <c r="AI214" s="17" t="s">
        <v>47</v>
      </c>
      <c r="AJ214" s="18">
        <v>0.09</v>
      </c>
      <c r="AK214" s="17" t="s">
        <v>47</v>
      </c>
      <c r="AL214" s="18">
        <v>0.08</v>
      </c>
      <c r="AM214" s="17" t="s">
        <v>47</v>
      </c>
      <c r="AN214" s="28" t="s">
        <v>47</v>
      </c>
      <c r="AO214" s="17" t="s">
        <v>47</v>
      </c>
      <c r="AP214" s="17" t="s">
        <v>47</v>
      </c>
      <c r="AQ214" s="18">
        <v>0.02</v>
      </c>
      <c r="AR214" s="18">
        <v>0.04</v>
      </c>
      <c r="AS214" s="18">
        <v>0.03</v>
      </c>
      <c r="AT214" s="17"/>
      <c r="BH214" s="39"/>
    </row>
    <row r="215" spans="1:60" ht="1.5" customHeight="1">
      <c r="A215" s="24"/>
      <c r="B215" s="17" t="s">
        <v>141</v>
      </c>
      <c r="C215" s="17">
        <v>18</v>
      </c>
      <c r="D215" s="17" t="s">
        <v>47</v>
      </c>
      <c r="E215" s="17" t="s">
        <v>47</v>
      </c>
      <c r="F215" s="17">
        <v>1</v>
      </c>
      <c r="G215" s="26">
        <v>1</v>
      </c>
      <c r="H215" s="17" t="s">
        <v>47</v>
      </c>
      <c r="I215" s="17" t="s">
        <v>47</v>
      </c>
      <c r="J215" s="17" t="s">
        <v>47</v>
      </c>
      <c r="K215" s="17" t="s">
        <v>47</v>
      </c>
      <c r="L215" s="17" t="s">
        <v>47</v>
      </c>
      <c r="M215" s="17" t="s">
        <v>47</v>
      </c>
      <c r="N215" s="17" t="s">
        <v>47</v>
      </c>
      <c r="O215" s="17" t="s">
        <v>47</v>
      </c>
      <c r="P215" s="17">
        <v>1</v>
      </c>
      <c r="Q215" s="17">
        <v>1</v>
      </c>
      <c r="R215" s="17" t="s">
        <v>47</v>
      </c>
      <c r="S215" s="17" t="s">
        <v>47</v>
      </c>
      <c r="T215" s="17" t="s">
        <v>47</v>
      </c>
      <c r="U215" s="17" t="s">
        <v>47</v>
      </c>
      <c r="V215" s="17" t="s">
        <v>47</v>
      </c>
      <c r="W215" s="27" t="s">
        <v>47</v>
      </c>
      <c r="X215" s="17">
        <v>1</v>
      </c>
      <c r="Y215" s="17">
        <v>2</v>
      </c>
      <c r="Z215" s="17">
        <v>1</v>
      </c>
      <c r="AA215" s="17">
        <v>2</v>
      </c>
      <c r="AB215" s="17" t="s">
        <v>47</v>
      </c>
      <c r="AC215" s="17" t="s">
        <v>47</v>
      </c>
      <c r="AD215" s="17" t="s">
        <v>47</v>
      </c>
      <c r="AE215" s="17" t="s">
        <v>47</v>
      </c>
      <c r="AF215" s="17">
        <v>1</v>
      </c>
      <c r="AG215" s="17">
        <v>1</v>
      </c>
      <c r="AH215" s="17" t="s">
        <v>47</v>
      </c>
      <c r="AI215" s="17" t="s">
        <v>47</v>
      </c>
      <c r="AJ215" s="17" t="s">
        <v>47</v>
      </c>
      <c r="AK215" s="17" t="s">
        <v>47</v>
      </c>
      <c r="AL215" s="17" t="s">
        <v>47</v>
      </c>
      <c r="AM215" s="17" t="s">
        <v>47</v>
      </c>
      <c r="AN215" s="28">
        <v>1</v>
      </c>
      <c r="AO215" s="17" t="s">
        <v>47</v>
      </c>
      <c r="AP215" s="17" t="s">
        <v>47</v>
      </c>
      <c r="AQ215" s="17">
        <v>5</v>
      </c>
      <c r="AR215" s="17">
        <v>11</v>
      </c>
      <c r="AS215" s="17">
        <v>2</v>
      </c>
      <c r="AT215" s="17"/>
      <c r="BH215" s="39"/>
    </row>
    <row r="216" spans="1:60" ht="1.5" customHeight="1">
      <c r="A216" s="24"/>
      <c r="B216" s="17"/>
      <c r="C216" s="18">
        <v>0.04</v>
      </c>
      <c r="D216" s="17" t="s">
        <v>47</v>
      </c>
      <c r="E216" s="17" t="s">
        <v>47</v>
      </c>
      <c r="F216" s="18">
        <v>0.17</v>
      </c>
      <c r="G216" s="29">
        <v>0.06</v>
      </c>
      <c r="H216" s="17" t="s">
        <v>47</v>
      </c>
      <c r="I216" s="17" t="s">
        <v>47</v>
      </c>
      <c r="J216" s="17" t="s">
        <v>47</v>
      </c>
      <c r="K216" s="17" t="s">
        <v>47</v>
      </c>
      <c r="L216" s="17" t="s">
        <v>47</v>
      </c>
      <c r="M216" s="17" t="s">
        <v>47</v>
      </c>
      <c r="N216" s="17" t="s">
        <v>47</v>
      </c>
      <c r="O216" s="17" t="s">
        <v>47</v>
      </c>
      <c r="P216" s="18">
        <v>0.05</v>
      </c>
      <c r="Q216" s="18">
        <v>0.11</v>
      </c>
      <c r="R216" s="17" t="s">
        <v>47</v>
      </c>
      <c r="S216" s="17" t="s">
        <v>47</v>
      </c>
      <c r="T216" s="17" t="s">
        <v>47</v>
      </c>
      <c r="U216" s="17" t="s">
        <v>47</v>
      </c>
      <c r="V216" s="17" t="s">
        <v>47</v>
      </c>
      <c r="W216" s="27" t="s">
        <v>47</v>
      </c>
      <c r="X216" s="18">
        <v>0.11</v>
      </c>
      <c r="Y216" s="18">
        <v>0.28999999999999998</v>
      </c>
      <c r="Z216" s="18">
        <v>0.04</v>
      </c>
      <c r="AA216" s="18">
        <v>0.1</v>
      </c>
      <c r="AB216" s="17" t="s">
        <v>47</v>
      </c>
      <c r="AC216" s="17" t="s">
        <v>47</v>
      </c>
      <c r="AD216" s="17" t="s">
        <v>47</v>
      </c>
      <c r="AE216" s="17" t="s">
        <v>47</v>
      </c>
      <c r="AF216" s="18">
        <v>0.06</v>
      </c>
      <c r="AG216" s="18">
        <v>0.02</v>
      </c>
      <c r="AH216" s="17" t="s">
        <v>47</v>
      </c>
      <c r="AI216" s="17" t="s">
        <v>47</v>
      </c>
      <c r="AJ216" s="17" t="s">
        <v>47</v>
      </c>
      <c r="AK216" s="17" t="s">
        <v>47</v>
      </c>
      <c r="AL216" s="17" t="s">
        <v>47</v>
      </c>
      <c r="AM216" s="17" t="s">
        <v>47</v>
      </c>
      <c r="AN216" s="31">
        <v>0.08</v>
      </c>
      <c r="AO216" s="17" t="s">
        <v>47</v>
      </c>
      <c r="AP216" s="17" t="s">
        <v>47</v>
      </c>
      <c r="AQ216" s="18">
        <v>0.03</v>
      </c>
      <c r="AR216" s="18">
        <v>0.05</v>
      </c>
      <c r="AS216" s="18">
        <v>0.02</v>
      </c>
      <c r="AT216" s="17"/>
      <c r="BH216" s="39"/>
    </row>
    <row r="217" spans="1:60" ht="1.5" customHeight="1">
      <c r="A217" s="24"/>
      <c r="B217" s="17" t="s">
        <v>142</v>
      </c>
      <c r="C217" s="17">
        <v>12</v>
      </c>
      <c r="D217" s="17" t="s">
        <v>47</v>
      </c>
      <c r="E217" s="17">
        <v>1</v>
      </c>
      <c r="F217" s="17" t="s">
        <v>47</v>
      </c>
      <c r="G217" s="26">
        <v>2</v>
      </c>
      <c r="H217" s="17" t="s">
        <v>47</v>
      </c>
      <c r="I217" s="17" t="s">
        <v>47</v>
      </c>
      <c r="J217" s="17" t="s">
        <v>47</v>
      </c>
      <c r="K217" s="17" t="s">
        <v>47</v>
      </c>
      <c r="L217" s="17" t="s">
        <v>47</v>
      </c>
      <c r="M217" s="17" t="s">
        <v>47</v>
      </c>
      <c r="N217" s="17" t="s">
        <v>47</v>
      </c>
      <c r="O217" s="17" t="s">
        <v>47</v>
      </c>
      <c r="P217" s="17">
        <v>1</v>
      </c>
      <c r="Q217" s="17" t="s">
        <v>47</v>
      </c>
      <c r="R217" s="17" t="s">
        <v>47</v>
      </c>
      <c r="S217" s="17" t="s">
        <v>47</v>
      </c>
      <c r="T217" s="17" t="s">
        <v>47</v>
      </c>
      <c r="U217" s="17" t="s">
        <v>47</v>
      </c>
      <c r="V217" s="17" t="s">
        <v>47</v>
      </c>
      <c r="W217" s="27">
        <v>1</v>
      </c>
      <c r="X217" s="17" t="s">
        <v>47</v>
      </c>
      <c r="Y217" s="17" t="s">
        <v>47</v>
      </c>
      <c r="Z217" s="17" t="s">
        <v>47</v>
      </c>
      <c r="AA217" s="17" t="s">
        <v>47</v>
      </c>
      <c r="AB217" s="17" t="s">
        <v>47</v>
      </c>
      <c r="AC217" s="17" t="s">
        <v>47</v>
      </c>
      <c r="AD217" s="17" t="s">
        <v>47</v>
      </c>
      <c r="AE217" s="17" t="s">
        <v>47</v>
      </c>
      <c r="AF217" s="17" t="s">
        <v>47</v>
      </c>
      <c r="AG217" s="17" t="s">
        <v>47</v>
      </c>
      <c r="AH217" s="17" t="s">
        <v>47</v>
      </c>
      <c r="AI217" s="17" t="s">
        <v>47</v>
      </c>
      <c r="AJ217" s="17">
        <v>1</v>
      </c>
      <c r="AK217" s="17" t="s">
        <v>47</v>
      </c>
      <c r="AL217" s="17" t="s">
        <v>47</v>
      </c>
      <c r="AM217" s="17" t="s">
        <v>47</v>
      </c>
      <c r="AN217" s="28">
        <v>1</v>
      </c>
      <c r="AO217" s="17">
        <v>1</v>
      </c>
      <c r="AP217" s="17" t="s">
        <v>47</v>
      </c>
      <c r="AQ217" s="17">
        <v>5</v>
      </c>
      <c r="AR217" s="17">
        <v>3</v>
      </c>
      <c r="AS217" s="17">
        <v>4</v>
      </c>
      <c r="AT217" s="17"/>
      <c r="BH217" s="39"/>
    </row>
    <row r="218" spans="1:60" ht="1.5" customHeight="1">
      <c r="A218" s="24"/>
      <c r="B218" s="17"/>
      <c r="C218" s="18">
        <v>0.02</v>
      </c>
      <c r="D218" s="17" t="s">
        <v>47</v>
      </c>
      <c r="E218" s="18">
        <v>0.13</v>
      </c>
      <c r="F218" s="17" t="s">
        <v>47</v>
      </c>
      <c r="G218" s="29">
        <v>0.11</v>
      </c>
      <c r="H218" s="17" t="s">
        <v>47</v>
      </c>
      <c r="I218" s="17" t="s">
        <v>47</v>
      </c>
      <c r="J218" s="17" t="s">
        <v>47</v>
      </c>
      <c r="K218" s="17" t="s">
        <v>47</v>
      </c>
      <c r="L218" s="17" t="s">
        <v>47</v>
      </c>
      <c r="M218" s="17" t="s">
        <v>47</v>
      </c>
      <c r="N218" s="17" t="s">
        <v>47</v>
      </c>
      <c r="O218" s="17" t="s">
        <v>47</v>
      </c>
      <c r="P218" s="18">
        <v>0.05</v>
      </c>
      <c r="Q218" s="17" t="s">
        <v>47</v>
      </c>
      <c r="R218" s="17" t="s">
        <v>47</v>
      </c>
      <c r="S218" s="17" t="s">
        <v>47</v>
      </c>
      <c r="T218" s="17" t="s">
        <v>47</v>
      </c>
      <c r="U218" s="17" t="s">
        <v>47</v>
      </c>
      <c r="V218" s="17" t="s">
        <v>47</v>
      </c>
      <c r="W218" s="30">
        <v>7.0000000000000007E-2</v>
      </c>
      <c r="X218" s="17" t="s">
        <v>47</v>
      </c>
      <c r="Y218" s="17" t="s">
        <v>47</v>
      </c>
      <c r="Z218" s="17" t="s">
        <v>47</v>
      </c>
      <c r="AA218" s="17" t="s">
        <v>47</v>
      </c>
      <c r="AB218" s="17" t="s">
        <v>47</v>
      </c>
      <c r="AC218" s="17" t="s">
        <v>47</v>
      </c>
      <c r="AD218" s="17" t="s">
        <v>47</v>
      </c>
      <c r="AE218" s="17" t="s">
        <v>47</v>
      </c>
      <c r="AF218" s="17" t="s">
        <v>47</v>
      </c>
      <c r="AG218" s="17" t="s">
        <v>47</v>
      </c>
      <c r="AH218" s="17" t="s">
        <v>47</v>
      </c>
      <c r="AI218" s="17" t="s">
        <v>47</v>
      </c>
      <c r="AJ218" s="18">
        <v>0.09</v>
      </c>
      <c r="AK218" s="17" t="s">
        <v>47</v>
      </c>
      <c r="AL218" s="17" t="s">
        <v>47</v>
      </c>
      <c r="AM218" s="17" t="s">
        <v>47</v>
      </c>
      <c r="AN218" s="31">
        <v>0.08</v>
      </c>
      <c r="AO218" s="18">
        <v>0.25</v>
      </c>
      <c r="AP218" s="17" t="s">
        <v>47</v>
      </c>
      <c r="AQ218" s="18">
        <v>0.03</v>
      </c>
      <c r="AR218" s="18">
        <v>0.01</v>
      </c>
      <c r="AS218" s="18">
        <v>0.03</v>
      </c>
      <c r="AT218" s="17"/>
      <c r="BH218" s="39"/>
    </row>
    <row r="219" spans="1:60" ht="1.5" customHeight="1">
      <c r="A219" s="24"/>
      <c r="B219" s="17" t="s">
        <v>143</v>
      </c>
      <c r="C219" s="17">
        <v>28</v>
      </c>
      <c r="D219" s="17">
        <v>1</v>
      </c>
      <c r="E219" s="17" t="s">
        <v>47</v>
      </c>
      <c r="F219" s="17" t="s">
        <v>47</v>
      </c>
      <c r="G219" s="26">
        <v>1</v>
      </c>
      <c r="H219" s="17" t="s">
        <v>47</v>
      </c>
      <c r="I219" s="17" t="s">
        <v>47</v>
      </c>
      <c r="J219" s="17" t="s">
        <v>47</v>
      </c>
      <c r="K219" s="17" t="s">
        <v>47</v>
      </c>
      <c r="L219" s="17">
        <v>1</v>
      </c>
      <c r="M219" s="17" t="s">
        <v>47</v>
      </c>
      <c r="N219" s="17">
        <v>2</v>
      </c>
      <c r="O219" s="17">
        <v>1</v>
      </c>
      <c r="P219" s="17">
        <v>2</v>
      </c>
      <c r="Q219" s="17" t="s">
        <v>47</v>
      </c>
      <c r="R219" s="17" t="s">
        <v>47</v>
      </c>
      <c r="S219" s="17">
        <v>1</v>
      </c>
      <c r="T219" s="17">
        <v>1</v>
      </c>
      <c r="U219" s="17" t="s">
        <v>47</v>
      </c>
      <c r="V219" s="17">
        <v>1</v>
      </c>
      <c r="W219" s="27" t="s">
        <v>47</v>
      </c>
      <c r="X219" s="17" t="s">
        <v>47</v>
      </c>
      <c r="Y219" s="17" t="s">
        <v>47</v>
      </c>
      <c r="Z219" s="17">
        <v>2</v>
      </c>
      <c r="AA219" s="17">
        <v>2</v>
      </c>
      <c r="AB219" s="17" t="s">
        <v>47</v>
      </c>
      <c r="AC219" s="17" t="s">
        <v>47</v>
      </c>
      <c r="AD219" s="17" t="s">
        <v>47</v>
      </c>
      <c r="AE219" s="17" t="s">
        <v>47</v>
      </c>
      <c r="AF219" s="17">
        <v>3</v>
      </c>
      <c r="AG219" s="17">
        <v>2</v>
      </c>
      <c r="AH219" s="17" t="s">
        <v>47</v>
      </c>
      <c r="AI219" s="17" t="s">
        <v>47</v>
      </c>
      <c r="AJ219" s="17" t="s">
        <v>47</v>
      </c>
      <c r="AK219" s="17" t="s">
        <v>47</v>
      </c>
      <c r="AL219" s="17" t="s">
        <v>47</v>
      </c>
      <c r="AM219" s="17">
        <v>1</v>
      </c>
      <c r="AN219" s="28">
        <v>1</v>
      </c>
      <c r="AO219" s="17" t="s">
        <v>47</v>
      </c>
      <c r="AP219" s="17" t="s">
        <v>47</v>
      </c>
      <c r="AQ219" s="17">
        <v>7</v>
      </c>
      <c r="AR219" s="17">
        <v>13</v>
      </c>
      <c r="AS219" s="17">
        <v>9</v>
      </c>
      <c r="AT219" s="17"/>
      <c r="BH219" s="39"/>
    </row>
    <row r="220" spans="1:60" ht="1.5" customHeight="1">
      <c r="A220" s="24"/>
      <c r="B220" s="17"/>
      <c r="C220" s="18">
        <v>0.06</v>
      </c>
      <c r="D220" s="18">
        <v>0.5</v>
      </c>
      <c r="E220" s="17" t="s">
        <v>47</v>
      </c>
      <c r="F220" s="17" t="s">
        <v>47</v>
      </c>
      <c r="G220" s="29">
        <v>0.06</v>
      </c>
      <c r="H220" s="17" t="s">
        <v>47</v>
      </c>
      <c r="I220" s="17" t="s">
        <v>47</v>
      </c>
      <c r="J220" s="17" t="s">
        <v>47</v>
      </c>
      <c r="K220" s="17" t="s">
        <v>47</v>
      </c>
      <c r="L220" s="18">
        <v>0.11</v>
      </c>
      <c r="M220" s="17" t="s">
        <v>47</v>
      </c>
      <c r="N220" s="18">
        <v>0.13</v>
      </c>
      <c r="O220" s="18">
        <v>7.0000000000000007E-2</v>
      </c>
      <c r="P220" s="18">
        <v>0.1</v>
      </c>
      <c r="Q220" s="17" t="s">
        <v>47</v>
      </c>
      <c r="R220" s="17" t="s">
        <v>47</v>
      </c>
      <c r="S220" s="18">
        <v>0.04</v>
      </c>
      <c r="T220" s="18">
        <v>0.08</v>
      </c>
      <c r="U220" s="17" t="s">
        <v>47</v>
      </c>
      <c r="V220" s="18">
        <v>0.14000000000000001</v>
      </c>
      <c r="W220" s="27" t="s">
        <v>47</v>
      </c>
      <c r="X220" s="17" t="s">
        <v>47</v>
      </c>
      <c r="Y220" s="17" t="s">
        <v>47</v>
      </c>
      <c r="Z220" s="18">
        <v>7.0000000000000007E-2</v>
      </c>
      <c r="AA220" s="18">
        <v>0.15</v>
      </c>
      <c r="AB220" s="17" t="s">
        <v>47</v>
      </c>
      <c r="AC220" s="17" t="s">
        <v>47</v>
      </c>
      <c r="AD220" s="17" t="s">
        <v>47</v>
      </c>
      <c r="AE220" s="17" t="s">
        <v>47</v>
      </c>
      <c r="AF220" s="18">
        <v>0.18</v>
      </c>
      <c r="AG220" s="18">
        <v>0.05</v>
      </c>
      <c r="AH220" s="17" t="s">
        <v>47</v>
      </c>
      <c r="AI220" s="17" t="s">
        <v>47</v>
      </c>
      <c r="AJ220" s="17" t="s">
        <v>47</v>
      </c>
      <c r="AK220" s="17" t="s">
        <v>47</v>
      </c>
      <c r="AL220" s="17" t="s">
        <v>47</v>
      </c>
      <c r="AM220" s="18">
        <v>0.14000000000000001</v>
      </c>
      <c r="AN220" s="31">
        <v>0.08</v>
      </c>
      <c r="AO220" s="17" t="s">
        <v>47</v>
      </c>
      <c r="AP220" s="17" t="s">
        <v>47</v>
      </c>
      <c r="AQ220" s="18">
        <v>0.04</v>
      </c>
      <c r="AR220" s="18">
        <v>0.06</v>
      </c>
      <c r="AS220" s="18">
        <v>0.08</v>
      </c>
      <c r="AT220" s="17"/>
      <c r="BH220" s="39"/>
    </row>
    <row r="221" spans="1:60" ht="1.5" customHeight="1">
      <c r="A221" s="24"/>
      <c r="B221" s="17" t="s">
        <v>144</v>
      </c>
      <c r="C221" s="17">
        <v>6</v>
      </c>
      <c r="D221" s="17" t="s">
        <v>47</v>
      </c>
      <c r="E221" s="17" t="s">
        <v>47</v>
      </c>
      <c r="F221" s="17" t="s">
        <v>47</v>
      </c>
      <c r="G221" s="26">
        <v>1</v>
      </c>
      <c r="H221" s="17" t="s">
        <v>47</v>
      </c>
      <c r="I221" s="17" t="s">
        <v>47</v>
      </c>
      <c r="J221" s="17" t="s">
        <v>47</v>
      </c>
      <c r="K221" s="17" t="s">
        <v>47</v>
      </c>
      <c r="L221" s="17" t="s">
        <v>47</v>
      </c>
      <c r="M221" s="17" t="s">
        <v>47</v>
      </c>
      <c r="N221" s="17">
        <v>1</v>
      </c>
      <c r="O221" s="17">
        <v>2</v>
      </c>
      <c r="P221" s="17" t="s">
        <v>47</v>
      </c>
      <c r="Q221" s="17" t="s">
        <v>47</v>
      </c>
      <c r="R221" s="17" t="s">
        <v>47</v>
      </c>
      <c r="S221" s="17" t="s">
        <v>47</v>
      </c>
      <c r="T221" s="17" t="s">
        <v>47</v>
      </c>
      <c r="U221" s="17" t="s">
        <v>47</v>
      </c>
      <c r="V221" s="17" t="s">
        <v>47</v>
      </c>
      <c r="W221" s="27" t="s">
        <v>47</v>
      </c>
      <c r="X221" s="17" t="s">
        <v>47</v>
      </c>
      <c r="Y221" s="17" t="s">
        <v>47</v>
      </c>
      <c r="Z221" s="17" t="s">
        <v>47</v>
      </c>
      <c r="AA221" s="17" t="s">
        <v>47</v>
      </c>
      <c r="AB221" s="17" t="s">
        <v>47</v>
      </c>
      <c r="AC221" s="17" t="s">
        <v>47</v>
      </c>
      <c r="AD221" s="17" t="s">
        <v>47</v>
      </c>
      <c r="AE221" s="17" t="s">
        <v>47</v>
      </c>
      <c r="AF221" s="17" t="s">
        <v>47</v>
      </c>
      <c r="AG221" s="17">
        <v>1</v>
      </c>
      <c r="AH221" s="17" t="s">
        <v>47</v>
      </c>
      <c r="AI221" s="17" t="s">
        <v>47</v>
      </c>
      <c r="AJ221" s="17" t="s">
        <v>47</v>
      </c>
      <c r="AK221" s="17" t="s">
        <v>47</v>
      </c>
      <c r="AL221" s="17" t="s">
        <v>47</v>
      </c>
      <c r="AM221" s="17" t="s">
        <v>47</v>
      </c>
      <c r="AN221" s="28" t="s">
        <v>47</v>
      </c>
      <c r="AO221" s="17" t="s">
        <v>47</v>
      </c>
      <c r="AP221" s="17" t="s">
        <v>47</v>
      </c>
      <c r="AQ221" s="17">
        <v>1</v>
      </c>
      <c r="AR221" s="17">
        <v>2</v>
      </c>
      <c r="AS221" s="17">
        <v>3</v>
      </c>
      <c r="AT221" s="17"/>
      <c r="BH221" s="39"/>
    </row>
    <row r="222" spans="1:60" ht="1.5" customHeight="1">
      <c r="A222" s="24"/>
      <c r="B222" s="17"/>
      <c r="C222" s="18">
        <v>0.01</v>
      </c>
      <c r="D222" s="17" t="s">
        <v>47</v>
      </c>
      <c r="E222" s="17" t="s">
        <v>47</v>
      </c>
      <c r="F222" s="17" t="s">
        <v>47</v>
      </c>
      <c r="G222" s="29">
        <v>0.06</v>
      </c>
      <c r="H222" s="17" t="s">
        <v>47</v>
      </c>
      <c r="I222" s="17" t="s">
        <v>47</v>
      </c>
      <c r="J222" s="17" t="s">
        <v>47</v>
      </c>
      <c r="K222" s="17" t="s">
        <v>47</v>
      </c>
      <c r="L222" s="17" t="s">
        <v>47</v>
      </c>
      <c r="M222" s="17" t="s">
        <v>47</v>
      </c>
      <c r="N222" s="18">
        <v>7.0000000000000007E-2</v>
      </c>
      <c r="O222" s="18">
        <v>0.13</v>
      </c>
      <c r="P222" s="17" t="s">
        <v>47</v>
      </c>
      <c r="Q222" s="17" t="s">
        <v>47</v>
      </c>
      <c r="R222" s="17" t="s">
        <v>47</v>
      </c>
      <c r="S222" s="17" t="s">
        <v>47</v>
      </c>
      <c r="T222" s="17" t="s">
        <v>47</v>
      </c>
      <c r="U222" s="17" t="s">
        <v>47</v>
      </c>
      <c r="V222" s="17" t="s">
        <v>47</v>
      </c>
      <c r="W222" s="27" t="s">
        <v>47</v>
      </c>
      <c r="X222" s="17" t="s">
        <v>47</v>
      </c>
      <c r="Y222" s="17" t="s">
        <v>47</v>
      </c>
      <c r="Z222" s="17" t="s">
        <v>47</v>
      </c>
      <c r="AA222" s="17" t="s">
        <v>47</v>
      </c>
      <c r="AB222" s="17" t="s">
        <v>47</v>
      </c>
      <c r="AC222" s="17" t="s">
        <v>47</v>
      </c>
      <c r="AD222" s="17" t="s">
        <v>47</v>
      </c>
      <c r="AE222" s="17" t="s">
        <v>47</v>
      </c>
      <c r="AF222" s="17" t="s">
        <v>47</v>
      </c>
      <c r="AG222" s="18">
        <v>0.03</v>
      </c>
      <c r="AH222" s="17" t="s">
        <v>47</v>
      </c>
      <c r="AI222" s="17" t="s">
        <v>47</v>
      </c>
      <c r="AJ222" s="17" t="s">
        <v>47</v>
      </c>
      <c r="AK222" s="17" t="s">
        <v>47</v>
      </c>
      <c r="AL222" s="17" t="s">
        <v>47</v>
      </c>
      <c r="AM222" s="17" t="s">
        <v>47</v>
      </c>
      <c r="AN222" s="28" t="s">
        <v>47</v>
      </c>
      <c r="AO222" s="17" t="s">
        <v>47</v>
      </c>
      <c r="AP222" s="17" t="s">
        <v>47</v>
      </c>
      <c r="AQ222" s="18">
        <v>0.01</v>
      </c>
      <c r="AR222" s="18">
        <v>0.01</v>
      </c>
      <c r="AS222" s="18">
        <v>0.03</v>
      </c>
      <c r="AT222" s="17"/>
      <c r="BH222" s="39"/>
    </row>
    <row r="223" spans="1:60" ht="1.5" customHeight="1">
      <c r="A223" s="24"/>
      <c r="B223" s="17"/>
      <c r="C223" s="17"/>
      <c r="D223" s="17"/>
      <c r="E223" s="17"/>
      <c r="F223" s="17"/>
      <c r="G223" s="26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2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28"/>
      <c r="AO223" s="17"/>
      <c r="AP223" s="17"/>
      <c r="AQ223" s="17"/>
      <c r="AR223" s="17"/>
      <c r="AS223" s="17"/>
      <c r="AT223" s="17"/>
      <c r="BH223" s="39"/>
    </row>
    <row r="224" spans="1:60" ht="1.5" customHeight="1">
      <c r="BH224" s="39"/>
    </row>
    <row r="225" spans="1:60" ht="1.5" customHeight="1">
      <c r="BH225" s="39"/>
    </row>
    <row r="226" spans="1:60" ht="1.5" customHeight="1">
      <c r="BH226" s="39"/>
    </row>
    <row r="227" spans="1:60" ht="1.5" customHeight="1">
      <c r="BH227" s="39"/>
    </row>
    <row r="228" spans="1:60" ht="1.5" customHeight="1">
      <c r="A228" s="15" t="b">
        <f>IF(A122=A82,(IF(A82=A42,(IF(A42=A3,TRUE,FALSE)),FALSE)),FALSE)</f>
        <v>1</v>
      </c>
      <c r="BH228" s="39"/>
    </row>
    <row r="229" spans="1:60" ht="1.5" customHeight="1">
      <c r="A229" s="15" t="str">
        <f>cover!C3</f>
        <v>A Rural/Urban Comparison</v>
      </c>
      <c r="BH229" s="39"/>
    </row>
    <row r="230" spans="1:60" ht="1.5" customHeight="1">
      <c r="BH230" s="39"/>
    </row>
    <row r="231" spans="1:60" ht="1.5" customHeight="1">
      <c r="BH231" s="39"/>
    </row>
    <row r="232" spans="1:60" ht="1.5" customHeight="1">
      <c r="BH232" s="39"/>
    </row>
    <row r="233" spans="1:60" ht="1.5" customHeight="1">
      <c r="BH233" s="39"/>
    </row>
    <row r="234" spans="1:60" ht="1.5" customHeight="1">
      <c r="BH234" s="39"/>
    </row>
    <row r="235" spans="1:60" ht="1.5" customHeight="1">
      <c r="BH235" s="39"/>
    </row>
    <row r="236" spans="1:60" ht="1.5" customHeight="1">
      <c r="BH236" s="39"/>
    </row>
    <row r="237" spans="1:60" ht="1.5" customHeight="1">
      <c r="BH237" s="39"/>
    </row>
    <row r="238" spans="1:60" ht="1.5" customHeight="1">
      <c r="BH238" s="39"/>
    </row>
    <row r="239" spans="1:60" ht="1.5" customHeight="1">
      <c r="BH239" s="39"/>
    </row>
    <row r="240" spans="1:60" ht="1.5" customHeight="1">
      <c r="BH240" s="39"/>
    </row>
    <row r="241" spans="60:60" ht="1.5" customHeight="1">
      <c r="BH241" s="39"/>
    </row>
    <row r="242" spans="60:60" ht="1.5" customHeight="1">
      <c r="BH242" s="39"/>
    </row>
    <row r="243" spans="60:60" ht="1.5" customHeight="1">
      <c r="BH243" s="39"/>
    </row>
    <row r="244" spans="60:60" ht="1.5" customHeight="1">
      <c r="BH244" s="39"/>
    </row>
    <row r="245" spans="60:60" ht="1.5" customHeight="1">
      <c r="BH245" s="39"/>
    </row>
    <row r="246" spans="60:60" ht="1.5" customHeight="1">
      <c r="BH246" s="39"/>
    </row>
    <row r="247" spans="60:60" ht="1.5" customHeight="1">
      <c r="BH247" s="39"/>
    </row>
    <row r="248" spans="60:60" ht="1.5" customHeight="1">
      <c r="BH248" s="39"/>
    </row>
    <row r="249" spans="60:60" ht="1.5" customHeight="1">
      <c r="BH249" s="39"/>
    </row>
    <row r="250" spans="60:60" ht="1.5" customHeight="1">
      <c r="BH250" s="39"/>
    </row>
  </sheetData>
  <sheetProtection algorithmName="SHA-512" hashValue="+4OMFkjgrwwvMZ0tOOqD90U5Yw5tn+O0DTG8v/+pyUql0qml/dBhuxQamZjznAXLroYrP0Eo66sAMTor3oEvZA==" saltValue="dlwTQVlMAO7B6XjFzW3A7g==" spinCount="100000" sheet="1" objects="1" scenarios="1"/>
  <mergeCells count="2">
    <mergeCell ref="B1:BG1"/>
    <mergeCell ref="BH1:BH250"/>
  </mergeCells>
  <hyperlinks>
    <hyperlink ref="BH1:BH165" location="cover!A1" display="CLICK HERE TO RETURN TO COVER PAG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H185"/>
  <sheetViews>
    <sheetView workbookViewId="0">
      <selection activeCell="BH1" sqref="BH1:BH165"/>
    </sheetView>
  </sheetViews>
  <sheetFormatPr defaultColWidth="0" defaultRowHeight="15" zeroHeight="1"/>
  <cols>
    <col min="1" max="1" width="3.5703125" style="15" customWidth="1"/>
    <col min="2" max="60" width="3.5703125" style="20" customWidth="1"/>
    <col min="61" max="16384" width="2.85546875" style="20" hidden="1"/>
  </cols>
  <sheetData>
    <row r="1" spans="1:60" ht="20.25">
      <c r="A1" s="14">
        <v>40940</v>
      </c>
      <c r="B1" s="34" t="str">
        <f>A3</f>
        <v xml:space="preserve">  Q1. How do you view business prospects over the next three months, compared with the previous three months?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3" t="s">
        <v>226</v>
      </c>
    </row>
    <row r="2" spans="1:60" ht="2.25" customHeight="1">
      <c r="BH2" s="33"/>
    </row>
    <row r="3" spans="1:60" ht="2.25" customHeight="1">
      <c r="A3" s="15" t="s">
        <v>0</v>
      </c>
      <c r="BH3" s="33"/>
    </row>
    <row r="4" spans="1:60" ht="2.25" customHeight="1">
      <c r="BH4" s="33"/>
    </row>
    <row r="5" spans="1:60" ht="2.25" customHeight="1">
      <c r="C5" s="20" t="s">
        <v>1</v>
      </c>
      <c r="D5" s="20" t="s">
        <v>2</v>
      </c>
      <c r="BH5" s="33"/>
    </row>
    <row r="6" spans="1:60" ht="2.25" customHeight="1">
      <c r="D6" s="20" t="s">
        <v>3</v>
      </c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20" t="s">
        <v>9</v>
      </c>
      <c r="K6" s="20" t="s">
        <v>10</v>
      </c>
      <c r="L6" s="20" t="s">
        <v>11</v>
      </c>
      <c r="M6" s="20" t="s">
        <v>12</v>
      </c>
      <c r="N6" s="20" t="s">
        <v>13</v>
      </c>
      <c r="O6" s="20" t="s">
        <v>14</v>
      </c>
      <c r="P6" s="20" t="s">
        <v>15</v>
      </c>
      <c r="Q6" s="20" t="s">
        <v>16</v>
      </c>
      <c r="R6" s="20" t="s">
        <v>17</v>
      </c>
      <c r="S6" s="20" t="s">
        <v>18</v>
      </c>
      <c r="T6" s="20" t="s">
        <v>19</v>
      </c>
      <c r="U6" s="20" t="s">
        <v>20</v>
      </c>
      <c r="V6" s="20" t="s">
        <v>21</v>
      </c>
      <c r="W6" s="20" t="s">
        <v>22</v>
      </c>
      <c r="X6" s="20" t="s">
        <v>23</v>
      </c>
      <c r="Y6" s="20" t="s">
        <v>24</v>
      </c>
      <c r="Z6" s="20" t="s">
        <v>25</v>
      </c>
      <c r="AA6" s="20" t="s">
        <v>26</v>
      </c>
      <c r="AB6" s="20" t="s">
        <v>27</v>
      </c>
      <c r="AC6" s="20" t="s">
        <v>28</v>
      </c>
      <c r="AD6" s="20" t="s">
        <v>29</v>
      </c>
      <c r="AE6" s="20" t="s">
        <v>30</v>
      </c>
      <c r="AF6" s="20" t="s">
        <v>31</v>
      </c>
      <c r="AG6" s="20" t="s">
        <v>32</v>
      </c>
      <c r="AH6" s="20" t="s">
        <v>33</v>
      </c>
      <c r="AI6" s="20" t="s">
        <v>34</v>
      </c>
      <c r="AJ6" s="20" t="s">
        <v>35</v>
      </c>
      <c r="AK6" s="20" t="s">
        <v>36</v>
      </c>
      <c r="AL6" s="20" t="s">
        <v>37</v>
      </c>
      <c r="AM6" s="20" t="s">
        <v>38</v>
      </c>
      <c r="AN6" s="20" t="s">
        <v>39</v>
      </c>
      <c r="AO6" s="20" t="s">
        <v>40</v>
      </c>
      <c r="AP6" s="20" t="s">
        <v>41</v>
      </c>
      <c r="BA6" s="19"/>
      <c r="BB6" s="19"/>
      <c r="BC6" s="19"/>
      <c r="BD6" s="19"/>
      <c r="BH6" s="33"/>
    </row>
    <row r="7" spans="1:60" ht="2.25" customHeight="1">
      <c r="A7" s="15" t="s">
        <v>42</v>
      </c>
      <c r="B7" s="20" t="s">
        <v>43</v>
      </c>
      <c r="C7" s="20">
        <v>2484</v>
      </c>
      <c r="D7" s="20">
        <v>24</v>
      </c>
      <c r="E7" s="20">
        <v>51</v>
      </c>
      <c r="F7" s="20">
        <v>46</v>
      </c>
      <c r="G7" s="20">
        <v>114</v>
      </c>
      <c r="H7" s="20">
        <v>56</v>
      </c>
      <c r="I7" s="20">
        <v>33</v>
      </c>
      <c r="J7" s="20">
        <v>33</v>
      </c>
      <c r="K7" s="20">
        <v>94</v>
      </c>
      <c r="L7" s="20">
        <v>48</v>
      </c>
      <c r="M7" s="20">
        <v>87</v>
      </c>
      <c r="N7" s="20">
        <v>69</v>
      </c>
      <c r="O7" s="20">
        <v>83</v>
      </c>
      <c r="P7" s="20">
        <v>104</v>
      </c>
      <c r="Q7" s="20">
        <v>88</v>
      </c>
      <c r="R7" s="20">
        <v>55</v>
      </c>
      <c r="S7" s="20">
        <v>169</v>
      </c>
      <c r="T7" s="20">
        <v>48</v>
      </c>
      <c r="U7" s="20">
        <v>27</v>
      </c>
      <c r="V7" s="20">
        <v>55</v>
      </c>
      <c r="W7" s="20">
        <v>111</v>
      </c>
      <c r="X7" s="20">
        <v>58</v>
      </c>
      <c r="Y7" s="20">
        <v>41</v>
      </c>
      <c r="Z7" s="20">
        <v>100</v>
      </c>
      <c r="AA7" s="20">
        <v>101</v>
      </c>
      <c r="AB7" s="20">
        <v>30</v>
      </c>
      <c r="AC7" s="20">
        <v>59</v>
      </c>
      <c r="AD7" s="20">
        <v>54</v>
      </c>
      <c r="AE7" s="20">
        <v>23</v>
      </c>
      <c r="AF7" s="20">
        <v>66</v>
      </c>
      <c r="AG7" s="20">
        <v>216</v>
      </c>
      <c r="AH7" s="20">
        <v>46</v>
      </c>
      <c r="AI7" s="20">
        <v>24</v>
      </c>
      <c r="AJ7" s="20">
        <v>55</v>
      </c>
      <c r="AK7" s="20">
        <v>17</v>
      </c>
      <c r="AL7" s="20">
        <v>58</v>
      </c>
      <c r="AM7" s="20">
        <v>40</v>
      </c>
      <c r="AN7" s="20">
        <v>66</v>
      </c>
      <c r="AO7" s="20">
        <v>15</v>
      </c>
      <c r="AP7" s="20">
        <v>20</v>
      </c>
      <c r="BH7" s="33"/>
    </row>
    <row r="8" spans="1:60" ht="2.25" customHeight="1">
      <c r="BH8" s="33"/>
    </row>
    <row r="9" spans="1:60" ht="2.25" customHeight="1">
      <c r="B9" s="20" t="s">
        <v>44</v>
      </c>
      <c r="C9" s="20">
        <v>2508</v>
      </c>
      <c r="D9" s="20">
        <v>28</v>
      </c>
      <c r="E9" s="20">
        <v>48</v>
      </c>
      <c r="F9" s="20">
        <v>55</v>
      </c>
      <c r="G9" s="20">
        <v>107</v>
      </c>
      <c r="H9" s="20">
        <v>58</v>
      </c>
      <c r="I9" s="20">
        <v>38</v>
      </c>
      <c r="J9" s="20">
        <v>40</v>
      </c>
      <c r="K9" s="20">
        <v>88</v>
      </c>
      <c r="L9" s="20">
        <v>50</v>
      </c>
      <c r="M9" s="20">
        <v>82</v>
      </c>
      <c r="N9" s="20">
        <v>72</v>
      </c>
      <c r="O9" s="20">
        <v>96</v>
      </c>
      <c r="P9" s="20">
        <v>83</v>
      </c>
      <c r="Q9" s="20">
        <v>85</v>
      </c>
      <c r="R9" s="20">
        <v>66</v>
      </c>
      <c r="S9" s="20">
        <v>176</v>
      </c>
      <c r="T9" s="20">
        <v>38</v>
      </c>
      <c r="U9" s="20">
        <v>29</v>
      </c>
      <c r="V9" s="20">
        <v>66</v>
      </c>
      <c r="W9" s="20">
        <v>119</v>
      </c>
      <c r="X9" s="20">
        <v>55</v>
      </c>
      <c r="Y9" s="20">
        <v>49</v>
      </c>
      <c r="Z9" s="20">
        <v>94</v>
      </c>
      <c r="AA9" s="20">
        <v>80</v>
      </c>
      <c r="AB9" s="20">
        <v>57</v>
      </c>
      <c r="AC9" s="20">
        <v>55</v>
      </c>
      <c r="AD9" s="20">
        <v>51</v>
      </c>
      <c r="AE9" s="20">
        <v>25</v>
      </c>
      <c r="AF9" s="20">
        <v>62</v>
      </c>
      <c r="AG9" s="20">
        <v>193</v>
      </c>
      <c r="AH9" s="20">
        <v>38</v>
      </c>
      <c r="AI9" s="20">
        <v>28</v>
      </c>
      <c r="AJ9" s="20">
        <v>57</v>
      </c>
      <c r="AK9" s="20">
        <v>32</v>
      </c>
      <c r="AL9" s="20">
        <v>54</v>
      </c>
      <c r="AM9" s="20">
        <v>46</v>
      </c>
      <c r="AN9" s="20">
        <v>69</v>
      </c>
      <c r="AO9" s="20">
        <v>17</v>
      </c>
      <c r="AP9" s="20">
        <v>21</v>
      </c>
      <c r="BH9" s="33"/>
    </row>
    <row r="10" spans="1:60" ht="2.25" customHeight="1">
      <c r="BH10" s="33"/>
    </row>
    <row r="11" spans="1:60" ht="2.25" customHeight="1">
      <c r="A11" s="15" t="s">
        <v>45</v>
      </c>
      <c r="B11" s="20" t="s">
        <v>46</v>
      </c>
      <c r="C11" s="20">
        <v>173</v>
      </c>
      <c r="D11" s="20" t="s">
        <v>47</v>
      </c>
      <c r="E11" s="20">
        <v>1</v>
      </c>
      <c r="F11" s="20">
        <v>7</v>
      </c>
      <c r="G11" s="20">
        <v>6</v>
      </c>
      <c r="H11" s="20">
        <v>4</v>
      </c>
      <c r="I11" s="20">
        <v>3</v>
      </c>
      <c r="J11" s="20">
        <v>1</v>
      </c>
      <c r="K11" s="20">
        <v>8</v>
      </c>
      <c r="L11" s="20">
        <v>4</v>
      </c>
      <c r="M11" s="20">
        <v>8</v>
      </c>
      <c r="N11" s="20">
        <v>7</v>
      </c>
      <c r="O11" s="20">
        <v>6</v>
      </c>
      <c r="P11" s="20">
        <v>5</v>
      </c>
      <c r="Q11" s="20">
        <v>4</v>
      </c>
      <c r="R11" s="20">
        <v>4</v>
      </c>
      <c r="S11" s="20">
        <v>10</v>
      </c>
      <c r="T11" s="20" t="s">
        <v>47</v>
      </c>
      <c r="U11" s="20">
        <v>3</v>
      </c>
      <c r="V11" s="20">
        <v>7</v>
      </c>
      <c r="W11" s="20">
        <v>3</v>
      </c>
      <c r="X11" s="20">
        <v>5</v>
      </c>
      <c r="Y11" s="20">
        <v>6</v>
      </c>
      <c r="Z11" s="20">
        <v>7</v>
      </c>
      <c r="AA11" s="20">
        <v>6</v>
      </c>
      <c r="AB11" s="20">
        <v>6</v>
      </c>
      <c r="AC11" s="20">
        <v>2</v>
      </c>
      <c r="AD11" s="20">
        <v>8</v>
      </c>
      <c r="AE11" s="20">
        <v>2</v>
      </c>
      <c r="AF11" s="20">
        <v>3</v>
      </c>
      <c r="AG11" s="20">
        <v>11</v>
      </c>
      <c r="AH11" s="20">
        <v>5</v>
      </c>
      <c r="AI11" s="20">
        <v>1</v>
      </c>
      <c r="AJ11" s="20">
        <v>5</v>
      </c>
      <c r="AK11" s="20" t="s">
        <v>47</v>
      </c>
      <c r="AL11" s="20">
        <v>4</v>
      </c>
      <c r="AM11" s="20">
        <v>3</v>
      </c>
      <c r="AN11" s="20">
        <v>6</v>
      </c>
      <c r="AO11" s="20">
        <v>1</v>
      </c>
      <c r="AP11" s="20">
        <v>1</v>
      </c>
      <c r="BH11" s="33"/>
    </row>
    <row r="12" spans="1:60" ht="2.25" customHeight="1">
      <c r="C12" s="20">
        <v>7.0000000000000007E-2</v>
      </c>
      <c r="D12" s="20" t="s">
        <v>47</v>
      </c>
      <c r="E12" s="20">
        <v>0.02</v>
      </c>
      <c r="F12" s="20">
        <v>0.13</v>
      </c>
      <c r="G12" s="20">
        <v>0.05</v>
      </c>
      <c r="H12" s="20">
        <v>7.0000000000000007E-2</v>
      </c>
      <c r="I12" s="20">
        <v>0.09</v>
      </c>
      <c r="J12" s="20">
        <v>0.03</v>
      </c>
      <c r="K12" s="20">
        <v>0.09</v>
      </c>
      <c r="L12" s="20">
        <v>0.08</v>
      </c>
      <c r="M12" s="20">
        <v>0.1</v>
      </c>
      <c r="N12" s="20">
        <v>0.1</v>
      </c>
      <c r="O12" s="20">
        <v>0.06</v>
      </c>
      <c r="P12" s="20">
        <v>0.06</v>
      </c>
      <c r="Q12" s="20">
        <v>0.05</v>
      </c>
      <c r="R12" s="20">
        <v>0.05</v>
      </c>
      <c r="S12" s="20">
        <v>0.06</v>
      </c>
      <c r="T12" s="20" t="s">
        <v>47</v>
      </c>
      <c r="U12" s="20">
        <v>0.11</v>
      </c>
      <c r="V12" s="20">
        <v>0.11</v>
      </c>
      <c r="W12" s="20">
        <v>0.03</v>
      </c>
      <c r="X12" s="20">
        <v>0.09</v>
      </c>
      <c r="Y12" s="20">
        <v>0.12</v>
      </c>
      <c r="Z12" s="20">
        <v>7.0000000000000007E-2</v>
      </c>
      <c r="AA12" s="20">
        <v>7.0000000000000007E-2</v>
      </c>
      <c r="AB12" s="20">
        <v>0.1</v>
      </c>
      <c r="AC12" s="20">
        <v>0.03</v>
      </c>
      <c r="AD12" s="20">
        <v>0.15</v>
      </c>
      <c r="AE12" s="20">
        <v>0.09</v>
      </c>
      <c r="AF12" s="20">
        <v>0.05</v>
      </c>
      <c r="AG12" s="20">
        <v>0.06</v>
      </c>
      <c r="AH12" s="20">
        <v>0.12</v>
      </c>
      <c r="AI12" s="20">
        <v>0.04</v>
      </c>
      <c r="AJ12" s="20">
        <v>0.09</v>
      </c>
      <c r="AK12" s="20" t="s">
        <v>47</v>
      </c>
      <c r="AL12" s="20">
        <v>7.0000000000000007E-2</v>
      </c>
      <c r="AM12" s="20">
        <v>0.08</v>
      </c>
      <c r="AN12" s="20">
        <v>0.09</v>
      </c>
      <c r="AO12" s="20">
        <v>7.0000000000000007E-2</v>
      </c>
      <c r="AP12" s="20">
        <v>0.05</v>
      </c>
      <c r="BH12" s="33"/>
    </row>
    <row r="13" spans="1:60" ht="2.25" customHeight="1">
      <c r="B13" s="20" t="s">
        <v>48</v>
      </c>
      <c r="C13" s="20">
        <v>695</v>
      </c>
      <c r="D13" s="20">
        <v>8</v>
      </c>
      <c r="E13" s="20">
        <v>15</v>
      </c>
      <c r="F13" s="20">
        <v>16</v>
      </c>
      <c r="G13" s="20">
        <v>37</v>
      </c>
      <c r="H13" s="20">
        <v>16</v>
      </c>
      <c r="I13" s="20">
        <v>8</v>
      </c>
      <c r="J13" s="20">
        <v>6</v>
      </c>
      <c r="K13" s="20">
        <v>27</v>
      </c>
      <c r="L13" s="20">
        <v>17</v>
      </c>
      <c r="M13" s="20">
        <v>19</v>
      </c>
      <c r="N13" s="20">
        <v>21</v>
      </c>
      <c r="O13" s="20">
        <v>22</v>
      </c>
      <c r="P13" s="20">
        <v>22</v>
      </c>
      <c r="Q13" s="20">
        <v>24</v>
      </c>
      <c r="R13" s="20">
        <v>23</v>
      </c>
      <c r="S13" s="20">
        <v>52</v>
      </c>
      <c r="T13" s="20">
        <v>11</v>
      </c>
      <c r="U13" s="20">
        <v>7</v>
      </c>
      <c r="V13" s="20">
        <v>16</v>
      </c>
      <c r="W13" s="20">
        <v>28</v>
      </c>
      <c r="X13" s="20">
        <v>18</v>
      </c>
      <c r="Y13" s="20">
        <v>10</v>
      </c>
      <c r="Z13" s="20">
        <v>22</v>
      </c>
      <c r="AA13" s="20">
        <v>26</v>
      </c>
      <c r="AB13" s="20">
        <v>6</v>
      </c>
      <c r="AC13" s="20">
        <v>19</v>
      </c>
      <c r="AD13" s="20">
        <v>14</v>
      </c>
      <c r="AE13" s="20">
        <v>2</v>
      </c>
      <c r="AF13" s="20">
        <v>15</v>
      </c>
      <c r="AG13" s="20">
        <v>64</v>
      </c>
      <c r="AH13" s="20">
        <v>10</v>
      </c>
      <c r="AI13" s="20">
        <v>8</v>
      </c>
      <c r="AJ13" s="20">
        <v>16</v>
      </c>
      <c r="AK13" s="20">
        <v>9</v>
      </c>
      <c r="AL13" s="20">
        <v>19</v>
      </c>
      <c r="AM13" s="20">
        <v>15</v>
      </c>
      <c r="AN13" s="20">
        <v>17</v>
      </c>
      <c r="AO13" s="20">
        <v>8</v>
      </c>
      <c r="AP13" s="20">
        <v>3</v>
      </c>
      <c r="BH13" s="33"/>
    </row>
    <row r="14" spans="1:60" ht="2.25" customHeight="1">
      <c r="C14" s="20">
        <v>0.28000000000000003</v>
      </c>
      <c r="D14" s="20">
        <v>0.28999999999999998</v>
      </c>
      <c r="E14" s="20">
        <v>0.31</v>
      </c>
      <c r="F14" s="20">
        <v>0.28000000000000003</v>
      </c>
      <c r="G14" s="20">
        <v>0.35</v>
      </c>
      <c r="H14" s="20">
        <v>0.27</v>
      </c>
      <c r="I14" s="20">
        <v>0.21</v>
      </c>
      <c r="J14" s="20">
        <v>0.15</v>
      </c>
      <c r="K14" s="20">
        <v>0.31</v>
      </c>
      <c r="L14" s="20">
        <v>0.33</v>
      </c>
      <c r="M14" s="20">
        <v>0.23</v>
      </c>
      <c r="N14" s="20">
        <v>0.28999999999999998</v>
      </c>
      <c r="O14" s="20">
        <v>0.23</v>
      </c>
      <c r="P14" s="20">
        <v>0.27</v>
      </c>
      <c r="Q14" s="20">
        <v>0.28000000000000003</v>
      </c>
      <c r="R14" s="20">
        <v>0.35</v>
      </c>
      <c r="S14" s="20">
        <v>0.3</v>
      </c>
      <c r="T14" s="20">
        <v>0.28999999999999998</v>
      </c>
      <c r="U14" s="20">
        <v>0.26</v>
      </c>
      <c r="V14" s="20">
        <v>0.24</v>
      </c>
      <c r="W14" s="20">
        <v>0.23</v>
      </c>
      <c r="X14" s="20">
        <v>0.33</v>
      </c>
      <c r="Y14" s="20">
        <v>0.2</v>
      </c>
      <c r="Z14" s="20">
        <v>0.23</v>
      </c>
      <c r="AA14" s="20">
        <v>0.33</v>
      </c>
      <c r="AB14" s="20">
        <v>0.1</v>
      </c>
      <c r="AC14" s="20">
        <v>0.34</v>
      </c>
      <c r="AD14" s="20">
        <v>0.28000000000000003</v>
      </c>
      <c r="AE14" s="20">
        <v>0.09</v>
      </c>
      <c r="AF14" s="20">
        <v>0.24</v>
      </c>
      <c r="AG14" s="20">
        <v>0.33</v>
      </c>
      <c r="AH14" s="20">
        <v>0.26</v>
      </c>
      <c r="AI14" s="20">
        <v>0.28999999999999998</v>
      </c>
      <c r="AJ14" s="20">
        <v>0.27</v>
      </c>
      <c r="AK14" s="20">
        <v>0.28999999999999998</v>
      </c>
      <c r="AL14" s="20">
        <v>0.35</v>
      </c>
      <c r="AM14" s="20">
        <v>0.33</v>
      </c>
      <c r="AN14" s="20">
        <v>0.24</v>
      </c>
      <c r="AO14" s="20">
        <v>0.47</v>
      </c>
      <c r="AP14" s="20">
        <v>0.15</v>
      </c>
      <c r="BH14" s="33"/>
    </row>
    <row r="15" spans="1:60" ht="2.25" customHeight="1">
      <c r="B15" s="20" t="s">
        <v>49</v>
      </c>
      <c r="C15" s="20">
        <v>958</v>
      </c>
      <c r="D15" s="20">
        <v>15</v>
      </c>
      <c r="E15" s="20">
        <v>21</v>
      </c>
      <c r="F15" s="20">
        <v>18</v>
      </c>
      <c r="G15" s="20">
        <v>37</v>
      </c>
      <c r="H15" s="20">
        <v>22</v>
      </c>
      <c r="I15" s="20">
        <v>19</v>
      </c>
      <c r="J15" s="20">
        <v>17</v>
      </c>
      <c r="K15" s="20">
        <v>37</v>
      </c>
      <c r="L15" s="20">
        <v>17</v>
      </c>
      <c r="M15" s="20">
        <v>36</v>
      </c>
      <c r="N15" s="20">
        <v>26</v>
      </c>
      <c r="O15" s="20">
        <v>32</v>
      </c>
      <c r="P15" s="20">
        <v>31</v>
      </c>
      <c r="Q15" s="20">
        <v>35</v>
      </c>
      <c r="R15" s="20">
        <v>23</v>
      </c>
      <c r="S15" s="20">
        <v>72</v>
      </c>
      <c r="T15" s="20">
        <v>14</v>
      </c>
      <c r="U15" s="20">
        <v>9</v>
      </c>
      <c r="V15" s="20">
        <v>25</v>
      </c>
      <c r="W15" s="20">
        <v>54</v>
      </c>
      <c r="X15" s="20">
        <v>15</v>
      </c>
      <c r="Y15" s="20">
        <v>19</v>
      </c>
      <c r="Z15" s="20">
        <v>33</v>
      </c>
      <c r="AA15" s="20">
        <v>28</v>
      </c>
      <c r="AB15" s="20">
        <v>25</v>
      </c>
      <c r="AC15" s="20">
        <v>18</v>
      </c>
      <c r="AD15" s="20">
        <v>21</v>
      </c>
      <c r="AE15" s="20">
        <v>13</v>
      </c>
      <c r="AF15" s="20">
        <v>24</v>
      </c>
      <c r="AG15" s="20">
        <v>70</v>
      </c>
      <c r="AH15" s="20">
        <v>14</v>
      </c>
      <c r="AI15" s="20">
        <v>8</v>
      </c>
      <c r="AJ15" s="20">
        <v>23</v>
      </c>
      <c r="AK15" s="20">
        <v>15</v>
      </c>
      <c r="AL15" s="20">
        <v>21</v>
      </c>
      <c r="AM15" s="20">
        <v>17</v>
      </c>
      <c r="AN15" s="20">
        <v>24</v>
      </c>
      <c r="AO15" s="20">
        <v>7</v>
      </c>
      <c r="AP15" s="20">
        <v>7</v>
      </c>
      <c r="BH15" s="33"/>
    </row>
    <row r="16" spans="1:60" ht="2.25" customHeight="1">
      <c r="C16" s="20">
        <v>0.38</v>
      </c>
      <c r="D16" s="20">
        <v>0.54</v>
      </c>
      <c r="E16" s="20">
        <v>0.43</v>
      </c>
      <c r="F16" s="20">
        <v>0.33</v>
      </c>
      <c r="G16" s="20">
        <v>0.34</v>
      </c>
      <c r="H16" s="20">
        <v>0.38</v>
      </c>
      <c r="I16" s="20">
        <v>0.48</v>
      </c>
      <c r="J16" s="20">
        <v>0.42</v>
      </c>
      <c r="K16" s="20">
        <v>0.41</v>
      </c>
      <c r="L16" s="20">
        <v>0.33</v>
      </c>
      <c r="M16" s="20">
        <v>0.44</v>
      </c>
      <c r="N16" s="20">
        <v>0.36</v>
      </c>
      <c r="O16" s="20">
        <v>0.34</v>
      </c>
      <c r="P16" s="20">
        <v>0.37</v>
      </c>
      <c r="Q16" s="20">
        <v>0.41</v>
      </c>
      <c r="R16" s="20">
        <v>0.35</v>
      </c>
      <c r="S16" s="20">
        <v>0.41</v>
      </c>
      <c r="T16" s="20">
        <v>0.37</v>
      </c>
      <c r="U16" s="20">
        <v>0.3</v>
      </c>
      <c r="V16" s="20">
        <v>0.38</v>
      </c>
      <c r="W16" s="20">
        <v>0.45</v>
      </c>
      <c r="X16" s="20">
        <v>0.28000000000000003</v>
      </c>
      <c r="Y16" s="20">
        <v>0.39</v>
      </c>
      <c r="Z16" s="20">
        <v>0.35</v>
      </c>
      <c r="AA16" s="20">
        <v>0.36</v>
      </c>
      <c r="AB16" s="20">
        <v>0.43</v>
      </c>
      <c r="AC16" s="20">
        <v>0.32</v>
      </c>
      <c r="AD16" s="20">
        <v>0.41</v>
      </c>
      <c r="AE16" s="20">
        <v>0.52</v>
      </c>
      <c r="AF16" s="20">
        <v>0.39</v>
      </c>
      <c r="AG16" s="20">
        <v>0.36</v>
      </c>
      <c r="AH16" s="20">
        <v>0.36</v>
      </c>
      <c r="AI16" s="20">
        <v>0.28999999999999998</v>
      </c>
      <c r="AJ16" s="20">
        <v>0.4</v>
      </c>
      <c r="AK16" s="20">
        <v>0.47</v>
      </c>
      <c r="AL16" s="20">
        <v>0.38</v>
      </c>
      <c r="AM16" s="20">
        <v>0.38</v>
      </c>
      <c r="AN16" s="20">
        <v>0.35</v>
      </c>
      <c r="AO16" s="20">
        <v>0.4</v>
      </c>
      <c r="AP16" s="20">
        <v>0.35</v>
      </c>
      <c r="BH16" s="33"/>
    </row>
    <row r="17" spans="1:60" ht="2.25" customHeight="1">
      <c r="B17" s="20" t="s">
        <v>50</v>
      </c>
      <c r="C17" s="20">
        <v>515</v>
      </c>
      <c r="D17" s="20">
        <v>5</v>
      </c>
      <c r="E17" s="20">
        <v>8</v>
      </c>
      <c r="F17" s="20">
        <v>7</v>
      </c>
      <c r="G17" s="20">
        <v>22</v>
      </c>
      <c r="H17" s="20">
        <v>11</v>
      </c>
      <c r="I17" s="20">
        <v>6</v>
      </c>
      <c r="J17" s="20">
        <v>11</v>
      </c>
      <c r="K17" s="20">
        <v>15</v>
      </c>
      <c r="L17" s="20">
        <v>9</v>
      </c>
      <c r="M17" s="20">
        <v>15</v>
      </c>
      <c r="N17" s="20">
        <v>15</v>
      </c>
      <c r="O17" s="20">
        <v>26</v>
      </c>
      <c r="P17" s="20">
        <v>21</v>
      </c>
      <c r="Q17" s="20">
        <v>18</v>
      </c>
      <c r="R17" s="20">
        <v>16</v>
      </c>
      <c r="S17" s="20">
        <v>29</v>
      </c>
      <c r="T17" s="20">
        <v>7</v>
      </c>
      <c r="U17" s="20">
        <v>6</v>
      </c>
      <c r="V17" s="20">
        <v>14</v>
      </c>
      <c r="W17" s="20">
        <v>25</v>
      </c>
      <c r="X17" s="20">
        <v>10</v>
      </c>
      <c r="Y17" s="20">
        <v>12</v>
      </c>
      <c r="Z17" s="20">
        <v>24</v>
      </c>
      <c r="AA17" s="20">
        <v>14</v>
      </c>
      <c r="AB17" s="20">
        <v>17</v>
      </c>
      <c r="AC17" s="20">
        <v>12</v>
      </c>
      <c r="AD17" s="20">
        <v>8</v>
      </c>
      <c r="AE17" s="20">
        <v>5</v>
      </c>
      <c r="AF17" s="20">
        <v>17</v>
      </c>
      <c r="AG17" s="20">
        <v>37</v>
      </c>
      <c r="AH17" s="20">
        <v>8</v>
      </c>
      <c r="AI17" s="20">
        <v>8</v>
      </c>
      <c r="AJ17" s="20">
        <v>10</v>
      </c>
      <c r="AK17" s="20">
        <v>6</v>
      </c>
      <c r="AL17" s="20">
        <v>8</v>
      </c>
      <c r="AM17" s="20">
        <v>7</v>
      </c>
      <c r="AN17" s="20">
        <v>15</v>
      </c>
      <c r="AO17" s="20" t="s">
        <v>47</v>
      </c>
      <c r="AP17" s="20">
        <v>10</v>
      </c>
      <c r="BH17" s="33"/>
    </row>
    <row r="18" spans="1:60" ht="2.25" customHeight="1">
      <c r="C18" s="20">
        <v>0.21</v>
      </c>
      <c r="D18" s="20">
        <v>0.17</v>
      </c>
      <c r="E18" s="20">
        <v>0.16</v>
      </c>
      <c r="F18" s="20">
        <v>0.13</v>
      </c>
      <c r="G18" s="20">
        <v>0.2</v>
      </c>
      <c r="H18" s="20">
        <v>0.2</v>
      </c>
      <c r="I18" s="20">
        <v>0.15</v>
      </c>
      <c r="J18" s="20">
        <v>0.27</v>
      </c>
      <c r="K18" s="20">
        <v>0.17</v>
      </c>
      <c r="L18" s="20">
        <v>0.19</v>
      </c>
      <c r="M18" s="20">
        <v>0.18</v>
      </c>
      <c r="N18" s="20">
        <v>0.2</v>
      </c>
      <c r="O18" s="20">
        <v>0.27</v>
      </c>
      <c r="P18" s="20">
        <v>0.26</v>
      </c>
      <c r="Q18" s="20">
        <v>0.21</v>
      </c>
      <c r="R18" s="20">
        <v>0.24</v>
      </c>
      <c r="S18" s="20">
        <v>0.17</v>
      </c>
      <c r="T18" s="20">
        <v>0.19</v>
      </c>
      <c r="U18" s="20">
        <v>0.22</v>
      </c>
      <c r="V18" s="20">
        <v>0.22</v>
      </c>
      <c r="W18" s="20">
        <v>0.21</v>
      </c>
      <c r="X18" s="20">
        <v>0.19</v>
      </c>
      <c r="Y18" s="20">
        <v>0.24</v>
      </c>
      <c r="Z18" s="20">
        <v>0.25</v>
      </c>
      <c r="AA18" s="20">
        <v>0.18</v>
      </c>
      <c r="AB18" s="20">
        <v>0.3</v>
      </c>
      <c r="AC18" s="20">
        <v>0.22</v>
      </c>
      <c r="AD18" s="20">
        <v>0.17</v>
      </c>
      <c r="AE18" s="20">
        <v>0.22</v>
      </c>
      <c r="AF18" s="20">
        <v>0.27</v>
      </c>
      <c r="AG18" s="20">
        <v>0.19</v>
      </c>
      <c r="AH18" s="20">
        <v>0.22</v>
      </c>
      <c r="AI18" s="20">
        <v>0.28999999999999998</v>
      </c>
      <c r="AJ18" s="20">
        <v>0.18</v>
      </c>
      <c r="AK18" s="20">
        <v>0.18</v>
      </c>
      <c r="AL18" s="20">
        <v>0.16</v>
      </c>
      <c r="AM18" s="20">
        <v>0.15</v>
      </c>
      <c r="AN18" s="20">
        <v>0.21</v>
      </c>
      <c r="AO18" s="20" t="s">
        <v>47</v>
      </c>
      <c r="AP18" s="20">
        <v>0.45</v>
      </c>
      <c r="BH18" s="33"/>
    </row>
    <row r="19" spans="1:60" ht="2.25" customHeight="1">
      <c r="B19" s="20" t="s">
        <v>51</v>
      </c>
      <c r="C19" s="20">
        <v>167</v>
      </c>
      <c r="D19" s="20" t="s">
        <v>47</v>
      </c>
      <c r="E19" s="20">
        <v>4</v>
      </c>
      <c r="F19" s="20">
        <v>7</v>
      </c>
      <c r="G19" s="20">
        <v>6</v>
      </c>
      <c r="H19" s="20">
        <v>5</v>
      </c>
      <c r="I19" s="20">
        <v>2</v>
      </c>
      <c r="J19" s="20">
        <v>5</v>
      </c>
      <c r="K19" s="20">
        <v>2</v>
      </c>
      <c r="L19" s="20">
        <v>3</v>
      </c>
      <c r="M19" s="20">
        <v>4</v>
      </c>
      <c r="N19" s="20">
        <v>3</v>
      </c>
      <c r="O19" s="20">
        <v>10</v>
      </c>
      <c r="P19" s="20">
        <v>4</v>
      </c>
      <c r="Q19" s="20">
        <v>5</v>
      </c>
      <c r="R19" s="20">
        <v>1</v>
      </c>
      <c r="S19" s="20">
        <v>12</v>
      </c>
      <c r="T19" s="20">
        <v>6</v>
      </c>
      <c r="U19" s="20">
        <v>3</v>
      </c>
      <c r="V19" s="20">
        <v>4</v>
      </c>
      <c r="W19" s="20">
        <v>10</v>
      </c>
      <c r="X19" s="20">
        <v>7</v>
      </c>
      <c r="Y19" s="20">
        <v>2</v>
      </c>
      <c r="Z19" s="20">
        <v>9</v>
      </c>
      <c r="AA19" s="20">
        <v>6</v>
      </c>
      <c r="AB19" s="20">
        <v>4</v>
      </c>
      <c r="AC19" s="20">
        <v>5</v>
      </c>
      <c r="AD19" s="20" t="s">
        <v>47</v>
      </c>
      <c r="AE19" s="20">
        <v>2</v>
      </c>
      <c r="AF19" s="20">
        <v>3</v>
      </c>
      <c r="AG19" s="20">
        <v>10</v>
      </c>
      <c r="AH19" s="20">
        <v>2</v>
      </c>
      <c r="AI19" s="20">
        <v>2</v>
      </c>
      <c r="AJ19" s="20">
        <v>3</v>
      </c>
      <c r="AK19" s="20">
        <v>2</v>
      </c>
      <c r="AL19" s="20">
        <v>3</v>
      </c>
      <c r="AM19" s="20">
        <v>3</v>
      </c>
      <c r="AN19" s="20">
        <v>7</v>
      </c>
      <c r="AO19" s="20">
        <v>1</v>
      </c>
      <c r="AP19" s="20" t="s">
        <v>47</v>
      </c>
      <c r="BH19" s="33"/>
    </row>
    <row r="20" spans="1:60" ht="2.25" customHeight="1">
      <c r="C20" s="20">
        <v>7.0000000000000007E-2</v>
      </c>
      <c r="D20" s="20" t="s">
        <v>47</v>
      </c>
      <c r="E20" s="20">
        <v>0.08</v>
      </c>
      <c r="F20" s="20">
        <v>0.13</v>
      </c>
      <c r="G20" s="20">
        <v>0.05</v>
      </c>
      <c r="H20" s="20">
        <v>0.09</v>
      </c>
      <c r="I20" s="20">
        <v>0.06</v>
      </c>
      <c r="J20" s="20">
        <v>0.12</v>
      </c>
      <c r="K20" s="20">
        <v>0.02</v>
      </c>
      <c r="L20" s="20">
        <v>0.06</v>
      </c>
      <c r="M20" s="20">
        <v>0.05</v>
      </c>
      <c r="N20" s="20">
        <v>0.04</v>
      </c>
      <c r="O20" s="20">
        <v>0.11</v>
      </c>
      <c r="P20" s="20">
        <v>0.05</v>
      </c>
      <c r="Q20" s="20">
        <v>0.06</v>
      </c>
      <c r="R20" s="20">
        <v>0.02</v>
      </c>
      <c r="S20" s="20">
        <v>7.0000000000000007E-2</v>
      </c>
      <c r="T20" s="20">
        <v>0.15</v>
      </c>
      <c r="U20" s="20">
        <v>0.11</v>
      </c>
      <c r="V20" s="20">
        <v>0.05</v>
      </c>
      <c r="W20" s="20">
        <v>0.08</v>
      </c>
      <c r="X20" s="20">
        <v>0.12</v>
      </c>
      <c r="Y20" s="20">
        <v>0.05</v>
      </c>
      <c r="Z20" s="20">
        <v>0.1</v>
      </c>
      <c r="AA20" s="20">
        <v>7.0000000000000007E-2</v>
      </c>
      <c r="AB20" s="20">
        <v>7.0000000000000007E-2</v>
      </c>
      <c r="AC20" s="20">
        <v>0.08</v>
      </c>
      <c r="AD20" s="20" t="s">
        <v>47</v>
      </c>
      <c r="AE20" s="20">
        <v>0.09</v>
      </c>
      <c r="AF20" s="20">
        <v>0.05</v>
      </c>
      <c r="AG20" s="20">
        <v>0.05</v>
      </c>
      <c r="AH20" s="20">
        <v>0.05</v>
      </c>
      <c r="AI20" s="20">
        <v>0.08</v>
      </c>
      <c r="AJ20" s="20">
        <v>0.05</v>
      </c>
      <c r="AK20" s="20">
        <v>0.06</v>
      </c>
      <c r="AL20" s="20">
        <v>0.05</v>
      </c>
      <c r="AM20" s="20">
        <v>0.08</v>
      </c>
      <c r="AN20" s="20">
        <v>0.11</v>
      </c>
      <c r="AO20" s="20">
        <v>7.0000000000000007E-2</v>
      </c>
      <c r="AP20" s="20" t="s">
        <v>47</v>
      </c>
      <c r="BH20" s="33"/>
    </row>
    <row r="21" spans="1:60" ht="2.25" customHeight="1">
      <c r="BH21" s="33"/>
    </row>
    <row r="22" spans="1:60" ht="2.25" customHeight="1">
      <c r="AW22" s="20" t="s">
        <v>53</v>
      </c>
      <c r="AX22" s="20" t="s">
        <v>53</v>
      </c>
      <c r="AY22" s="20" t="s">
        <v>53</v>
      </c>
      <c r="AZ22" s="20" t="s">
        <v>53</v>
      </c>
      <c r="BA22" s="20" t="s">
        <v>53</v>
      </c>
      <c r="BH22" s="33"/>
    </row>
    <row r="23" spans="1:60" ht="2.25" customHeight="1">
      <c r="AW23" s="19">
        <v>41030</v>
      </c>
      <c r="AX23" s="19">
        <v>41122</v>
      </c>
      <c r="AY23" s="19">
        <v>41214</v>
      </c>
      <c r="AZ23" s="19">
        <v>41306</v>
      </c>
      <c r="BA23" s="19">
        <v>41395</v>
      </c>
      <c r="BH23" s="33"/>
    </row>
    <row r="24" spans="1:60" ht="2.25" customHeight="1">
      <c r="AV24" s="20" t="s">
        <v>46</v>
      </c>
      <c r="AW24" s="20">
        <v>0.05</v>
      </c>
      <c r="AX24" s="20">
        <v>0.04</v>
      </c>
      <c r="AY24" s="20">
        <v>0.04</v>
      </c>
      <c r="AZ24" s="20">
        <v>0.06</v>
      </c>
      <c r="BA24" s="20">
        <v>0.06</v>
      </c>
      <c r="BH24" s="33"/>
    </row>
    <row r="25" spans="1:60" ht="2.25" customHeight="1">
      <c r="A25" s="14">
        <v>41030</v>
      </c>
      <c r="AV25" s="20" t="s">
        <v>48</v>
      </c>
      <c r="AW25" s="20">
        <v>0.25</v>
      </c>
      <c r="AX25" s="20">
        <v>0.23</v>
      </c>
      <c r="AY25" s="20">
        <v>0.22</v>
      </c>
      <c r="AZ25" s="20">
        <v>0.28000000000000003</v>
      </c>
      <c r="BA25" s="20">
        <v>0.31</v>
      </c>
      <c r="BH25" s="33"/>
    </row>
    <row r="26" spans="1:60" ht="2.25" customHeight="1">
      <c r="AV26" s="20" t="s">
        <v>49</v>
      </c>
      <c r="AW26" s="20">
        <v>0.42</v>
      </c>
      <c r="AX26" s="20">
        <v>0.41</v>
      </c>
      <c r="AY26" s="20">
        <v>0.43</v>
      </c>
      <c r="AZ26" s="20">
        <v>0.4</v>
      </c>
      <c r="BA26" s="20">
        <v>0.45</v>
      </c>
      <c r="BH26" s="33"/>
    </row>
    <row r="27" spans="1:60" ht="2.25" customHeight="1">
      <c r="A27" s="15" t="s">
        <v>0</v>
      </c>
      <c r="AV27" s="20" t="s">
        <v>50</v>
      </c>
      <c r="AW27" s="20">
        <v>0.21</v>
      </c>
      <c r="AX27" s="20">
        <v>0.23</v>
      </c>
      <c r="AY27" s="20">
        <v>0.21</v>
      </c>
      <c r="AZ27" s="20">
        <v>0.19</v>
      </c>
      <c r="BA27" s="20">
        <v>0.12</v>
      </c>
      <c r="BH27" s="33"/>
    </row>
    <row r="28" spans="1:60" ht="2.25" customHeight="1">
      <c r="AV28" s="20" t="s">
        <v>51</v>
      </c>
      <c r="AW28" s="20">
        <v>7.0000000000000007E-2</v>
      </c>
      <c r="AX28" s="20">
        <v>0.09</v>
      </c>
      <c r="AY28" s="20">
        <v>0.09</v>
      </c>
      <c r="AZ28" s="20">
        <v>7.0000000000000007E-2</v>
      </c>
      <c r="BA28" s="20">
        <v>0.06</v>
      </c>
      <c r="BH28" s="33"/>
    </row>
    <row r="29" spans="1:60" ht="2.25" customHeight="1">
      <c r="C29" s="20" t="s">
        <v>1</v>
      </c>
      <c r="D29" s="20" t="s">
        <v>2</v>
      </c>
      <c r="AQ29" s="20" t="s">
        <v>52</v>
      </c>
      <c r="BH29" s="33"/>
    </row>
    <row r="30" spans="1:60" ht="2.25" customHeight="1">
      <c r="D30" s="20" t="s">
        <v>3</v>
      </c>
      <c r="E30" s="20" t="s">
        <v>4</v>
      </c>
      <c r="F30" s="20" t="s">
        <v>5</v>
      </c>
      <c r="G30" s="20" t="s">
        <v>6</v>
      </c>
      <c r="H30" s="20" t="s">
        <v>7</v>
      </c>
      <c r="I30" s="20" t="s">
        <v>8</v>
      </c>
      <c r="J30" s="20" t="s">
        <v>9</v>
      </c>
      <c r="K30" s="20" t="s">
        <v>10</v>
      </c>
      <c r="L30" s="20" t="s">
        <v>11</v>
      </c>
      <c r="M30" s="20" t="s">
        <v>12</v>
      </c>
      <c r="N30" s="20" t="s">
        <v>13</v>
      </c>
      <c r="O30" s="20" t="s">
        <v>14</v>
      </c>
      <c r="P30" s="20" t="s">
        <v>15</v>
      </c>
      <c r="Q30" s="20" t="s">
        <v>16</v>
      </c>
      <c r="R30" s="20" t="s">
        <v>17</v>
      </c>
      <c r="S30" s="20" t="s">
        <v>18</v>
      </c>
      <c r="T30" s="20" t="s">
        <v>19</v>
      </c>
      <c r="U30" s="20" t="s">
        <v>20</v>
      </c>
      <c r="V30" s="20" t="s">
        <v>21</v>
      </c>
      <c r="W30" s="20" t="s">
        <v>22</v>
      </c>
      <c r="X30" s="20" t="s">
        <v>23</v>
      </c>
      <c r="Y30" s="20" t="s">
        <v>24</v>
      </c>
      <c r="Z30" s="20" t="s">
        <v>25</v>
      </c>
      <c r="AA30" s="20" t="s">
        <v>26</v>
      </c>
      <c r="AB30" s="20" t="s">
        <v>27</v>
      </c>
      <c r="AC30" s="20" t="s">
        <v>28</v>
      </c>
      <c r="AD30" s="20" t="s">
        <v>29</v>
      </c>
      <c r="AE30" s="20" t="s">
        <v>30</v>
      </c>
      <c r="AF30" s="20" t="s">
        <v>31</v>
      </c>
      <c r="AG30" s="20" t="s">
        <v>32</v>
      </c>
      <c r="AH30" s="20" t="s">
        <v>33</v>
      </c>
      <c r="AI30" s="20" t="s">
        <v>34</v>
      </c>
      <c r="AJ30" s="20" t="s">
        <v>35</v>
      </c>
      <c r="AK30" s="20" t="s">
        <v>36</v>
      </c>
      <c r="AL30" s="20" t="s">
        <v>37</v>
      </c>
      <c r="AM30" s="20" t="s">
        <v>38</v>
      </c>
      <c r="AN30" s="20" t="s">
        <v>39</v>
      </c>
      <c r="AO30" s="20" t="s">
        <v>40</v>
      </c>
      <c r="AP30" s="20" t="s">
        <v>41</v>
      </c>
      <c r="AQ30" s="20" t="s">
        <v>53</v>
      </c>
      <c r="AR30" s="20" t="s">
        <v>54</v>
      </c>
      <c r="AS30" s="20" t="s">
        <v>55</v>
      </c>
      <c r="AW30" s="20" t="s">
        <v>54</v>
      </c>
      <c r="AX30" s="20" t="s">
        <v>54</v>
      </c>
      <c r="AY30" s="20" t="s">
        <v>54</v>
      </c>
      <c r="AZ30" s="20" t="s">
        <v>54</v>
      </c>
      <c r="BA30" s="20" t="s">
        <v>54</v>
      </c>
      <c r="BH30" s="33"/>
    </row>
    <row r="31" spans="1:60" ht="2.25" customHeight="1">
      <c r="A31" s="15" t="s">
        <v>42</v>
      </c>
      <c r="B31" s="20" t="s">
        <v>43</v>
      </c>
      <c r="C31" s="20">
        <v>2819</v>
      </c>
      <c r="D31" s="20">
        <v>21</v>
      </c>
      <c r="E31" s="20">
        <v>47</v>
      </c>
      <c r="F31" s="20">
        <v>39</v>
      </c>
      <c r="G31" s="20">
        <v>106</v>
      </c>
      <c r="H31" s="20">
        <v>49</v>
      </c>
      <c r="I31" s="20">
        <v>30</v>
      </c>
      <c r="J31" s="20">
        <v>34</v>
      </c>
      <c r="K31" s="20">
        <v>75</v>
      </c>
      <c r="L31" s="20">
        <v>42</v>
      </c>
      <c r="M31" s="20">
        <v>91</v>
      </c>
      <c r="N31" s="20">
        <v>59</v>
      </c>
      <c r="O31" s="20">
        <v>68</v>
      </c>
      <c r="P31" s="20">
        <v>102</v>
      </c>
      <c r="Q31" s="20">
        <v>95</v>
      </c>
      <c r="R31" s="20">
        <v>47</v>
      </c>
      <c r="S31" s="20">
        <v>159</v>
      </c>
      <c r="T31" s="20">
        <v>42</v>
      </c>
      <c r="U31" s="20">
        <v>23</v>
      </c>
      <c r="V31" s="20">
        <v>42</v>
      </c>
      <c r="W31" s="20">
        <v>97</v>
      </c>
      <c r="X31" s="20">
        <v>57</v>
      </c>
      <c r="Y31" s="20">
        <v>45</v>
      </c>
      <c r="Z31" s="20">
        <v>88</v>
      </c>
      <c r="AA31" s="20">
        <v>85</v>
      </c>
      <c r="AB31" s="20">
        <v>29</v>
      </c>
      <c r="AC31" s="20">
        <v>54</v>
      </c>
      <c r="AD31" s="20">
        <v>43</v>
      </c>
      <c r="AE31" s="20">
        <v>21</v>
      </c>
      <c r="AF31" s="20">
        <v>54</v>
      </c>
      <c r="AG31" s="20">
        <v>181</v>
      </c>
      <c r="AH31" s="20">
        <v>44</v>
      </c>
      <c r="AI31" s="20">
        <v>18</v>
      </c>
      <c r="AJ31" s="20">
        <v>46</v>
      </c>
      <c r="AK31" s="20">
        <v>17</v>
      </c>
      <c r="AL31" s="20">
        <v>50</v>
      </c>
      <c r="AM31" s="20">
        <v>41</v>
      </c>
      <c r="AN31" s="20">
        <v>66</v>
      </c>
      <c r="AO31" s="20">
        <v>15</v>
      </c>
      <c r="AP31" s="20">
        <v>13</v>
      </c>
      <c r="AQ31" s="20">
        <v>920</v>
      </c>
      <c r="AR31" s="20">
        <v>1410</v>
      </c>
      <c r="AS31" s="20">
        <v>489</v>
      </c>
      <c r="AW31" s="19">
        <v>41030</v>
      </c>
      <c r="AX31" s="19">
        <v>41122</v>
      </c>
      <c r="AY31" s="19">
        <v>41214</v>
      </c>
      <c r="AZ31" s="19">
        <v>41306</v>
      </c>
      <c r="BA31" s="19">
        <v>41395</v>
      </c>
      <c r="BH31" s="33"/>
    </row>
    <row r="32" spans="1:60" ht="2.25" customHeight="1">
      <c r="AV32" s="20" t="s">
        <v>46</v>
      </c>
      <c r="AW32" s="20">
        <v>0.06</v>
      </c>
      <c r="AX32" s="20">
        <v>0.05</v>
      </c>
      <c r="AY32" s="20">
        <v>0.05</v>
      </c>
      <c r="AZ32" s="20">
        <v>0.06</v>
      </c>
      <c r="BA32" s="20">
        <v>0.05</v>
      </c>
      <c r="BH32" s="33"/>
    </row>
    <row r="33" spans="1:60" ht="2.25" customHeight="1">
      <c r="B33" s="20" t="s">
        <v>44</v>
      </c>
      <c r="C33" s="20">
        <v>2817</v>
      </c>
      <c r="D33" s="20">
        <v>25</v>
      </c>
      <c r="E33" s="20">
        <v>46</v>
      </c>
      <c r="F33" s="20">
        <v>46</v>
      </c>
      <c r="G33" s="20">
        <v>102</v>
      </c>
      <c r="H33" s="20">
        <v>51</v>
      </c>
      <c r="I33" s="20">
        <v>35</v>
      </c>
      <c r="J33" s="20">
        <v>40</v>
      </c>
      <c r="K33" s="20">
        <v>68</v>
      </c>
      <c r="L33" s="20">
        <v>44</v>
      </c>
      <c r="M33" s="20">
        <v>88</v>
      </c>
      <c r="N33" s="20">
        <v>61</v>
      </c>
      <c r="O33" s="20">
        <v>80</v>
      </c>
      <c r="P33" s="20">
        <v>81</v>
      </c>
      <c r="Q33" s="20">
        <v>90</v>
      </c>
      <c r="R33" s="20">
        <v>56</v>
      </c>
      <c r="S33" s="20">
        <v>165</v>
      </c>
      <c r="T33" s="20">
        <v>33</v>
      </c>
      <c r="U33" s="20">
        <v>26</v>
      </c>
      <c r="V33" s="20">
        <v>50</v>
      </c>
      <c r="W33" s="20">
        <v>110</v>
      </c>
      <c r="X33" s="20">
        <v>51</v>
      </c>
      <c r="Y33" s="20">
        <v>54</v>
      </c>
      <c r="Z33" s="20">
        <v>82</v>
      </c>
      <c r="AA33" s="20">
        <v>66</v>
      </c>
      <c r="AB33" s="20">
        <v>50</v>
      </c>
      <c r="AC33" s="20">
        <v>49</v>
      </c>
      <c r="AD33" s="20">
        <v>42</v>
      </c>
      <c r="AE33" s="20">
        <v>24</v>
      </c>
      <c r="AF33" s="20">
        <v>52</v>
      </c>
      <c r="AG33" s="20">
        <v>163</v>
      </c>
      <c r="AH33" s="20">
        <v>36</v>
      </c>
      <c r="AI33" s="20">
        <v>21</v>
      </c>
      <c r="AJ33" s="20">
        <v>48</v>
      </c>
      <c r="AK33" s="20">
        <v>29</v>
      </c>
      <c r="AL33" s="20">
        <v>49</v>
      </c>
      <c r="AM33" s="20">
        <v>48</v>
      </c>
      <c r="AN33" s="20">
        <v>69</v>
      </c>
      <c r="AO33" s="20">
        <v>18</v>
      </c>
      <c r="AP33" s="20">
        <v>15</v>
      </c>
      <c r="AQ33" s="20">
        <v>910</v>
      </c>
      <c r="AR33" s="20">
        <v>1441</v>
      </c>
      <c r="AS33" s="20">
        <v>466</v>
      </c>
      <c r="AV33" s="20" t="s">
        <v>48</v>
      </c>
      <c r="AW33" s="20">
        <v>0.27</v>
      </c>
      <c r="AX33" s="20">
        <v>0.25</v>
      </c>
      <c r="AY33" s="20">
        <v>0.27</v>
      </c>
      <c r="AZ33" s="20">
        <v>0.28000000000000003</v>
      </c>
      <c r="BA33" s="20">
        <v>0.31</v>
      </c>
      <c r="BH33" s="33"/>
    </row>
    <row r="34" spans="1:60" ht="2.25" customHeight="1">
      <c r="AV34" s="20" t="s">
        <v>49</v>
      </c>
      <c r="AW34" s="20">
        <v>0.4</v>
      </c>
      <c r="AX34" s="20">
        <v>0.4</v>
      </c>
      <c r="AY34" s="20">
        <v>0.39</v>
      </c>
      <c r="AZ34" s="20">
        <v>0.38</v>
      </c>
      <c r="BA34" s="20">
        <v>0.41</v>
      </c>
      <c r="BH34" s="33"/>
    </row>
    <row r="35" spans="1:60" ht="2.25" customHeight="1">
      <c r="A35" s="15" t="s">
        <v>45</v>
      </c>
      <c r="B35" s="20" t="s">
        <v>46</v>
      </c>
      <c r="C35" s="20">
        <v>154</v>
      </c>
      <c r="D35" s="20" t="s">
        <v>47</v>
      </c>
      <c r="E35" s="20">
        <v>4</v>
      </c>
      <c r="F35" s="20" t="s">
        <v>47</v>
      </c>
      <c r="G35" s="20">
        <v>5</v>
      </c>
      <c r="H35" s="20">
        <v>3</v>
      </c>
      <c r="I35" s="20">
        <v>1</v>
      </c>
      <c r="J35" s="20">
        <v>1</v>
      </c>
      <c r="K35" s="20">
        <v>3</v>
      </c>
      <c r="L35" s="20" t="s">
        <v>47</v>
      </c>
      <c r="M35" s="20">
        <v>11</v>
      </c>
      <c r="N35" s="20">
        <v>2</v>
      </c>
      <c r="O35" s="20">
        <v>5</v>
      </c>
      <c r="P35" s="20">
        <v>5</v>
      </c>
      <c r="Q35" s="20">
        <v>4</v>
      </c>
      <c r="R35" s="20">
        <v>4</v>
      </c>
      <c r="S35" s="20">
        <v>12</v>
      </c>
      <c r="T35" s="20" t="s">
        <v>47</v>
      </c>
      <c r="U35" s="20">
        <v>1</v>
      </c>
      <c r="V35" s="20">
        <v>2</v>
      </c>
      <c r="W35" s="20">
        <v>6</v>
      </c>
      <c r="X35" s="20">
        <v>1</v>
      </c>
      <c r="Y35" s="20">
        <v>2</v>
      </c>
      <c r="Z35" s="20">
        <v>6</v>
      </c>
      <c r="AA35" s="20">
        <v>5</v>
      </c>
      <c r="AB35" s="20">
        <v>3</v>
      </c>
      <c r="AC35" s="20">
        <v>2</v>
      </c>
      <c r="AD35" s="20" t="s">
        <v>47</v>
      </c>
      <c r="AE35" s="20">
        <v>1</v>
      </c>
      <c r="AF35" s="20">
        <v>1</v>
      </c>
      <c r="AG35" s="20">
        <v>10</v>
      </c>
      <c r="AH35" s="20">
        <v>2</v>
      </c>
      <c r="AI35" s="20">
        <v>1</v>
      </c>
      <c r="AJ35" s="20">
        <v>5</v>
      </c>
      <c r="AK35" s="20">
        <v>2</v>
      </c>
      <c r="AL35" s="20">
        <v>9</v>
      </c>
      <c r="AM35" s="20">
        <v>1</v>
      </c>
      <c r="AN35" s="20">
        <v>5</v>
      </c>
      <c r="AO35" s="20">
        <v>1</v>
      </c>
      <c r="AP35" s="20">
        <v>1</v>
      </c>
      <c r="AQ35" s="20">
        <v>44</v>
      </c>
      <c r="AR35" s="20">
        <v>85</v>
      </c>
      <c r="AS35" s="20">
        <v>26</v>
      </c>
      <c r="AV35" s="20" t="s">
        <v>50</v>
      </c>
      <c r="AW35" s="20">
        <v>0.21</v>
      </c>
      <c r="AX35" s="20">
        <v>0.22</v>
      </c>
      <c r="AY35" s="20">
        <v>0.21</v>
      </c>
      <c r="AZ35" s="20">
        <v>0.2</v>
      </c>
      <c r="BA35" s="20">
        <v>0.17</v>
      </c>
      <c r="BH35" s="33"/>
    </row>
    <row r="36" spans="1:60" ht="2.25" customHeight="1">
      <c r="C36" s="20">
        <v>0.05</v>
      </c>
      <c r="D36" s="20" t="s">
        <v>47</v>
      </c>
      <c r="E36" s="20">
        <v>0.09</v>
      </c>
      <c r="F36" s="20" t="s">
        <v>47</v>
      </c>
      <c r="G36" s="20">
        <v>0.05</v>
      </c>
      <c r="H36" s="20">
        <v>0.06</v>
      </c>
      <c r="I36" s="20">
        <v>0.03</v>
      </c>
      <c r="J36" s="20">
        <v>0.03</v>
      </c>
      <c r="K36" s="20">
        <v>0.04</v>
      </c>
      <c r="L36" s="20" t="s">
        <v>47</v>
      </c>
      <c r="M36" s="20">
        <v>0.12</v>
      </c>
      <c r="N36" s="20">
        <v>0.03</v>
      </c>
      <c r="O36" s="20">
        <v>0.06</v>
      </c>
      <c r="P36" s="20">
        <v>0.06</v>
      </c>
      <c r="Q36" s="20">
        <v>0.04</v>
      </c>
      <c r="R36" s="20">
        <v>0.06</v>
      </c>
      <c r="S36" s="20">
        <v>0.08</v>
      </c>
      <c r="T36" s="20" t="s">
        <v>47</v>
      </c>
      <c r="U36" s="20">
        <v>0.04</v>
      </c>
      <c r="V36" s="20">
        <v>0.05</v>
      </c>
      <c r="W36" s="20">
        <v>0.05</v>
      </c>
      <c r="X36" s="20">
        <v>0.02</v>
      </c>
      <c r="Y36" s="20">
        <v>0.04</v>
      </c>
      <c r="Z36" s="20">
        <v>7.0000000000000007E-2</v>
      </c>
      <c r="AA36" s="20">
        <v>0.08</v>
      </c>
      <c r="AB36" s="20">
        <v>7.0000000000000007E-2</v>
      </c>
      <c r="AC36" s="20">
        <v>0.04</v>
      </c>
      <c r="AD36" s="20" t="s">
        <v>47</v>
      </c>
      <c r="AE36" s="20">
        <v>0.05</v>
      </c>
      <c r="AF36" s="20">
        <v>0.02</v>
      </c>
      <c r="AG36" s="20">
        <v>0.06</v>
      </c>
      <c r="AH36" s="20">
        <v>0.05</v>
      </c>
      <c r="AI36" s="20">
        <v>0.06</v>
      </c>
      <c r="AJ36" s="20">
        <v>0.11</v>
      </c>
      <c r="AK36" s="20">
        <v>0.06</v>
      </c>
      <c r="AL36" s="20">
        <v>0.18</v>
      </c>
      <c r="AM36" s="20">
        <v>0.02</v>
      </c>
      <c r="AN36" s="20">
        <v>0.08</v>
      </c>
      <c r="AO36" s="20">
        <v>7.0000000000000007E-2</v>
      </c>
      <c r="AP36" s="20">
        <v>0.08</v>
      </c>
      <c r="AQ36" s="20">
        <v>0.05</v>
      </c>
      <c r="AR36" s="20">
        <v>0.06</v>
      </c>
      <c r="AS36" s="20">
        <v>0.06</v>
      </c>
      <c r="AV36" s="20" t="s">
        <v>51</v>
      </c>
      <c r="AW36" s="20">
        <v>7.0000000000000007E-2</v>
      </c>
      <c r="AX36" s="20">
        <v>0.08</v>
      </c>
      <c r="AY36" s="20">
        <v>0.08</v>
      </c>
      <c r="AZ36" s="20">
        <v>0.08</v>
      </c>
      <c r="BA36" s="20">
        <v>0.06</v>
      </c>
      <c r="BH36" s="33"/>
    </row>
    <row r="37" spans="1:60" ht="2.25" customHeight="1">
      <c r="B37" s="20" t="s">
        <v>48</v>
      </c>
      <c r="C37" s="20">
        <v>733</v>
      </c>
      <c r="D37" s="20">
        <v>7</v>
      </c>
      <c r="E37" s="20">
        <v>14</v>
      </c>
      <c r="F37" s="20">
        <v>12</v>
      </c>
      <c r="G37" s="20">
        <v>25</v>
      </c>
      <c r="H37" s="20">
        <v>7</v>
      </c>
      <c r="I37" s="20">
        <v>12</v>
      </c>
      <c r="J37" s="20">
        <v>2</v>
      </c>
      <c r="K37" s="20">
        <v>19</v>
      </c>
      <c r="L37" s="20">
        <v>10</v>
      </c>
      <c r="M37" s="20">
        <v>29</v>
      </c>
      <c r="N37" s="20">
        <v>12</v>
      </c>
      <c r="O37" s="20">
        <v>20</v>
      </c>
      <c r="P37" s="20">
        <v>19</v>
      </c>
      <c r="Q37" s="20">
        <v>27</v>
      </c>
      <c r="R37" s="20">
        <v>15</v>
      </c>
      <c r="S37" s="20">
        <v>31</v>
      </c>
      <c r="T37" s="20">
        <v>9</v>
      </c>
      <c r="U37" s="20">
        <v>7</v>
      </c>
      <c r="V37" s="20">
        <v>15</v>
      </c>
      <c r="W37" s="20">
        <v>25</v>
      </c>
      <c r="X37" s="20">
        <v>14</v>
      </c>
      <c r="Y37" s="20">
        <v>12</v>
      </c>
      <c r="Z37" s="20">
        <v>20</v>
      </c>
      <c r="AA37" s="20">
        <v>16</v>
      </c>
      <c r="AB37" s="20">
        <v>10</v>
      </c>
      <c r="AC37" s="20">
        <v>13</v>
      </c>
      <c r="AD37" s="20">
        <v>11</v>
      </c>
      <c r="AE37" s="20">
        <v>2</v>
      </c>
      <c r="AF37" s="20">
        <v>15</v>
      </c>
      <c r="AG37" s="20">
        <v>53</v>
      </c>
      <c r="AH37" s="20">
        <v>10</v>
      </c>
      <c r="AI37" s="20">
        <v>5</v>
      </c>
      <c r="AJ37" s="20">
        <v>11</v>
      </c>
      <c r="AK37" s="20">
        <v>15</v>
      </c>
      <c r="AL37" s="20">
        <v>14</v>
      </c>
      <c r="AM37" s="20">
        <v>15</v>
      </c>
      <c r="AN37" s="20">
        <v>17</v>
      </c>
      <c r="AO37" s="20">
        <v>7</v>
      </c>
      <c r="AP37" s="20">
        <v>5</v>
      </c>
      <c r="AQ37" s="20">
        <v>228</v>
      </c>
      <c r="AR37" s="20">
        <v>383</v>
      </c>
      <c r="AS37" s="20">
        <v>122</v>
      </c>
      <c r="BH37" s="33"/>
    </row>
    <row r="38" spans="1:60" ht="2.25" customHeight="1">
      <c r="C38" s="20">
        <v>0.26</v>
      </c>
      <c r="D38" s="20">
        <v>0.28999999999999998</v>
      </c>
      <c r="E38" s="20">
        <v>0.3</v>
      </c>
      <c r="F38" s="20">
        <v>0.26</v>
      </c>
      <c r="G38" s="20">
        <v>0.25</v>
      </c>
      <c r="H38" s="20">
        <v>0.14000000000000001</v>
      </c>
      <c r="I38" s="20">
        <v>0.33</v>
      </c>
      <c r="J38" s="20">
        <v>0.06</v>
      </c>
      <c r="K38" s="20">
        <v>0.28000000000000003</v>
      </c>
      <c r="L38" s="20">
        <v>0.24</v>
      </c>
      <c r="M38" s="20">
        <v>0.33</v>
      </c>
      <c r="N38" s="20">
        <v>0.2</v>
      </c>
      <c r="O38" s="20">
        <v>0.25</v>
      </c>
      <c r="P38" s="20">
        <v>0.23</v>
      </c>
      <c r="Q38" s="20">
        <v>0.3</v>
      </c>
      <c r="R38" s="20">
        <v>0.28000000000000003</v>
      </c>
      <c r="S38" s="20">
        <v>0.19</v>
      </c>
      <c r="T38" s="20">
        <v>0.28000000000000003</v>
      </c>
      <c r="U38" s="20">
        <v>0.26</v>
      </c>
      <c r="V38" s="20">
        <v>0.31</v>
      </c>
      <c r="W38" s="20">
        <v>0.23</v>
      </c>
      <c r="X38" s="20">
        <v>0.26</v>
      </c>
      <c r="Y38" s="20">
        <v>0.22</v>
      </c>
      <c r="Z38" s="20">
        <v>0.25</v>
      </c>
      <c r="AA38" s="20">
        <v>0.25</v>
      </c>
      <c r="AB38" s="20">
        <v>0.21</v>
      </c>
      <c r="AC38" s="20">
        <v>0.26</v>
      </c>
      <c r="AD38" s="20">
        <v>0.26</v>
      </c>
      <c r="AE38" s="20">
        <v>0.1</v>
      </c>
      <c r="AF38" s="20">
        <v>0.28000000000000003</v>
      </c>
      <c r="AG38" s="20">
        <v>0.33</v>
      </c>
      <c r="AH38" s="20">
        <v>0.27</v>
      </c>
      <c r="AI38" s="20">
        <v>0.22</v>
      </c>
      <c r="AJ38" s="20">
        <v>0.24</v>
      </c>
      <c r="AK38" s="20">
        <v>0.53</v>
      </c>
      <c r="AL38" s="20">
        <v>0.28000000000000003</v>
      </c>
      <c r="AM38" s="20">
        <v>0.32</v>
      </c>
      <c r="AN38" s="20">
        <v>0.24</v>
      </c>
      <c r="AO38" s="20">
        <v>0.4</v>
      </c>
      <c r="AP38" s="20">
        <v>0.31</v>
      </c>
      <c r="AQ38" s="20">
        <v>0.25</v>
      </c>
      <c r="AR38" s="20">
        <v>0.27</v>
      </c>
      <c r="AS38" s="20">
        <v>0.26</v>
      </c>
      <c r="BH38" s="33"/>
    </row>
    <row r="39" spans="1:60" ht="2.25" customHeight="1">
      <c r="B39" s="20" t="s">
        <v>49</v>
      </c>
      <c r="C39" s="20">
        <v>1148</v>
      </c>
      <c r="D39" s="20">
        <v>12</v>
      </c>
      <c r="E39" s="20">
        <v>18</v>
      </c>
      <c r="F39" s="20">
        <v>21</v>
      </c>
      <c r="G39" s="20">
        <v>38</v>
      </c>
      <c r="H39" s="20">
        <v>20</v>
      </c>
      <c r="I39" s="20">
        <v>13</v>
      </c>
      <c r="J39" s="20">
        <v>18</v>
      </c>
      <c r="K39" s="20">
        <v>30</v>
      </c>
      <c r="L39" s="20">
        <v>20</v>
      </c>
      <c r="M39" s="20">
        <v>27</v>
      </c>
      <c r="N39" s="20">
        <v>31</v>
      </c>
      <c r="O39" s="20">
        <v>31</v>
      </c>
      <c r="P39" s="20">
        <v>35</v>
      </c>
      <c r="Q39" s="20">
        <v>36</v>
      </c>
      <c r="R39" s="20">
        <v>26</v>
      </c>
      <c r="S39" s="20">
        <v>75</v>
      </c>
      <c r="T39" s="20">
        <v>10</v>
      </c>
      <c r="U39" s="20">
        <v>6</v>
      </c>
      <c r="V39" s="20">
        <v>29</v>
      </c>
      <c r="W39" s="20">
        <v>47</v>
      </c>
      <c r="X39" s="20">
        <v>20</v>
      </c>
      <c r="Y39" s="20">
        <v>25</v>
      </c>
      <c r="Z39" s="20">
        <v>30</v>
      </c>
      <c r="AA39" s="20">
        <v>29</v>
      </c>
      <c r="AB39" s="20">
        <v>24</v>
      </c>
      <c r="AC39" s="20">
        <v>21</v>
      </c>
      <c r="AD39" s="20">
        <v>20</v>
      </c>
      <c r="AE39" s="20">
        <v>15</v>
      </c>
      <c r="AF39" s="20">
        <v>19</v>
      </c>
      <c r="AG39" s="20">
        <v>56</v>
      </c>
      <c r="AH39" s="20">
        <v>19</v>
      </c>
      <c r="AI39" s="20">
        <v>9</v>
      </c>
      <c r="AJ39" s="20">
        <v>23</v>
      </c>
      <c r="AK39" s="20">
        <v>3</v>
      </c>
      <c r="AL39" s="20">
        <v>20</v>
      </c>
      <c r="AM39" s="20">
        <v>21</v>
      </c>
      <c r="AN39" s="20">
        <v>27</v>
      </c>
      <c r="AO39" s="20">
        <v>5</v>
      </c>
      <c r="AP39" s="20">
        <v>8</v>
      </c>
      <c r="AQ39" s="20">
        <v>386</v>
      </c>
      <c r="AR39" s="20">
        <v>571</v>
      </c>
      <c r="AS39" s="20">
        <v>191</v>
      </c>
      <c r="BH39" s="33"/>
    </row>
    <row r="40" spans="1:60" ht="2.25" customHeight="1">
      <c r="C40" s="20">
        <v>0.41</v>
      </c>
      <c r="D40" s="20">
        <v>0.48</v>
      </c>
      <c r="E40" s="20">
        <v>0.4</v>
      </c>
      <c r="F40" s="20">
        <v>0.46</v>
      </c>
      <c r="G40" s="20">
        <v>0.37</v>
      </c>
      <c r="H40" s="20">
        <v>0.39</v>
      </c>
      <c r="I40" s="20">
        <v>0.37</v>
      </c>
      <c r="J40" s="20">
        <v>0.44</v>
      </c>
      <c r="K40" s="20">
        <v>0.44</v>
      </c>
      <c r="L40" s="20">
        <v>0.45</v>
      </c>
      <c r="M40" s="20">
        <v>0.31</v>
      </c>
      <c r="N40" s="20">
        <v>0.51</v>
      </c>
      <c r="O40" s="20">
        <v>0.38</v>
      </c>
      <c r="P40" s="20">
        <v>0.43</v>
      </c>
      <c r="Q40" s="20">
        <v>0.39</v>
      </c>
      <c r="R40" s="20">
        <v>0.47</v>
      </c>
      <c r="S40" s="20">
        <v>0.45</v>
      </c>
      <c r="T40" s="20">
        <v>0.31</v>
      </c>
      <c r="U40" s="20">
        <v>0.22</v>
      </c>
      <c r="V40" s="20">
        <v>0.56999999999999995</v>
      </c>
      <c r="W40" s="20">
        <v>0.43</v>
      </c>
      <c r="X40" s="20">
        <v>0.39</v>
      </c>
      <c r="Y40" s="20">
        <v>0.47</v>
      </c>
      <c r="Z40" s="20">
        <v>0.36</v>
      </c>
      <c r="AA40" s="20">
        <v>0.44</v>
      </c>
      <c r="AB40" s="20">
        <v>0.48</v>
      </c>
      <c r="AC40" s="20">
        <v>0.43</v>
      </c>
      <c r="AD40" s="20">
        <v>0.49</v>
      </c>
      <c r="AE40" s="20">
        <v>0.62</v>
      </c>
      <c r="AF40" s="20">
        <v>0.37</v>
      </c>
      <c r="AG40" s="20">
        <v>0.34</v>
      </c>
      <c r="AH40" s="20">
        <v>0.52</v>
      </c>
      <c r="AI40" s="20">
        <v>0.44</v>
      </c>
      <c r="AJ40" s="20">
        <v>0.48</v>
      </c>
      <c r="AK40" s="20">
        <v>0.12</v>
      </c>
      <c r="AL40" s="20">
        <v>0.42</v>
      </c>
      <c r="AM40" s="20">
        <v>0.44</v>
      </c>
      <c r="AN40" s="20">
        <v>0.39</v>
      </c>
      <c r="AO40" s="20">
        <v>0.27</v>
      </c>
      <c r="AP40" s="20">
        <v>0.54</v>
      </c>
      <c r="AQ40" s="20">
        <v>0.42</v>
      </c>
      <c r="AR40" s="20">
        <v>0.4</v>
      </c>
      <c r="AS40" s="20">
        <v>0.41</v>
      </c>
      <c r="BH40" s="33"/>
    </row>
    <row r="41" spans="1:60" ht="2.25" customHeight="1">
      <c r="B41" s="20" t="s">
        <v>50</v>
      </c>
      <c r="C41" s="20">
        <v>584</v>
      </c>
      <c r="D41" s="20">
        <v>5</v>
      </c>
      <c r="E41" s="20">
        <v>10</v>
      </c>
      <c r="F41" s="20">
        <v>11</v>
      </c>
      <c r="G41" s="20">
        <v>23</v>
      </c>
      <c r="H41" s="20">
        <v>17</v>
      </c>
      <c r="I41" s="20">
        <v>8</v>
      </c>
      <c r="J41" s="20">
        <v>13</v>
      </c>
      <c r="K41" s="20">
        <v>12</v>
      </c>
      <c r="L41" s="20">
        <v>10</v>
      </c>
      <c r="M41" s="20">
        <v>12</v>
      </c>
      <c r="N41" s="20">
        <v>9</v>
      </c>
      <c r="O41" s="20">
        <v>18</v>
      </c>
      <c r="P41" s="20">
        <v>17</v>
      </c>
      <c r="Q41" s="20">
        <v>18</v>
      </c>
      <c r="R41" s="20">
        <v>6</v>
      </c>
      <c r="S41" s="20">
        <v>38</v>
      </c>
      <c r="T41" s="20">
        <v>10</v>
      </c>
      <c r="U41" s="20">
        <v>8</v>
      </c>
      <c r="V41" s="20">
        <v>2</v>
      </c>
      <c r="W41" s="20">
        <v>26</v>
      </c>
      <c r="X41" s="20">
        <v>13</v>
      </c>
      <c r="Y41" s="20">
        <v>12</v>
      </c>
      <c r="Z41" s="20">
        <v>20</v>
      </c>
      <c r="AA41" s="20">
        <v>13</v>
      </c>
      <c r="AB41" s="20">
        <v>10</v>
      </c>
      <c r="AC41" s="20">
        <v>11</v>
      </c>
      <c r="AD41" s="20">
        <v>11</v>
      </c>
      <c r="AE41" s="20">
        <v>5</v>
      </c>
      <c r="AF41" s="20">
        <v>15</v>
      </c>
      <c r="AG41" s="20">
        <v>31</v>
      </c>
      <c r="AH41" s="20">
        <v>5</v>
      </c>
      <c r="AI41" s="20">
        <v>5</v>
      </c>
      <c r="AJ41" s="20">
        <v>7</v>
      </c>
      <c r="AK41" s="20">
        <v>5</v>
      </c>
      <c r="AL41" s="20">
        <v>3</v>
      </c>
      <c r="AM41" s="20">
        <v>8</v>
      </c>
      <c r="AN41" s="20">
        <v>17</v>
      </c>
      <c r="AO41" s="20">
        <v>4</v>
      </c>
      <c r="AP41" s="20">
        <v>1</v>
      </c>
      <c r="AQ41" s="20">
        <v>187</v>
      </c>
      <c r="AR41" s="20">
        <v>305</v>
      </c>
      <c r="AS41" s="20">
        <v>92</v>
      </c>
      <c r="BH41" s="33"/>
    </row>
    <row r="42" spans="1:60" ht="2.25" customHeight="1">
      <c r="C42" s="20">
        <v>0.21</v>
      </c>
      <c r="D42" s="20">
        <v>0.19</v>
      </c>
      <c r="E42" s="20">
        <v>0.21</v>
      </c>
      <c r="F42" s="20">
        <v>0.23</v>
      </c>
      <c r="G42" s="20">
        <v>0.23</v>
      </c>
      <c r="H42" s="20">
        <v>0.33</v>
      </c>
      <c r="I42" s="20">
        <v>0.23</v>
      </c>
      <c r="J42" s="20">
        <v>0.32</v>
      </c>
      <c r="K42" s="20">
        <v>0.17</v>
      </c>
      <c r="L42" s="20">
        <v>0.24</v>
      </c>
      <c r="M42" s="20">
        <v>0.13</v>
      </c>
      <c r="N42" s="20">
        <v>0.15</v>
      </c>
      <c r="O42" s="20">
        <v>0.22</v>
      </c>
      <c r="P42" s="20">
        <v>0.2</v>
      </c>
      <c r="Q42" s="20">
        <v>0.2</v>
      </c>
      <c r="R42" s="20">
        <v>0.11</v>
      </c>
      <c r="S42" s="20">
        <v>0.23</v>
      </c>
      <c r="T42" s="20">
        <v>0.31</v>
      </c>
      <c r="U42" s="20">
        <v>0.3</v>
      </c>
      <c r="V42" s="20">
        <v>0.05</v>
      </c>
      <c r="W42" s="20">
        <v>0.24</v>
      </c>
      <c r="X42" s="20">
        <v>0.25</v>
      </c>
      <c r="Y42" s="20">
        <v>0.22</v>
      </c>
      <c r="Z42" s="20">
        <v>0.24</v>
      </c>
      <c r="AA42" s="20">
        <v>0.2</v>
      </c>
      <c r="AB42" s="20">
        <v>0.21</v>
      </c>
      <c r="AC42" s="20">
        <v>0.22</v>
      </c>
      <c r="AD42" s="20">
        <v>0.26</v>
      </c>
      <c r="AE42" s="20">
        <v>0.19</v>
      </c>
      <c r="AF42" s="20">
        <v>0.28000000000000003</v>
      </c>
      <c r="AG42" s="20">
        <v>0.19</v>
      </c>
      <c r="AH42" s="20">
        <v>0.13</v>
      </c>
      <c r="AI42" s="20">
        <v>0.22</v>
      </c>
      <c r="AJ42" s="20">
        <v>0.15</v>
      </c>
      <c r="AK42" s="20">
        <v>0.18</v>
      </c>
      <c r="AL42" s="20">
        <v>0.06</v>
      </c>
      <c r="AM42" s="20">
        <v>0.17</v>
      </c>
      <c r="AN42" s="20">
        <v>0.24</v>
      </c>
      <c r="AO42" s="20">
        <v>0.2</v>
      </c>
      <c r="AP42" s="20">
        <v>0.08</v>
      </c>
      <c r="AQ42" s="20">
        <v>0.21</v>
      </c>
      <c r="AR42" s="20">
        <v>0.21</v>
      </c>
      <c r="AS42" s="20">
        <v>0.2</v>
      </c>
      <c r="BH42" s="33"/>
    </row>
    <row r="43" spans="1:60" ht="2.25" customHeight="1">
      <c r="B43" s="20" t="s">
        <v>51</v>
      </c>
      <c r="C43" s="20">
        <v>198</v>
      </c>
      <c r="D43" s="20">
        <v>1</v>
      </c>
      <c r="E43" s="20" t="s">
        <v>47</v>
      </c>
      <c r="F43" s="20">
        <v>2</v>
      </c>
      <c r="G43" s="20">
        <v>12</v>
      </c>
      <c r="H43" s="20">
        <v>4</v>
      </c>
      <c r="I43" s="20">
        <v>1</v>
      </c>
      <c r="J43" s="20">
        <v>6</v>
      </c>
      <c r="K43" s="20">
        <v>5</v>
      </c>
      <c r="L43" s="20">
        <v>3</v>
      </c>
      <c r="M43" s="20">
        <v>10</v>
      </c>
      <c r="N43" s="20">
        <v>6</v>
      </c>
      <c r="O43" s="20">
        <v>7</v>
      </c>
      <c r="P43" s="20">
        <v>6</v>
      </c>
      <c r="Q43" s="20">
        <v>6</v>
      </c>
      <c r="R43" s="20">
        <v>5</v>
      </c>
      <c r="S43" s="20">
        <v>8</v>
      </c>
      <c r="T43" s="20">
        <v>3</v>
      </c>
      <c r="U43" s="20">
        <v>5</v>
      </c>
      <c r="V43" s="20">
        <v>1</v>
      </c>
      <c r="W43" s="20">
        <v>6</v>
      </c>
      <c r="X43" s="20">
        <v>5</v>
      </c>
      <c r="Y43" s="20">
        <v>2</v>
      </c>
      <c r="Z43" s="20">
        <v>7</v>
      </c>
      <c r="AA43" s="20">
        <v>2</v>
      </c>
      <c r="AB43" s="20">
        <v>2</v>
      </c>
      <c r="AC43" s="20">
        <v>3</v>
      </c>
      <c r="AD43" s="20" t="s">
        <v>47</v>
      </c>
      <c r="AE43" s="20">
        <v>1</v>
      </c>
      <c r="AF43" s="20">
        <v>3</v>
      </c>
      <c r="AG43" s="20">
        <v>13</v>
      </c>
      <c r="AH43" s="20">
        <v>1</v>
      </c>
      <c r="AI43" s="20">
        <v>1</v>
      </c>
      <c r="AJ43" s="20">
        <v>1</v>
      </c>
      <c r="AK43" s="20">
        <v>3</v>
      </c>
      <c r="AL43" s="20">
        <v>3</v>
      </c>
      <c r="AM43" s="20">
        <v>2</v>
      </c>
      <c r="AN43" s="20">
        <v>3</v>
      </c>
      <c r="AO43" s="20">
        <v>1</v>
      </c>
      <c r="AP43" s="20" t="s">
        <v>47</v>
      </c>
      <c r="AQ43" s="20">
        <v>65</v>
      </c>
      <c r="AR43" s="20">
        <v>98</v>
      </c>
      <c r="AS43" s="20">
        <v>36</v>
      </c>
      <c r="BH43" s="33"/>
    </row>
    <row r="44" spans="1:60" ht="2.25" customHeight="1">
      <c r="C44" s="20">
        <v>7.0000000000000007E-2</v>
      </c>
      <c r="D44" s="20">
        <v>0.05</v>
      </c>
      <c r="E44" s="20" t="s">
        <v>47</v>
      </c>
      <c r="F44" s="20">
        <v>0.05</v>
      </c>
      <c r="G44" s="20">
        <v>0.11</v>
      </c>
      <c r="H44" s="20">
        <v>0.08</v>
      </c>
      <c r="I44" s="20">
        <v>0.03</v>
      </c>
      <c r="J44" s="20">
        <v>0.15</v>
      </c>
      <c r="K44" s="20">
        <v>7.0000000000000007E-2</v>
      </c>
      <c r="L44" s="20">
        <v>7.0000000000000007E-2</v>
      </c>
      <c r="M44" s="20">
        <v>0.11</v>
      </c>
      <c r="N44" s="20">
        <v>0.1</v>
      </c>
      <c r="O44" s="20">
        <v>0.09</v>
      </c>
      <c r="P44" s="20">
        <v>7.0000000000000007E-2</v>
      </c>
      <c r="Q44" s="20">
        <v>0.06</v>
      </c>
      <c r="R44" s="20">
        <v>0.09</v>
      </c>
      <c r="S44" s="20">
        <v>0.05</v>
      </c>
      <c r="T44" s="20">
        <v>0.09</v>
      </c>
      <c r="U44" s="20">
        <v>0.17</v>
      </c>
      <c r="V44" s="20">
        <v>0.02</v>
      </c>
      <c r="W44" s="20">
        <v>0.05</v>
      </c>
      <c r="X44" s="20">
        <v>0.09</v>
      </c>
      <c r="Y44" s="20">
        <v>0.04</v>
      </c>
      <c r="Z44" s="20">
        <v>0.08</v>
      </c>
      <c r="AA44" s="20">
        <v>0.04</v>
      </c>
      <c r="AB44" s="20">
        <v>0.03</v>
      </c>
      <c r="AC44" s="20">
        <v>0.06</v>
      </c>
      <c r="AD44" s="20" t="s">
        <v>47</v>
      </c>
      <c r="AE44" s="20">
        <v>0.05</v>
      </c>
      <c r="AF44" s="20">
        <v>0.06</v>
      </c>
      <c r="AG44" s="20">
        <v>0.08</v>
      </c>
      <c r="AH44" s="20">
        <v>0.03</v>
      </c>
      <c r="AI44" s="20">
        <v>0.06</v>
      </c>
      <c r="AJ44" s="20">
        <v>0.02</v>
      </c>
      <c r="AK44" s="20">
        <v>0.12</v>
      </c>
      <c r="AL44" s="20">
        <v>0.06</v>
      </c>
      <c r="AM44" s="20">
        <v>0.05</v>
      </c>
      <c r="AN44" s="20">
        <v>0.05</v>
      </c>
      <c r="AO44" s="20">
        <v>7.0000000000000007E-2</v>
      </c>
      <c r="AP44" s="20" t="s">
        <v>47</v>
      </c>
      <c r="AQ44" s="20">
        <v>7.0000000000000007E-2</v>
      </c>
      <c r="AR44" s="20">
        <v>7.0000000000000007E-2</v>
      </c>
      <c r="AS44" s="20">
        <v>0.08</v>
      </c>
      <c r="BH44" s="33"/>
    </row>
    <row r="45" spans="1:60" ht="2.25" customHeight="1">
      <c r="BH45" s="33"/>
    </row>
    <row r="46" spans="1:60" ht="2.25" customHeight="1">
      <c r="BH46" s="33"/>
    </row>
    <row r="47" spans="1:60" ht="2.25" customHeight="1">
      <c r="BH47" s="33"/>
    </row>
    <row r="48" spans="1:60" ht="2.25" customHeight="1">
      <c r="BH48" s="33"/>
    </row>
    <row r="49" spans="1:60" ht="2.25" customHeight="1">
      <c r="BH49" s="33"/>
    </row>
    <row r="50" spans="1:60" ht="2.25" customHeight="1">
      <c r="A50" s="14">
        <v>41122</v>
      </c>
      <c r="BH50" s="33"/>
    </row>
    <row r="51" spans="1:60" ht="2.25" customHeight="1">
      <c r="BH51" s="33"/>
    </row>
    <row r="52" spans="1:60" ht="2.25" customHeight="1">
      <c r="A52" s="15" t="s">
        <v>0</v>
      </c>
      <c r="BH52" s="33"/>
    </row>
    <row r="53" spans="1:60" ht="2.25" customHeight="1">
      <c r="BH53" s="33"/>
    </row>
    <row r="54" spans="1:60" ht="2.25" customHeight="1">
      <c r="C54" s="20" t="s">
        <v>1</v>
      </c>
      <c r="D54" s="20" t="s">
        <v>2</v>
      </c>
      <c r="AQ54" s="20" t="s">
        <v>52</v>
      </c>
      <c r="BH54" s="33"/>
    </row>
    <row r="55" spans="1:60" ht="2.25" customHeight="1">
      <c r="D55" s="20" t="s">
        <v>3</v>
      </c>
      <c r="E55" s="20" t="s">
        <v>4</v>
      </c>
      <c r="F55" s="20" t="s">
        <v>5</v>
      </c>
      <c r="G55" s="20" t="s">
        <v>6</v>
      </c>
      <c r="H55" s="20" t="s">
        <v>7</v>
      </c>
      <c r="I55" s="20" t="s">
        <v>8</v>
      </c>
      <c r="J55" s="20" t="s">
        <v>9</v>
      </c>
      <c r="K55" s="20" t="s">
        <v>10</v>
      </c>
      <c r="L55" s="20" t="s">
        <v>11</v>
      </c>
      <c r="M55" s="20" t="s">
        <v>12</v>
      </c>
      <c r="N55" s="20" t="s">
        <v>13</v>
      </c>
      <c r="O55" s="20" t="s">
        <v>14</v>
      </c>
      <c r="P55" s="20" t="s">
        <v>15</v>
      </c>
      <c r="Q55" s="20" t="s">
        <v>16</v>
      </c>
      <c r="R55" s="20" t="s">
        <v>17</v>
      </c>
      <c r="S55" s="20" t="s">
        <v>18</v>
      </c>
      <c r="T55" s="20" t="s">
        <v>19</v>
      </c>
      <c r="U55" s="20" t="s">
        <v>20</v>
      </c>
      <c r="V55" s="20" t="s">
        <v>21</v>
      </c>
      <c r="W55" s="20" t="s">
        <v>22</v>
      </c>
      <c r="X55" s="20" t="s">
        <v>23</v>
      </c>
      <c r="Y55" s="20" t="s">
        <v>24</v>
      </c>
      <c r="Z55" s="20" t="s">
        <v>25</v>
      </c>
      <c r="AA55" s="20" t="s">
        <v>26</v>
      </c>
      <c r="AB55" s="20" t="s">
        <v>27</v>
      </c>
      <c r="AC55" s="20" t="s">
        <v>28</v>
      </c>
      <c r="AD55" s="20" t="s">
        <v>29</v>
      </c>
      <c r="AE55" s="20" t="s">
        <v>30</v>
      </c>
      <c r="AF55" s="20" t="s">
        <v>31</v>
      </c>
      <c r="AG55" s="20" t="s">
        <v>32</v>
      </c>
      <c r="AH55" s="20" t="s">
        <v>33</v>
      </c>
      <c r="AI55" s="20" t="s">
        <v>34</v>
      </c>
      <c r="AJ55" s="20" t="s">
        <v>35</v>
      </c>
      <c r="AK55" s="20" t="s">
        <v>36</v>
      </c>
      <c r="AL55" s="20" t="s">
        <v>37</v>
      </c>
      <c r="AM55" s="20" t="s">
        <v>38</v>
      </c>
      <c r="AN55" s="20" t="s">
        <v>39</v>
      </c>
      <c r="AO55" s="20" t="s">
        <v>40</v>
      </c>
      <c r="AP55" s="20" t="s">
        <v>41</v>
      </c>
      <c r="AQ55" s="20" t="s">
        <v>53</v>
      </c>
      <c r="AR55" s="20" t="s">
        <v>54</v>
      </c>
      <c r="AS55" s="20" t="s">
        <v>55</v>
      </c>
      <c r="BH55" s="33"/>
    </row>
    <row r="56" spans="1:60" ht="2.25" customHeight="1">
      <c r="A56" s="15" t="s">
        <v>42</v>
      </c>
      <c r="B56" s="20" t="s">
        <v>43</v>
      </c>
      <c r="C56" s="20">
        <v>2561</v>
      </c>
      <c r="D56" s="20">
        <v>19</v>
      </c>
      <c r="E56" s="20">
        <v>47</v>
      </c>
      <c r="F56" s="20">
        <v>34</v>
      </c>
      <c r="G56" s="20">
        <v>86</v>
      </c>
      <c r="H56" s="20">
        <v>50</v>
      </c>
      <c r="I56" s="20">
        <v>21</v>
      </c>
      <c r="J56" s="20">
        <v>29</v>
      </c>
      <c r="K56" s="20">
        <v>73</v>
      </c>
      <c r="L56" s="20">
        <v>37</v>
      </c>
      <c r="M56" s="20">
        <v>82</v>
      </c>
      <c r="N56" s="20">
        <v>62</v>
      </c>
      <c r="O56" s="20">
        <v>67</v>
      </c>
      <c r="P56" s="20">
        <v>88</v>
      </c>
      <c r="Q56" s="20">
        <v>76</v>
      </c>
      <c r="R56" s="20">
        <v>42</v>
      </c>
      <c r="S56" s="20">
        <v>141</v>
      </c>
      <c r="T56" s="20">
        <v>39</v>
      </c>
      <c r="U56" s="20">
        <v>22</v>
      </c>
      <c r="V56" s="20">
        <v>37</v>
      </c>
      <c r="W56" s="20">
        <v>95</v>
      </c>
      <c r="X56" s="20">
        <v>45</v>
      </c>
      <c r="Y56" s="20">
        <v>37</v>
      </c>
      <c r="Z56" s="20">
        <v>82</v>
      </c>
      <c r="AA56" s="20">
        <v>82</v>
      </c>
      <c r="AB56" s="20">
        <v>28</v>
      </c>
      <c r="AC56" s="20">
        <v>49</v>
      </c>
      <c r="AD56" s="20">
        <v>37</v>
      </c>
      <c r="AE56" s="20">
        <v>21</v>
      </c>
      <c r="AF56" s="20">
        <v>50</v>
      </c>
      <c r="AG56" s="20">
        <v>181</v>
      </c>
      <c r="AH56" s="20">
        <v>47</v>
      </c>
      <c r="AI56" s="20">
        <v>20</v>
      </c>
      <c r="AJ56" s="20">
        <v>43</v>
      </c>
      <c r="AK56" s="20">
        <v>13</v>
      </c>
      <c r="AL56" s="20">
        <v>41</v>
      </c>
      <c r="AM56" s="20">
        <v>34</v>
      </c>
      <c r="AN56" s="20">
        <v>57</v>
      </c>
      <c r="AO56" s="20">
        <v>14</v>
      </c>
      <c r="AP56" s="20">
        <v>14</v>
      </c>
      <c r="AQ56" s="20">
        <v>861</v>
      </c>
      <c r="AR56" s="20">
        <v>1422</v>
      </c>
      <c r="AS56" s="20">
        <v>278</v>
      </c>
      <c r="BH56" s="33"/>
    </row>
    <row r="57" spans="1:60" ht="2.25" customHeight="1">
      <c r="BH57" s="33"/>
    </row>
    <row r="58" spans="1:60" ht="2.25" customHeight="1">
      <c r="B58" s="20" t="s">
        <v>44</v>
      </c>
      <c r="C58" s="20">
        <v>2565</v>
      </c>
      <c r="D58" s="20">
        <v>23</v>
      </c>
      <c r="E58" s="20">
        <v>44</v>
      </c>
      <c r="F58" s="20">
        <v>44</v>
      </c>
      <c r="G58" s="20">
        <v>81</v>
      </c>
      <c r="H58" s="20">
        <v>51</v>
      </c>
      <c r="I58" s="20">
        <v>25</v>
      </c>
      <c r="J58" s="20">
        <v>37</v>
      </c>
      <c r="K58" s="20">
        <v>66</v>
      </c>
      <c r="L58" s="20">
        <v>37</v>
      </c>
      <c r="M58" s="20">
        <v>77</v>
      </c>
      <c r="N58" s="20">
        <v>63</v>
      </c>
      <c r="O58" s="20">
        <v>80</v>
      </c>
      <c r="P58" s="20">
        <v>69</v>
      </c>
      <c r="Q58" s="20">
        <v>71</v>
      </c>
      <c r="R58" s="20">
        <v>54</v>
      </c>
      <c r="S58" s="20">
        <v>142</v>
      </c>
      <c r="T58" s="20">
        <v>30</v>
      </c>
      <c r="U58" s="20">
        <v>24</v>
      </c>
      <c r="V58" s="20">
        <v>47</v>
      </c>
      <c r="W58" s="20">
        <v>102</v>
      </c>
      <c r="X58" s="20">
        <v>41</v>
      </c>
      <c r="Y58" s="20">
        <v>47</v>
      </c>
      <c r="Z58" s="20">
        <v>75</v>
      </c>
      <c r="AA58" s="20">
        <v>63</v>
      </c>
      <c r="AB58" s="20">
        <v>51</v>
      </c>
      <c r="AC58" s="20">
        <v>44</v>
      </c>
      <c r="AD58" s="20">
        <v>35</v>
      </c>
      <c r="AE58" s="20">
        <v>22</v>
      </c>
      <c r="AF58" s="20">
        <v>47</v>
      </c>
      <c r="AG58" s="20">
        <v>161</v>
      </c>
      <c r="AH58" s="20">
        <v>38</v>
      </c>
      <c r="AI58" s="20">
        <v>24</v>
      </c>
      <c r="AJ58" s="20">
        <v>43</v>
      </c>
      <c r="AK58" s="20">
        <v>24</v>
      </c>
      <c r="AL58" s="20">
        <v>38</v>
      </c>
      <c r="AM58" s="20">
        <v>41</v>
      </c>
      <c r="AN58" s="20">
        <v>58</v>
      </c>
      <c r="AO58" s="20">
        <v>17</v>
      </c>
      <c r="AP58" s="20">
        <v>15</v>
      </c>
      <c r="AQ58" s="20">
        <v>846</v>
      </c>
      <c r="AR58" s="20">
        <v>1438</v>
      </c>
      <c r="AS58" s="20">
        <v>281</v>
      </c>
      <c r="BH58" s="33"/>
    </row>
    <row r="59" spans="1:60" ht="2.25" customHeight="1">
      <c r="BH59" s="33"/>
    </row>
    <row r="60" spans="1:60" ht="2.25" customHeight="1">
      <c r="A60" s="15" t="s">
        <v>45</v>
      </c>
      <c r="B60" s="20" t="s">
        <v>46</v>
      </c>
      <c r="C60" s="20">
        <v>119</v>
      </c>
      <c r="D60" s="20" t="s">
        <v>47</v>
      </c>
      <c r="E60" s="20">
        <v>3</v>
      </c>
      <c r="F60" s="20" t="s">
        <v>47</v>
      </c>
      <c r="G60" s="20">
        <v>4</v>
      </c>
      <c r="H60" s="20">
        <v>1</v>
      </c>
      <c r="I60" s="20">
        <v>1</v>
      </c>
      <c r="J60" s="20" t="s">
        <v>47</v>
      </c>
      <c r="K60" s="20">
        <v>3</v>
      </c>
      <c r="L60" s="20" t="s">
        <v>47</v>
      </c>
      <c r="M60" s="20">
        <v>6</v>
      </c>
      <c r="N60" s="20">
        <v>4</v>
      </c>
      <c r="O60" s="20">
        <v>5</v>
      </c>
      <c r="P60" s="20">
        <v>3</v>
      </c>
      <c r="Q60" s="20">
        <v>3</v>
      </c>
      <c r="R60" s="20">
        <v>4</v>
      </c>
      <c r="S60" s="20">
        <v>5</v>
      </c>
      <c r="T60" s="20">
        <v>1</v>
      </c>
      <c r="U60" s="20">
        <v>2</v>
      </c>
      <c r="V60" s="20">
        <v>1</v>
      </c>
      <c r="W60" s="20">
        <v>5</v>
      </c>
      <c r="X60" s="20">
        <v>2</v>
      </c>
      <c r="Y60" s="20">
        <v>1</v>
      </c>
      <c r="Z60" s="20">
        <v>6</v>
      </c>
      <c r="AA60" s="20">
        <v>1</v>
      </c>
      <c r="AB60" s="20" t="s">
        <v>47</v>
      </c>
      <c r="AC60" s="20">
        <v>3</v>
      </c>
      <c r="AD60" s="20">
        <v>2</v>
      </c>
      <c r="AE60" s="20" t="s">
        <v>47</v>
      </c>
      <c r="AF60" s="20" t="s">
        <v>47</v>
      </c>
      <c r="AG60" s="20">
        <v>11</v>
      </c>
      <c r="AH60" s="20">
        <v>1</v>
      </c>
      <c r="AI60" s="20" t="s">
        <v>47</v>
      </c>
      <c r="AJ60" s="20">
        <v>6</v>
      </c>
      <c r="AK60" s="20">
        <v>2</v>
      </c>
      <c r="AL60" s="20">
        <v>3</v>
      </c>
      <c r="AM60" s="20">
        <v>1</v>
      </c>
      <c r="AN60" s="20">
        <v>6</v>
      </c>
      <c r="AO60" s="20" t="s">
        <v>47</v>
      </c>
      <c r="AP60" s="20">
        <v>1</v>
      </c>
      <c r="AQ60" s="20">
        <v>36</v>
      </c>
      <c r="AR60" s="20">
        <v>73</v>
      </c>
      <c r="AS60" s="20">
        <v>10</v>
      </c>
      <c r="BH60" s="33"/>
    </row>
    <row r="61" spans="1:60" ht="2.25" customHeight="1">
      <c r="C61" s="20">
        <v>0.05</v>
      </c>
      <c r="D61" s="20" t="s">
        <v>47</v>
      </c>
      <c r="E61" s="20">
        <v>0.06</v>
      </c>
      <c r="F61" s="20" t="s">
        <v>47</v>
      </c>
      <c r="G61" s="20">
        <v>0.05</v>
      </c>
      <c r="H61" s="20">
        <v>0.02</v>
      </c>
      <c r="I61" s="20">
        <v>0.05</v>
      </c>
      <c r="J61" s="20" t="s">
        <v>47</v>
      </c>
      <c r="K61" s="20">
        <v>0.04</v>
      </c>
      <c r="L61" s="20" t="s">
        <v>47</v>
      </c>
      <c r="M61" s="20">
        <v>7.0000000000000007E-2</v>
      </c>
      <c r="N61" s="20">
        <v>0.06</v>
      </c>
      <c r="O61" s="20">
        <v>0.06</v>
      </c>
      <c r="P61" s="20">
        <v>0.05</v>
      </c>
      <c r="Q61" s="20">
        <v>0.04</v>
      </c>
      <c r="R61" s="20">
        <v>7.0000000000000007E-2</v>
      </c>
      <c r="S61" s="20">
        <v>0.04</v>
      </c>
      <c r="T61" s="20">
        <v>0.03</v>
      </c>
      <c r="U61" s="20">
        <v>0.09</v>
      </c>
      <c r="V61" s="20">
        <v>0.03</v>
      </c>
      <c r="W61" s="20">
        <v>0.05</v>
      </c>
      <c r="X61" s="20">
        <v>0.04</v>
      </c>
      <c r="Y61" s="20">
        <v>0.03</v>
      </c>
      <c r="Z61" s="20">
        <v>7.0000000000000007E-2</v>
      </c>
      <c r="AA61" s="20">
        <v>0.01</v>
      </c>
      <c r="AB61" s="20" t="s">
        <v>47</v>
      </c>
      <c r="AC61" s="20">
        <v>0.06</v>
      </c>
      <c r="AD61" s="20">
        <v>0.05</v>
      </c>
      <c r="AE61" s="20" t="s">
        <v>47</v>
      </c>
      <c r="AF61" s="20" t="s">
        <v>47</v>
      </c>
      <c r="AG61" s="20">
        <v>7.0000000000000007E-2</v>
      </c>
      <c r="AH61" s="20">
        <v>0.02</v>
      </c>
      <c r="AI61" s="20" t="s">
        <v>47</v>
      </c>
      <c r="AJ61" s="20">
        <v>0.14000000000000001</v>
      </c>
      <c r="AK61" s="20">
        <v>0.08</v>
      </c>
      <c r="AL61" s="20">
        <v>7.0000000000000007E-2</v>
      </c>
      <c r="AM61" s="20">
        <v>0.03</v>
      </c>
      <c r="AN61" s="20">
        <v>0.11</v>
      </c>
      <c r="AO61" s="20" t="s">
        <v>47</v>
      </c>
      <c r="AP61" s="20">
        <v>7.0000000000000007E-2</v>
      </c>
      <c r="AQ61" s="20">
        <v>0.04</v>
      </c>
      <c r="AR61" s="20">
        <v>0.05</v>
      </c>
      <c r="AS61" s="20">
        <v>0.03</v>
      </c>
      <c r="BH61" s="33"/>
    </row>
    <row r="62" spans="1:60" ht="2.25" customHeight="1">
      <c r="B62" s="20" t="s">
        <v>48</v>
      </c>
      <c r="C62" s="20">
        <v>618</v>
      </c>
      <c r="D62" s="20">
        <v>7</v>
      </c>
      <c r="E62" s="20">
        <v>13</v>
      </c>
      <c r="F62" s="20">
        <v>15</v>
      </c>
      <c r="G62" s="20">
        <v>24</v>
      </c>
      <c r="H62" s="20">
        <v>7</v>
      </c>
      <c r="I62" s="20">
        <v>7</v>
      </c>
      <c r="J62" s="20">
        <v>10</v>
      </c>
      <c r="K62" s="20">
        <v>19</v>
      </c>
      <c r="L62" s="20">
        <v>6</v>
      </c>
      <c r="M62" s="20">
        <v>21</v>
      </c>
      <c r="N62" s="20">
        <v>16</v>
      </c>
      <c r="O62" s="20">
        <v>20</v>
      </c>
      <c r="P62" s="20">
        <v>19</v>
      </c>
      <c r="Q62" s="20">
        <v>17</v>
      </c>
      <c r="R62" s="20">
        <v>12</v>
      </c>
      <c r="S62" s="20">
        <v>31</v>
      </c>
      <c r="T62" s="20">
        <v>5</v>
      </c>
      <c r="U62" s="20">
        <v>4</v>
      </c>
      <c r="V62" s="20">
        <v>17</v>
      </c>
      <c r="W62" s="20">
        <v>25</v>
      </c>
      <c r="X62" s="20">
        <v>10</v>
      </c>
      <c r="Y62" s="20">
        <v>15</v>
      </c>
      <c r="Z62" s="20">
        <v>17</v>
      </c>
      <c r="AA62" s="20">
        <v>21</v>
      </c>
      <c r="AB62" s="20">
        <v>13</v>
      </c>
      <c r="AC62" s="20">
        <v>11</v>
      </c>
      <c r="AD62" s="20">
        <v>8</v>
      </c>
      <c r="AE62" s="20">
        <v>7</v>
      </c>
      <c r="AF62" s="20">
        <v>7</v>
      </c>
      <c r="AG62" s="20">
        <v>38</v>
      </c>
      <c r="AH62" s="20">
        <v>8</v>
      </c>
      <c r="AI62" s="20">
        <v>8</v>
      </c>
      <c r="AJ62" s="20">
        <v>11</v>
      </c>
      <c r="AK62" s="20">
        <v>9</v>
      </c>
      <c r="AL62" s="20">
        <v>10</v>
      </c>
      <c r="AM62" s="20">
        <v>16</v>
      </c>
      <c r="AN62" s="20">
        <v>11</v>
      </c>
      <c r="AO62" s="20">
        <v>4</v>
      </c>
      <c r="AP62" s="20">
        <v>4</v>
      </c>
      <c r="AQ62" s="20">
        <v>194</v>
      </c>
      <c r="AR62" s="20">
        <v>357</v>
      </c>
      <c r="AS62" s="20">
        <v>67</v>
      </c>
      <c r="BH62" s="33"/>
    </row>
    <row r="63" spans="1:60" ht="2.25" customHeight="1">
      <c r="C63" s="20">
        <v>0.24</v>
      </c>
      <c r="D63" s="20">
        <v>0.32</v>
      </c>
      <c r="E63" s="20">
        <v>0.3</v>
      </c>
      <c r="F63" s="20">
        <v>0.35</v>
      </c>
      <c r="G63" s="20">
        <v>0.3</v>
      </c>
      <c r="H63" s="20">
        <v>0.14000000000000001</v>
      </c>
      <c r="I63" s="20">
        <v>0.28999999999999998</v>
      </c>
      <c r="J63" s="20">
        <v>0.28000000000000003</v>
      </c>
      <c r="K63" s="20">
        <v>0.28999999999999998</v>
      </c>
      <c r="L63" s="20">
        <v>0.16</v>
      </c>
      <c r="M63" s="20">
        <v>0.27</v>
      </c>
      <c r="N63" s="20">
        <v>0.26</v>
      </c>
      <c r="O63" s="20">
        <v>0.25</v>
      </c>
      <c r="P63" s="20">
        <v>0.27</v>
      </c>
      <c r="Q63" s="20">
        <v>0.25</v>
      </c>
      <c r="R63" s="20">
        <v>0.21</v>
      </c>
      <c r="S63" s="20">
        <v>0.22</v>
      </c>
      <c r="T63" s="20">
        <v>0.18</v>
      </c>
      <c r="U63" s="20">
        <v>0.18</v>
      </c>
      <c r="V63" s="20">
        <v>0.35</v>
      </c>
      <c r="W63" s="20">
        <v>0.24</v>
      </c>
      <c r="X63" s="20">
        <v>0.24</v>
      </c>
      <c r="Y63" s="20">
        <v>0.32</v>
      </c>
      <c r="Z63" s="20">
        <v>0.22</v>
      </c>
      <c r="AA63" s="20">
        <v>0.33</v>
      </c>
      <c r="AB63" s="20">
        <v>0.25</v>
      </c>
      <c r="AC63" s="20">
        <v>0.24</v>
      </c>
      <c r="AD63" s="20">
        <v>0.22</v>
      </c>
      <c r="AE63" s="20">
        <v>0.33</v>
      </c>
      <c r="AF63" s="20">
        <v>0.14000000000000001</v>
      </c>
      <c r="AG63" s="20">
        <v>0.24</v>
      </c>
      <c r="AH63" s="20">
        <v>0.21</v>
      </c>
      <c r="AI63" s="20">
        <v>0.35</v>
      </c>
      <c r="AJ63" s="20">
        <v>0.26</v>
      </c>
      <c r="AK63" s="20">
        <v>0.38</v>
      </c>
      <c r="AL63" s="20">
        <v>0.27</v>
      </c>
      <c r="AM63" s="20">
        <v>0.38</v>
      </c>
      <c r="AN63" s="20">
        <v>0.19</v>
      </c>
      <c r="AO63" s="20">
        <v>0.21</v>
      </c>
      <c r="AP63" s="20">
        <v>0.28999999999999998</v>
      </c>
      <c r="AQ63" s="20">
        <v>0.23</v>
      </c>
      <c r="AR63" s="20">
        <v>0.25</v>
      </c>
      <c r="AS63" s="20">
        <v>0.24</v>
      </c>
      <c r="BH63" s="33"/>
    </row>
    <row r="64" spans="1:60" ht="2.25" customHeight="1">
      <c r="B64" s="20" t="s">
        <v>49</v>
      </c>
      <c r="C64" s="20">
        <v>1038</v>
      </c>
      <c r="D64" s="20">
        <v>5</v>
      </c>
      <c r="E64" s="20">
        <v>16</v>
      </c>
      <c r="F64" s="20">
        <v>18</v>
      </c>
      <c r="G64" s="20">
        <v>38</v>
      </c>
      <c r="H64" s="20">
        <v>20</v>
      </c>
      <c r="I64" s="20">
        <v>8</v>
      </c>
      <c r="J64" s="20">
        <v>14</v>
      </c>
      <c r="K64" s="20">
        <v>27</v>
      </c>
      <c r="L64" s="20">
        <v>14</v>
      </c>
      <c r="M64" s="20">
        <v>34</v>
      </c>
      <c r="N64" s="20">
        <v>20</v>
      </c>
      <c r="O64" s="20">
        <v>31</v>
      </c>
      <c r="P64" s="20">
        <v>27</v>
      </c>
      <c r="Q64" s="20">
        <v>35</v>
      </c>
      <c r="R64" s="20">
        <v>22</v>
      </c>
      <c r="S64" s="20">
        <v>63</v>
      </c>
      <c r="T64" s="20">
        <v>12</v>
      </c>
      <c r="U64" s="20">
        <v>6</v>
      </c>
      <c r="V64" s="20">
        <v>17</v>
      </c>
      <c r="W64" s="20">
        <v>36</v>
      </c>
      <c r="X64" s="20">
        <v>19</v>
      </c>
      <c r="Y64" s="20">
        <v>14</v>
      </c>
      <c r="Z64" s="20">
        <v>29</v>
      </c>
      <c r="AA64" s="20">
        <v>25</v>
      </c>
      <c r="AB64" s="20">
        <v>22</v>
      </c>
      <c r="AC64" s="20">
        <v>19</v>
      </c>
      <c r="AD64" s="20">
        <v>16</v>
      </c>
      <c r="AE64" s="20">
        <v>11</v>
      </c>
      <c r="AF64" s="20">
        <v>20</v>
      </c>
      <c r="AG64" s="20">
        <v>66</v>
      </c>
      <c r="AH64" s="20">
        <v>19</v>
      </c>
      <c r="AI64" s="20">
        <v>6</v>
      </c>
      <c r="AJ64" s="20">
        <v>16</v>
      </c>
      <c r="AK64" s="20">
        <v>11</v>
      </c>
      <c r="AL64" s="20">
        <v>12</v>
      </c>
      <c r="AM64" s="20">
        <v>14</v>
      </c>
      <c r="AN64" s="20">
        <v>24</v>
      </c>
      <c r="AO64" s="20">
        <v>8</v>
      </c>
      <c r="AP64" s="20">
        <v>7</v>
      </c>
      <c r="AQ64" s="20">
        <v>348</v>
      </c>
      <c r="AR64" s="20">
        <v>574</v>
      </c>
      <c r="AS64" s="20">
        <v>116</v>
      </c>
      <c r="BH64" s="33"/>
    </row>
    <row r="65" spans="1:60" ht="2.25" customHeight="1">
      <c r="C65" s="20">
        <v>0.4</v>
      </c>
      <c r="D65" s="20">
        <v>0.21</v>
      </c>
      <c r="E65" s="20">
        <v>0.36</v>
      </c>
      <c r="F65" s="20">
        <v>0.41</v>
      </c>
      <c r="G65" s="20">
        <v>0.47</v>
      </c>
      <c r="H65" s="20">
        <v>0.4</v>
      </c>
      <c r="I65" s="20">
        <v>0.33</v>
      </c>
      <c r="J65" s="20">
        <v>0.38</v>
      </c>
      <c r="K65" s="20">
        <v>0.41</v>
      </c>
      <c r="L65" s="20">
        <v>0.38</v>
      </c>
      <c r="M65" s="20">
        <v>0.44</v>
      </c>
      <c r="N65" s="20">
        <v>0.32</v>
      </c>
      <c r="O65" s="20">
        <v>0.39</v>
      </c>
      <c r="P65" s="20">
        <v>0.39</v>
      </c>
      <c r="Q65" s="20">
        <v>0.49</v>
      </c>
      <c r="R65" s="20">
        <v>0.4</v>
      </c>
      <c r="S65" s="20">
        <v>0.44</v>
      </c>
      <c r="T65" s="20">
        <v>0.41</v>
      </c>
      <c r="U65" s="20">
        <v>0.27</v>
      </c>
      <c r="V65" s="20">
        <v>0.35</v>
      </c>
      <c r="W65" s="20">
        <v>0.36</v>
      </c>
      <c r="X65" s="20">
        <v>0.47</v>
      </c>
      <c r="Y65" s="20">
        <v>0.3</v>
      </c>
      <c r="Z65" s="20">
        <v>0.38</v>
      </c>
      <c r="AA65" s="20">
        <v>0.4</v>
      </c>
      <c r="AB65" s="20">
        <v>0.43</v>
      </c>
      <c r="AC65" s="20">
        <v>0.43</v>
      </c>
      <c r="AD65" s="20">
        <v>0.46</v>
      </c>
      <c r="AE65" s="20">
        <v>0.48</v>
      </c>
      <c r="AF65" s="20">
        <v>0.42</v>
      </c>
      <c r="AG65" s="20">
        <v>0.41</v>
      </c>
      <c r="AH65" s="20">
        <v>0.49</v>
      </c>
      <c r="AI65" s="20">
        <v>0.25</v>
      </c>
      <c r="AJ65" s="20">
        <v>0.37</v>
      </c>
      <c r="AK65" s="20">
        <v>0.46</v>
      </c>
      <c r="AL65" s="20">
        <v>0.32</v>
      </c>
      <c r="AM65" s="20">
        <v>0.35</v>
      </c>
      <c r="AN65" s="20">
        <v>0.42</v>
      </c>
      <c r="AO65" s="20">
        <v>0.5</v>
      </c>
      <c r="AP65" s="20">
        <v>0.5</v>
      </c>
      <c r="AQ65" s="20">
        <v>0.41</v>
      </c>
      <c r="AR65" s="20">
        <v>0.4</v>
      </c>
      <c r="AS65" s="20">
        <v>0.41</v>
      </c>
      <c r="BH65" s="33"/>
    </row>
    <row r="66" spans="1:60" ht="2.25" customHeight="1">
      <c r="B66" s="20" t="s">
        <v>50</v>
      </c>
      <c r="C66" s="20">
        <v>573</v>
      </c>
      <c r="D66" s="20">
        <v>10</v>
      </c>
      <c r="E66" s="20">
        <v>7</v>
      </c>
      <c r="F66" s="20">
        <v>6</v>
      </c>
      <c r="G66" s="20">
        <v>12</v>
      </c>
      <c r="H66" s="20">
        <v>19</v>
      </c>
      <c r="I66" s="20">
        <v>7</v>
      </c>
      <c r="J66" s="20">
        <v>9</v>
      </c>
      <c r="K66" s="20">
        <v>14</v>
      </c>
      <c r="L66" s="20">
        <v>15</v>
      </c>
      <c r="M66" s="20">
        <v>11</v>
      </c>
      <c r="N66" s="20">
        <v>16</v>
      </c>
      <c r="O66" s="20">
        <v>19</v>
      </c>
      <c r="P66" s="20">
        <v>15</v>
      </c>
      <c r="Q66" s="20">
        <v>10</v>
      </c>
      <c r="R66" s="20">
        <v>13</v>
      </c>
      <c r="S66" s="20">
        <v>34</v>
      </c>
      <c r="T66" s="20">
        <v>6</v>
      </c>
      <c r="U66" s="20">
        <v>10</v>
      </c>
      <c r="V66" s="20">
        <v>10</v>
      </c>
      <c r="W66" s="20">
        <v>24</v>
      </c>
      <c r="X66" s="20">
        <v>7</v>
      </c>
      <c r="Y66" s="20">
        <v>12</v>
      </c>
      <c r="Z66" s="20">
        <v>21</v>
      </c>
      <c r="AA66" s="20">
        <v>10</v>
      </c>
      <c r="AB66" s="20">
        <v>11</v>
      </c>
      <c r="AC66" s="20">
        <v>6</v>
      </c>
      <c r="AD66" s="20">
        <v>8</v>
      </c>
      <c r="AE66" s="20">
        <v>3</v>
      </c>
      <c r="AF66" s="20">
        <v>17</v>
      </c>
      <c r="AG66" s="20">
        <v>33</v>
      </c>
      <c r="AH66" s="20">
        <v>11</v>
      </c>
      <c r="AI66" s="20">
        <v>5</v>
      </c>
      <c r="AJ66" s="20">
        <v>7</v>
      </c>
      <c r="AK66" s="20">
        <v>2</v>
      </c>
      <c r="AL66" s="20">
        <v>8</v>
      </c>
      <c r="AM66" s="20">
        <v>5</v>
      </c>
      <c r="AN66" s="20">
        <v>13</v>
      </c>
      <c r="AO66" s="20">
        <v>2</v>
      </c>
      <c r="AP66" s="20">
        <v>2</v>
      </c>
      <c r="AQ66" s="20">
        <v>194</v>
      </c>
      <c r="AR66" s="20">
        <v>315</v>
      </c>
      <c r="AS66" s="20">
        <v>64</v>
      </c>
      <c r="BH66" s="33"/>
    </row>
    <row r="67" spans="1:60" ht="2.25" customHeight="1">
      <c r="C67" s="20">
        <v>0.22</v>
      </c>
      <c r="D67" s="20">
        <v>0.42</v>
      </c>
      <c r="E67" s="20">
        <v>0.15</v>
      </c>
      <c r="F67" s="20">
        <v>0.15</v>
      </c>
      <c r="G67" s="20">
        <v>0.15</v>
      </c>
      <c r="H67" s="20">
        <v>0.38</v>
      </c>
      <c r="I67" s="20">
        <v>0.28999999999999998</v>
      </c>
      <c r="J67" s="20">
        <v>0.24</v>
      </c>
      <c r="K67" s="20">
        <v>0.22</v>
      </c>
      <c r="L67" s="20">
        <v>0.41</v>
      </c>
      <c r="M67" s="20">
        <v>0.15</v>
      </c>
      <c r="N67" s="20">
        <v>0.26</v>
      </c>
      <c r="O67" s="20">
        <v>0.24</v>
      </c>
      <c r="P67" s="20">
        <v>0.22</v>
      </c>
      <c r="Q67" s="20">
        <v>0.15</v>
      </c>
      <c r="R67" s="20">
        <v>0.24</v>
      </c>
      <c r="S67" s="20">
        <v>0.24</v>
      </c>
      <c r="T67" s="20">
        <v>0.2</v>
      </c>
      <c r="U67" s="20">
        <v>0.41</v>
      </c>
      <c r="V67" s="20">
        <v>0.22</v>
      </c>
      <c r="W67" s="20">
        <v>0.23</v>
      </c>
      <c r="X67" s="20">
        <v>0.18</v>
      </c>
      <c r="Y67" s="20">
        <v>0.24</v>
      </c>
      <c r="Z67" s="20">
        <v>0.28000000000000003</v>
      </c>
      <c r="AA67" s="20">
        <v>0.16</v>
      </c>
      <c r="AB67" s="20">
        <v>0.21</v>
      </c>
      <c r="AC67" s="20">
        <v>0.14000000000000001</v>
      </c>
      <c r="AD67" s="20">
        <v>0.24</v>
      </c>
      <c r="AE67" s="20">
        <v>0.14000000000000001</v>
      </c>
      <c r="AF67" s="20">
        <v>0.36</v>
      </c>
      <c r="AG67" s="20">
        <v>0.21</v>
      </c>
      <c r="AH67" s="20">
        <v>0.28000000000000003</v>
      </c>
      <c r="AI67" s="20">
        <v>0.2</v>
      </c>
      <c r="AJ67" s="20">
        <v>0.16</v>
      </c>
      <c r="AK67" s="20">
        <v>0.08</v>
      </c>
      <c r="AL67" s="20">
        <v>0.22</v>
      </c>
      <c r="AM67" s="20">
        <v>0.12</v>
      </c>
      <c r="AN67" s="20">
        <v>0.23</v>
      </c>
      <c r="AO67" s="20">
        <v>0.14000000000000001</v>
      </c>
      <c r="AP67" s="20">
        <v>0.14000000000000001</v>
      </c>
      <c r="AQ67" s="20">
        <v>0.23</v>
      </c>
      <c r="AR67" s="20">
        <v>0.22</v>
      </c>
      <c r="AS67" s="20">
        <v>0.23</v>
      </c>
      <c r="BH67" s="33"/>
    </row>
    <row r="68" spans="1:60" ht="2.25" customHeight="1">
      <c r="B68" s="20" t="s">
        <v>51</v>
      </c>
      <c r="C68" s="20">
        <v>217</v>
      </c>
      <c r="D68" s="20">
        <v>1</v>
      </c>
      <c r="E68" s="20">
        <v>6</v>
      </c>
      <c r="F68" s="20">
        <v>4</v>
      </c>
      <c r="G68" s="20">
        <v>3</v>
      </c>
      <c r="H68" s="20">
        <v>3</v>
      </c>
      <c r="I68" s="20">
        <v>1</v>
      </c>
      <c r="J68" s="20">
        <v>4</v>
      </c>
      <c r="K68" s="20">
        <v>3</v>
      </c>
      <c r="L68" s="20">
        <v>2</v>
      </c>
      <c r="M68" s="20">
        <v>6</v>
      </c>
      <c r="N68" s="20">
        <v>6</v>
      </c>
      <c r="O68" s="20">
        <v>5</v>
      </c>
      <c r="P68" s="20">
        <v>6</v>
      </c>
      <c r="Q68" s="20">
        <v>5</v>
      </c>
      <c r="R68" s="20">
        <v>4</v>
      </c>
      <c r="S68" s="20">
        <v>9</v>
      </c>
      <c r="T68" s="20">
        <v>6</v>
      </c>
      <c r="U68" s="20">
        <v>1</v>
      </c>
      <c r="V68" s="20">
        <v>3</v>
      </c>
      <c r="W68" s="20">
        <v>12</v>
      </c>
      <c r="X68" s="20">
        <v>3</v>
      </c>
      <c r="Y68" s="20">
        <v>5</v>
      </c>
      <c r="Z68" s="20">
        <v>4</v>
      </c>
      <c r="AA68" s="20">
        <v>6</v>
      </c>
      <c r="AB68" s="20">
        <v>5</v>
      </c>
      <c r="AC68" s="20">
        <v>5</v>
      </c>
      <c r="AD68" s="20">
        <v>1</v>
      </c>
      <c r="AE68" s="20">
        <v>1</v>
      </c>
      <c r="AF68" s="20">
        <v>4</v>
      </c>
      <c r="AG68" s="20">
        <v>13</v>
      </c>
      <c r="AH68" s="20" t="s">
        <v>47</v>
      </c>
      <c r="AI68" s="20">
        <v>5</v>
      </c>
      <c r="AJ68" s="20">
        <v>3</v>
      </c>
      <c r="AK68" s="20" t="s">
        <v>47</v>
      </c>
      <c r="AL68" s="20">
        <v>5</v>
      </c>
      <c r="AM68" s="20">
        <v>5</v>
      </c>
      <c r="AN68" s="20">
        <v>3</v>
      </c>
      <c r="AO68" s="20">
        <v>2</v>
      </c>
      <c r="AP68" s="20" t="s">
        <v>47</v>
      </c>
      <c r="AQ68" s="20">
        <v>73</v>
      </c>
      <c r="AR68" s="20">
        <v>120</v>
      </c>
      <c r="AS68" s="20">
        <v>24</v>
      </c>
      <c r="BH68" s="33"/>
    </row>
    <row r="69" spans="1:60" ht="2.25" customHeight="1">
      <c r="C69" s="20">
        <v>0.08</v>
      </c>
      <c r="D69" s="20">
        <v>0.05</v>
      </c>
      <c r="E69" s="20">
        <v>0.13</v>
      </c>
      <c r="F69" s="20">
        <v>0.09</v>
      </c>
      <c r="G69" s="20">
        <v>0.04</v>
      </c>
      <c r="H69" s="20">
        <v>0.06</v>
      </c>
      <c r="I69" s="20">
        <v>0.05</v>
      </c>
      <c r="J69" s="20">
        <v>0.1</v>
      </c>
      <c r="K69" s="20">
        <v>0.04</v>
      </c>
      <c r="L69" s="20">
        <v>0.05</v>
      </c>
      <c r="M69" s="20">
        <v>7.0000000000000007E-2</v>
      </c>
      <c r="N69" s="20">
        <v>0.1</v>
      </c>
      <c r="O69" s="20">
        <v>0.06</v>
      </c>
      <c r="P69" s="20">
        <v>0.08</v>
      </c>
      <c r="Q69" s="20">
        <v>0.08</v>
      </c>
      <c r="R69" s="20">
        <v>7.0000000000000007E-2</v>
      </c>
      <c r="S69" s="20">
        <v>0.06</v>
      </c>
      <c r="T69" s="20">
        <v>0.18</v>
      </c>
      <c r="U69" s="20">
        <v>0.05</v>
      </c>
      <c r="V69" s="20">
        <v>0.05</v>
      </c>
      <c r="W69" s="20">
        <v>0.12</v>
      </c>
      <c r="X69" s="20">
        <v>7.0000000000000007E-2</v>
      </c>
      <c r="Y69" s="20">
        <v>0.11</v>
      </c>
      <c r="Z69" s="20">
        <v>0.05</v>
      </c>
      <c r="AA69" s="20">
        <v>0.1</v>
      </c>
      <c r="AB69" s="20">
        <v>0.11</v>
      </c>
      <c r="AC69" s="20">
        <v>0.12</v>
      </c>
      <c r="AD69" s="20">
        <v>0.03</v>
      </c>
      <c r="AE69" s="20">
        <v>0.05</v>
      </c>
      <c r="AF69" s="20">
        <v>0.08</v>
      </c>
      <c r="AG69" s="20">
        <v>0.08</v>
      </c>
      <c r="AH69" s="20" t="s">
        <v>47</v>
      </c>
      <c r="AI69" s="20">
        <v>0.2</v>
      </c>
      <c r="AJ69" s="20">
        <v>7.0000000000000007E-2</v>
      </c>
      <c r="AK69" s="20" t="s">
        <v>47</v>
      </c>
      <c r="AL69" s="20">
        <v>0.12</v>
      </c>
      <c r="AM69" s="20">
        <v>0.12</v>
      </c>
      <c r="AN69" s="20">
        <v>0.05</v>
      </c>
      <c r="AO69" s="20">
        <v>0.14000000000000001</v>
      </c>
      <c r="AP69" s="20" t="s">
        <v>47</v>
      </c>
      <c r="AQ69" s="20">
        <v>0.09</v>
      </c>
      <c r="AR69" s="20">
        <v>0.08</v>
      </c>
      <c r="AS69" s="20">
        <v>0.08</v>
      </c>
      <c r="BH69" s="33"/>
    </row>
    <row r="70" spans="1:60" ht="2.25" customHeight="1">
      <c r="BH70" s="33"/>
    </row>
    <row r="71" spans="1:60" ht="55.5" customHeight="1">
      <c r="BH71" s="33"/>
    </row>
    <row r="72" spans="1:60" ht="2.25" customHeight="1">
      <c r="BH72" s="33"/>
    </row>
    <row r="73" spans="1:60" ht="2.25" customHeight="1">
      <c r="BH73" s="33"/>
    </row>
    <row r="74" spans="1:60" ht="2.25" customHeight="1">
      <c r="BH74" s="33"/>
    </row>
    <row r="75" spans="1:60" ht="2.25" customHeight="1">
      <c r="A75" s="14">
        <v>41214</v>
      </c>
      <c r="BH75" s="33"/>
    </row>
    <row r="76" spans="1:60" ht="2.25" customHeight="1">
      <c r="BH76" s="33"/>
    </row>
    <row r="77" spans="1:60" ht="2.25" customHeight="1">
      <c r="A77" s="15" t="s">
        <v>0</v>
      </c>
      <c r="BH77" s="33"/>
    </row>
    <row r="78" spans="1:60" ht="2.25" customHeight="1">
      <c r="BH78" s="33"/>
    </row>
    <row r="79" spans="1:60" ht="2.25" customHeight="1">
      <c r="C79" s="20" t="s">
        <v>1</v>
      </c>
      <c r="D79" s="20" t="s">
        <v>2</v>
      </c>
      <c r="AQ79" s="20" t="s">
        <v>52</v>
      </c>
      <c r="BH79" s="33"/>
    </row>
    <row r="80" spans="1:60" ht="2.25" customHeight="1">
      <c r="D80" s="20" t="s">
        <v>3</v>
      </c>
      <c r="E80" s="20" t="s">
        <v>4</v>
      </c>
      <c r="F80" s="20" t="s">
        <v>5</v>
      </c>
      <c r="G80" s="20" t="s">
        <v>6</v>
      </c>
      <c r="H80" s="20" t="s">
        <v>7</v>
      </c>
      <c r="I80" s="20" t="s">
        <v>8</v>
      </c>
      <c r="J80" s="20" t="s">
        <v>9</v>
      </c>
      <c r="K80" s="20" t="s">
        <v>10</v>
      </c>
      <c r="L80" s="20" t="s">
        <v>11</v>
      </c>
      <c r="M80" s="20" t="s">
        <v>12</v>
      </c>
      <c r="N80" s="20" t="s">
        <v>13</v>
      </c>
      <c r="O80" s="20" t="s">
        <v>14</v>
      </c>
      <c r="P80" s="20" t="s">
        <v>15</v>
      </c>
      <c r="Q80" s="20" t="s">
        <v>16</v>
      </c>
      <c r="R80" s="20" t="s">
        <v>17</v>
      </c>
      <c r="S80" s="20" t="s">
        <v>18</v>
      </c>
      <c r="T80" s="20" t="s">
        <v>19</v>
      </c>
      <c r="U80" s="20" t="s">
        <v>20</v>
      </c>
      <c r="V80" s="20" t="s">
        <v>21</v>
      </c>
      <c r="W80" s="20" t="s">
        <v>22</v>
      </c>
      <c r="X80" s="20" t="s">
        <v>23</v>
      </c>
      <c r="Y80" s="20" t="s">
        <v>24</v>
      </c>
      <c r="Z80" s="20" t="s">
        <v>25</v>
      </c>
      <c r="AA80" s="20" t="s">
        <v>26</v>
      </c>
      <c r="AB80" s="20" t="s">
        <v>27</v>
      </c>
      <c r="AC80" s="20" t="s">
        <v>28</v>
      </c>
      <c r="AD80" s="20" t="s">
        <v>29</v>
      </c>
      <c r="AE80" s="20" t="s">
        <v>30</v>
      </c>
      <c r="AF80" s="20" t="s">
        <v>31</v>
      </c>
      <c r="AG80" s="20" t="s">
        <v>32</v>
      </c>
      <c r="AH80" s="20" t="s">
        <v>33</v>
      </c>
      <c r="AI80" s="20" t="s">
        <v>34</v>
      </c>
      <c r="AJ80" s="20" t="s">
        <v>35</v>
      </c>
      <c r="AK80" s="20" t="s">
        <v>36</v>
      </c>
      <c r="AL80" s="20" t="s">
        <v>37</v>
      </c>
      <c r="AM80" s="20" t="s">
        <v>38</v>
      </c>
      <c r="AN80" s="20" t="s">
        <v>39</v>
      </c>
      <c r="AO80" s="20" t="s">
        <v>40</v>
      </c>
      <c r="AP80" s="20" t="s">
        <v>41</v>
      </c>
      <c r="AQ80" s="20" t="s">
        <v>53</v>
      </c>
      <c r="AR80" s="20" t="s">
        <v>54</v>
      </c>
      <c r="AS80" s="20" t="s">
        <v>55</v>
      </c>
      <c r="BH80" s="33"/>
    </row>
    <row r="81" spans="1:60" ht="2.25" customHeight="1">
      <c r="A81" s="15" t="s">
        <v>42</v>
      </c>
      <c r="B81" s="20" t="s">
        <v>43</v>
      </c>
      <c r="C81" s="20">
        <v>2530</v>
      </c>
      <c r="D81" s="20">
        <v>17</v>
      </c>
      <c r="E81" s="20">
        <v>31</v>
      </c>
      <c r="F81" s="20">
        <v>37</v>
      </c>
      <c r="G81" s="20">
        <v>90</v>
      </c>
      <c r="H81" s="20">
        <v>50</v>
      </c>
      <c r="I81" s="20">
        <v>27</v>
      </c>
      <c r="J81" s="20">
        <v>32</v>
      </c>
      <c r="K81" s="20">
        <v>53</v>
      </c>
      <c r="L81" s="20">
        <v>39</v>
      </c>
      <c r="M81" s="20">
        <v>43</v>
      </c>
      <c r="N81" s="20">
        <v>62</v>
      </c>
      <c r="O81" s="20">
        <v>57</v>
      </c>
      <c r="P81" s="20">
        <v>86</v>
      </c>
      <c r="Q81" s="20">
        <v>74</v>
      </c>
      <c r="R81" s="20">
        <v>49</v>
      </c>
      <c r="S81" s="20">
        <v>143</v>
      </c>
      <c r="T81" s="20">
        <v>35</v>
      </c>
      <c r="U81" s="20">
        <v>8</v>
      </c>
      <c r="V81" s="20">
        <v>42</v>
      </c>
      <c r="W81" s="20">
        <v>80</v>
      </c>
      <c r="X81" s="20">
        <v>48</v>
      </c>
      <c r="Y81" s="20">
        <v>43</v>
      </c>
      <c r="Z81" s="20">
        <v>78</v>
      </c>
      <c r="AA81" s="20">
        <v>81</v>
      </c>
      <c r="AB81" s="20">
        <v>31</v>
      </c>
      <c r="AC81" s="20">
        <v>10</v>
      </c>
      <c r="AD81" s="20">
        <v>32</v>
      </c>
      <c r="AE81" s="20">
        <v>31</v>
      </c>
      <c r="AF81" s="20">
        <v>88</v>
      </c>
      <c r="AG81" s="20">
        <v>175</v>
      </c>
      <c r="AH81" s="20">
        <v>101</v>
      </c>
      <c r="AI81" s="20">
        <v>20</v>
      </c>
      <c r="AJ81" s="20">
        <v>45</v>
      </c>
      <c r="AK81" s="20">
        <v>12</v>
      </c>
      <c r="AL81" s="20">
        <v>43</v>
      </c>
      <c r="AM81" s="20">
        <v>31</v>
      </c>
      <c r="AN81" s="20">
        <v>62</v>
      </c>
      <c r="AO81" s="20">
        <v>14</v>
      </c>
      <c r="AP81" s="20">
        <v>21</v>
      </c>
      <c r="AQ81" s="20">
        <v>814</v>
      </c>
      <c r="AR81" s="20">
        <v>1232</v>
      </c>
      <c r="AS81" s="20">
        <v>484</v>
      </c>
      <c r="BH81" s="33"/>
    </row>
    <row r="82" spans="1:60" ht="2.25" customHeight="1">
      <c r="BH82" s="33"/>
    </row>
    <row r="83" spans="1:60" ht="2.25" customHeight="1">
      <c r="B83" s="20" t="s">
        <v>44</v>
      </c>
      <c r="C83" s="20">
        <v>2523</v>
      </c>
      <c r="D83" s="20">
        <v>20</v>
      </c>
      <c r="E83" s="20">
        <v>30</v>
      </c>
      <c r="F83" s="20">
        <v>41</v>
      </c>
      <c r="G83" s="20">
        <v>87</v>
      </c>
      <c r="H83" s="20">
        <v>51</v>
      </c>
      <c r="I83" s="20">
        <v>32</v>
      </c>
      <c r="J83" s="20">
        <v>36</v>
      </c>
      <c r="K83" s="20">
        <v>51</v>
      </c>
      <c r="L83" s="20">
        <v>40</v>
      </c>
      <c r="M83" s="20">
        <v>41</v>
      </c>
      <c r="N83" s="20">
        <v>63</v>
      </c>
      <c r="O83" s="20">
        <v>67</v>
      </c>
      <c r="P83" s="20">
        <v>68</v>
      </c>
      <c r="Q83" s="20">
        <v>74</v>
      </c>
      <c r="R83" s="20">
        <v>54</v>
      </c>
      <c r="S83" s="20">
        <v>146</v>
      </c>
      <c r="T83" s="20">
        <v>27</v>
      </c>
      <c r="U83" s="20">
        <v>9</v>
      </c>
      <c r="V83" s="20">
        <v>47</v>
      </c>
      <c r="W83" s="20">
        <v>93</v>
      </c>
      <c r="X83" s="20">
        <v>46</v>
      </c>
      <c r="Y83" s="20">
        <v>48</v>
      </c>
      <c r="Z83" s="20">
        <v>80</v>
      </c>
      <c r="AA83" s="20">
        <v>63</v>
      </c>
      <c r="AB83" s="20">
        <v>48</v>
      </c>
      <c r="AC83" s="20">
        <v>10</v>
      </c>
      <c r="AD83" s="20">
        <v>31</v>
      </c>
      <c r="AE83" s="20">
        <v>34</v>
      </c>
      <c r="AF83" s="20">
        <v>85</v>
      </c>
      <c r="AG83" s="20">
        <v>157</v>
      </c>
      <c r="AH83" s="20">
        <v>91</v>
      </c>
      <c r="AI83" s="20">
        <v>23</v>
      </c>
      <c r="AJ83" s="20">
        <v>46</v>
      </c>
      <c r="AK83" s="20">
        <v>19</v>
      </c>
      <c r="AL83" s="20">
        <v>41</v>
      </c>
      <c r="AM83" s="20">
        <v>36</v>
      </c>
      <c r="AN83" s="20">
        <v>63</v>
      </c>
      <c r="AO83" s="20">
        <v>16</v>
      </c>
      <c r="AP83" s="20">
        <v>24</v>
      </c>
      <c r="AQ83" s="20">
        <v>811</v>
      </c>
      <c r="AR83" s="20">
        <v>1262</v>
      </c>
      <c r="AS83" s="20">
        <v>450</v>
      </c>
      <c r="BH83" s="33"/>
    </row>
    <row r="84" spans="1:60" ht="2.25" customHeight="1">
      <c r="BH84" s="33"/>
    </row>
    <row r="85" spans="1:60" ht="2.25" customHeight="1">
      <c r="A85" s="15" t="s">
        <v>45</v>
      </c>
      <c r="B85" s="20" t="s">
        <v>46</v>
      </c>
      <c r="C85" s="20">
        <v>131</v>
      </c>
      <c r="D85" s="20">
        <v>1</v>
      </c>
      <c r="E85" s="20">
        <v>2</v>
      </c>
      <c r="F85" s="20">
        <v>3</v>
      </c>
      <c r="G85" s="20">
        <v>5</v>
      </c>
      <c r="H85" s="20">
        <v>1</v>
      </c>
      <c r="I85" s="20" t="s">
        <v>47</v>
      </c>
      <c r="J85" s="20">
        <v>1</v>
      </c>
      <c r="K85" s="20">
        <v>3</v>
      </c>
      <c r="L85" s="20">
        <v>2</v>
      </c>
      <c r="M85" s="20">
        <v>3</v>
      </c>
      <c r="N85" s="20">
        <v>2</v>
      </c>
      <c r="O85" s="20">
        <v>5</v>
      </c>
      <c r="P85" s="20">
        <v>4</v>
      </c>
      <c r="Q85" s="20">
        <v>3</v>
      </c>
      <c r="R85" s="20">
        <v>4</v>
      </c>
      <c r="S85" s="20">
        <v>4</v>
      </c>
      <c r="T85" s="20">
        <v>2</v>
      </c>
      <c r="U85" s="20" t="s">
        <v>47</v>
      </c>
      <c r="V85" s="20">
        <v>2</v>
      </c>
      <c r="W85" s="20">
        <v>1</v>
      </c>
      <c r="X85" s="20">
        <v>3</v>
      </c>
      <c r="Y85" s="20">
        <v>3</v>
      </c>
      <c r="Z85" s="20">
        <v>2</v>
      </c>
      <c r="AA85" s="20">
        <v>2</v>
      </c>
      <c r="AB85" s="20">
        <v>3</v>
      </c>
      <c r="AC85" s="20" t="s">
        <v>47</v>
      </c>
      <c r="AD85" s="20">
        <v>1</v>
      </c>
      <c r="AE85" s="20">
        <v>3</v>
      </c>
      <c r="AF85" s="20">
        <v>4</v>
      </c>
      <c r="AG85" s="20">
        <v>8</v>
      </c>
      <c r="AH85" s="20">
        <v>3</v>
      </c>
      <c r="AI85" s="20">
        <v>4</v>
      </c>
      <c r="AJ85" s="20">
        <v>4</v>
      </c>
      <c r="AK85" s="20">
        <v>2</v>
      </c>
      <c r="AL85" s="20">
        <v>2</v>
      </c>
      <c r="AM85" s="20">
        <v>2</v>
      </c>
      <c r="AN85" s="20">
        <v>6</v>
      </c>
      <c r="AO85" s="20" t="s">
        <v>47</v>
      </c>
      <c r="AP85" s="20">
        <v>1</v>
      </c>
      <c r="AQ85" s="20">
        <v>36</v>
      </c>
      <c r="AR85" s="20">
        <v>67</v>
      </c>
      <c r="AS85" s="20">
        <v>28</v>
      </c>
      <c r="BH85" s="33"/>
    </row>
    <row r="86" spans="1:60" ht="2.25" customHeight="1">
      <c r="C86" s="20">
        <v>0.05</v>
      </c>
      <c r="D86" s="20">
        <v>0.06</v>
      </c>
      <c r="E86" s="20">
        <v>0.06</v>
      </c>
      <c r="F86" s="20">
        <v>0.08</v>
      </c>
      <c r="G86" s="20">
        <v>0.06</v>
      </c>
      <c r="H86" s="20">
        <v>0.02</v>
      </c>
      <c r="I86" s="20" t="s">
        <v>47</v>
      </c>
      <c r="J86" s="20">
        <v>0.03</v>
      </c>
      <c r="K86" s="20">
        <v>0.06</v>
      </c>
      <c r="L86" s="20">
        <v>0.05</v>
      </c>
      <c r="M86" s="20">
        <v>7.0000000000000007E-2</v>
      </c>
      <c r="N86" s="20">
        <v>0.03</v>
      </c>
      <c r="O86" s="20">
        <v>7.0000000000000007E-2</v>
      </c>
      <c r="P86" s="20">
        <v>0.06</v>
      </c>
      <c r="Q86" s="20">
        <v>0.04</v>
      </c>
      <c r="R86" s="20">
        <v>0.08</v>
      </c>
      <c r="S86" s="20">
        <v>0.03</v>
      </c>
      <c r="T86" s="20">
        <v>0.06</v>
      </c>
      <c r="U86" s="20" t="s">
        <v>47</v>
      </c>
      <c r="V86" s="20">
        <v>0.05</v>
      </c>
      <c r="W86" s="20">
        <v>0.01</v>
      </c>
      <c r="X86" s="20">
        <v>0.06</v>
      </c>
      <c r="Y86" s="20">
        <v>7.0000000000000007E-2</v>
      </c>
      <c r="Z86" s="20">
        <v>0.03</v>
      </c>
      <c r="AA86" s="20">
        <v>0.02</v>
      </c>
      <c r="AB86" s="20">
        <v>0.06</v>
      </c>
      <c r="AC86" s="20" t="s">
        <v>47</v>
      </c>
      <c r="AD86" s="20">
        <v>0.03</v>
      </c>
      <c r="AE86" s="20">
        <v>0.1</v>
      </c>
      <c r="AF86" s="20">
        <v>0.05</v>
      </c>
      <c r="AG86" s="20">
        <v>0.05</v>
      </c>
      <c r="AH86" s="20">
        <v>0.03</v>
      </c>
      <c r="AI86" s="20">
        <v>0.15</v>
      </c>
      <c r="AJ86" s="20">
        <v>0.09</v>
      </c>
      <c r="AK86" s="20">
        <v>0.08</v>
      </c>
      <c r="AL86" s="20">
        <v>0.05</v>
      </c>
      <c r="AM86" s="20">
        <v>0.06</v>
      </c>
      <c r="AN86" s="20">
        <v>0.1</v>
      </c>
      <c r="AO86" s="20" t="s">
        <v>47</v>
      </c>
      <c r="AP86" s="20">
        <v>0.05</v>
      </c>
      <c r="AQ86" s="20">
        <v>0.04</v>
      </c>
      <c r="AR86" s="20">
        <v>0.05</v>
      </c>
      <c r="AS86" s="20">
        <v>0.06</v>
      </c>
      <c r="BH86" s="33"/>
    </row>
    <row r="87" spans="1:60" ht="2.25" customHeight="1">
      <c r="B87" s="20" t="s">
        <v>48</v>
      </c>
      <c r="C87" s="20">
        <v>623</v>
      </c>
      <c r="D87" s="20">
        <v>5</v>
      </c>
      <c r="E87" s="20">
        <v>8</v>
      </c>
      <c r="F87" s="20">
        <v>11</v>
      </c>
      <c r="G87" s="20">
        <v>21</v>
      </c>
      <c r="H87" s="20">
        <v>6</v>
      </c>
      <c r="I87" s="20">
        <v>11</v>
      </c>
      <c r="J87" s="20">
        <v>4</v>
      </c>
      <c r="K87" s="20">
        <v>14</v>
      </c>
      <c r="L87" s="20">
        <v>6</v>
      </c>
      <c r="M87" s="20">
        <v>13</v>
      </c>
      <c r="N87" s="20">
        <v>15</v>
      </c>
      <c r="O87" s="20">
        <v>12</v>
      </c>
      <c r="P87" s="20">
        <v>20</v>
      </c>
      <c r="Q87" s="20">
        <v>14</v>
      </c>
      <c r="R87" s="20">
        <v>14</v>
      </c>
      <c r="S87" s="20">
        <v>38</v>
      </c>
      <c r="T87" s="20">
        <v>9</v>
      </c>
      <c r="U87" s="20">
        <v>1</v>
      </c>
      <c r="V87" s="20">
        <v>13</v>
      </c>
      <c r="W87" s="20">
        <v>29</v>
      </c>
      <c r="X87" s="20">
        <v>14</v>
      </c>
      <c r="Y87" s="20">
        <v>12</v>
      </c>
      <c r="Z87" s="20">
        <v>24</v>
      </c>
      <c r="AA87" s="20">
        <v>20</v>
      </c>
      <c r="AB87" s="20">
        <v>12</v>
      </c>
      <c r="AC87" s="20">
        <v>3</v>
      </c>
      <c r="AD87" s="20">
        <v>6</v>
      </c>
      <c r="AE87" s="20">
        <v>10</v>
      </c>
      <c r="AF87" s="20">
        <v>16</v>
      </c>
      <c r="AG87" s="20">
        <v>47</v>
      </c>
      <c r="AH87" s="20">
        <v>25</v>
      </c>
      <c r="AI87" s="20">
        <v>4</v>
      </c>
      <c r="AJ87" s="20">
        <v>8</v>
      </c>
      <c r="AK87" s="20">
        <v>11</v>
      </c>
      <c r="AL87" s="20">
        <v>18</v>
      </c>
      <c r="AM87" s="20">
        <v>5</v>
      </c>
      <c r="AN87" s="20">
        <v>16</v>
      </c>
      <c r="AO87" s="20">
        <v>5</v>
      </c>
      <c r="AP87" s="20">
        <v>7</v>
      </c>
      <c r="AQ87" s="20">
        <v>180</v>
      </c>
      <c r="AR87" s="20">
        <v>341</v>
      </c>
      <c r="AS87" s="20">
        <v>102</v>
      </c>
      <c r="BH87" s="33"/>
    </row>
    <row r="88" spans="1:60" ht="2.25" customHeight="1">
      <c r="C88" s="20">
        <v>0.25</v>
      </c>
      <c r="D88" s="20">
        <v>0.24</v>
      </c>
      <c r="E88" s="20">
        <v>0.26</v>
      </c>
      <c r="F88" s="20">
        <v>0.27</v>
      </c>
      <c r="G88" s="20">
        <v>0.24</v>
      </c>
      <c r="H88" s="20">
        <v>0.12</v>
      </c>
      <c r="I88" s="20">
        <v>0.33</v>
      </c>
      <c r="J88" s="20">
        <v>0.13</v>
      </c>
      <c r="K88" s="20">
        <v>0.28000000000000003</v>
      </c>
      <c r="L88" s="20">
        <v>0.15</v>
      </c>
      <c r="M88" s="20">
        <v>0.33</v>
      </c>
      <c r="N88" s="20">
        <v>0.24</v>
      </c>
      <c r="O88" s="20">
        <v>0.18</v>
      </c>
      <c r="P88" s="20">
        <v>0.28999999999999998</v>
      </c>
      <c r="Q88" s="20">
        <v>0.19</v>
      </c>
      <c r="R88" s="20">
        <v>0.27</v>
      </c>
      <c r="S88" s="20">
        <v>0.26</v>
      </c>
      <c r="T88" s="20">
        <v>0.34</v>
      </c>
      <c r="U88" s="20">
        <v>0.13</v>
      </c>
      <c r="V88" s="20">
        <v>0.28999999999999998</v>
      </c>
      <c r="W88" s="20">
        <v>0.31</v>
      </c>
      <c r="X88" s="20">
        <v>0.31</v>
      </c>
      <c r="Y88" s="20">
        <v>0.26</v>
      </c>
      <c r="Z88" s="20">
        <v>0.31</v>
      </c>
      <c r="AA88" s="20">
        <v>0.31</v>
      </c>
      <c r="AB88" s="20">
        <v>0.26</v>
      </c>
      <c r="AC88" s="20">
        <v>0.3</v>
      </c>
      <c r="AD88" s="20">
        <v>0.19</v>
      </c>
      <c r="AE88" s="20">
        <v>0.28999999999999998</v>
      </c>
      <c r="AF88" s="20">
        <v>0.19</v>
      </c>
      <c r="AG88" s="20">
        <v>0.3</v>
      </c>
      <c r="AH88" s="20">
        <v>0.28000000000000003</v>
      </c>
      <c r="AI88" s="20">
        <v>0.15</v>
      </c>
      <c r="AJ88" s="20">
        <v>0.18</v>
      </c>
      <c r="AK88" s="20">
        <v>0.57999999999999996</v>
      </c>
      <c r="AL88" s="20">
        <v>0.44</v>
      </c>
      <c r="AM88" s="20">
        <v>0.13</v>
      </c>
      <c r="AN88" s="20">
        <v>0.26</v>
      </c>
      <c r="AO88" s="20">
        <v>0.28999999999999998</v>
      </c>
      <c r="AP88" s="20">
        <v>0.28999999999999998</v>
      </c>
      <c r="AQ88" s="20">
        <v>0.22</v>
      </c>
      <c r="AR88" s="20">
        <v>0.27</v>
      </c>
      <c r="AS88" s="20">
        <v>0.23</v>
      </c>
      <c r="BH88" s="33"/>
    </row>
    <row r="89" spans="1:60" ht="2.25" customHeight="1">
      <c r="B89" s="20" t="s">
        <v>49</v>
      </c>
      <c r="C89" s="20">
        <v>1010</v>
      </c>
      <c r="D89" s="20">
        <v>9</v>
      </c>
      <c r="E89" s="20">
        <v>15</v>
      </c>
      <c r="F89" s="20">
        <v>16</v>
      </c>
      <c r="G89" s="20">
        <v>36</v>
      </c>
      <c r="H89" s="20">
        <v>29</v>
      </c>
      <c r="I89" s="20">
        <v>14</v>
      </c>
      <c r="J89" s="20">
        <v>10</v>
      </c>
      <c r="K89" s="20">
        <v>19</v>
      </c>
      <c r="L89" s="20">
        <v>13</v>
      </c>
      <c r="M89" s="20">
        <v>15</v>
      </c>
      <c r="N89" s="20">
        <v>22</v>
      </c>
      <c r="O89" s="20">
        <v>23</v>
      </c>
      <c r="P89" s="20">
        <v>29</v>
      </c>
      <c r="Q89" s="20">
        <v>38</v>
      </c>
      <c r="R89" s="20">
        <v>23</v>
      </c>
      <c r="S89" s="20">
        <v>72</v>
      </c>
      <c r="T89" s="20">
        <v>7</v>
      </c>
      <c r="U89" s="20">
        <v>3</v>
      </c>
      <c r="V89" s="20">
        <v>21</v>
      </c>
      <c r="W89" s="20">
        <v>34</v>
      </c>
      <c r="X89" s="20">
        <v>15</v>
      </c>
      <c r="Y89" s="20">
        <v>18</v>
      </c>
      <c r="Z89" s="20">
        <v>24</v>
      </c>
      <c r="AA89" s="20">
        <v>22</v>
      </c>
      <c r="AB89" s="20">
        <v>22</v>
      </c>
      <c r="AC89" s="20">
        <v>4</v>
      </c>
      <c r="AD89" s="20">
        <v>12</v>
      </c>
      <c r="AE89" s="20">
        <v>9</v>
      </c>
      <c r="AF89" s="20">
        <v>36</v>
      </c>
      <c r="AG89" s="20">
        <v>49</v>
      </c>
      <c r="AH89" s="20">
        <v>36</v>
      </c>
      <c r="AI89" s="20">
        <v>8</v>
      </c>
      <c r="AJ89" s="20">
        <v>21</v>
      </c>
      <c r="AK89" s="20">
        <v>3</v>
      </c>
      <c r="AL89" s="20">
        <v>13</v>
      </c>
      <c r="AM89" s="20">
        <v>18</v>
      </c>
      <c r="AN89" s="20">
        <v>26</v>
      </c>
      <c r="AO89" s="20">
        <v>7</v>
      </c>
      <c r="AP89" s="20">
        <v>12</v>
      </c>
      <c r="AQ89" s="20">
        <v>347</v>
      </c>
      <c r="AR89" s="20">
        <v>490</v>
      </c>
      <c r="AS89" s="20">
        <v>173</v>
      </c>
      <c r="BH89" s="33"/>
    </row>
    <row r="90" spans="1:60" ht="2.25" customHeight="1">
      <c r="C90" s="20">
        <v>0.4</v>
      </c>
      <c r="D90" s="20">
        <v>0.47</v>
      </c>
      <c r="E90" s="20">
        <v>0.52</v>
      </c>
      <c r="F90" s="20">
        <v>0.38</v>
      </c>
      <c r="G90" s="20">
        <v>0.42</v>
      </c>
      <c r="H90" s="20">
        <v>0.56000000000000005</v>
      </c>
      <c r="I90" s="20">
        <v>0.44</v>
      </c>
      <c r="J90" s="20">
        <v>0.28000000000000003</v>
      </c>
      <c r="K90" s="20">
        <v>0.38</v>
      </c>
      <c r="L90" s="20">
        <v>0.33</v>
      </c>
      <c r="M90" s="20">
        <v>0.37</v>
      </c>
      <c r="N90" s="20">
        <v>0.35</v>
      </c>
      <c r="O90" s="20">
        <v>0.35</v>
      </c>
      <c r="P90" s="20">
        <v>0.42</v>
      </c>
      <c r="Q90" s="20">
        <v>0.51</v>
      </c>
      <c r="R90" s="20">
        <v>0.43</v>
      </c>
      <c r="S90" s="20">
        <v>0.5</v>
      </c>
      <c r="T90" s="20">
        <v>0.26</v>
      </c>
      <c r="U90" s="20">
        <v>0.38</v>
      </c>
      <c r="V90" s="20">
        <v>0.45</v>
      </c>
      <c r="W90" s="20">
        <v>0.36</v>
      </c>
      <c r="X90" s="20">
        <v>0.33</v>
      </c>
      <c r="Y90" s="20">
        <v>0.37</v>
      </c>
      <c r="Z90" s="20">
        <v>0.31</v>
      </c>
      <c r="AA90" s="20">
        <v>0.34</v>
      </c>
      <c r="AB90" s="20">
        <v>0.45</v>
      </c>
      <c r="AC90" s="20">
        <v>0.4</v>
      </c>
      <c r="AD90" s="20">
        <v>0.41</v>
      </c>
      <c r="AE90" s="20">
        <v>0.26</v>
      </c>
      <c r="AF90" s="20">
        <v>0.43</v>
      </c>
      <c r="AG90" s="20">
        <v>0.31</v>
      </c>
      <c r="AH90" s="20">
        <v>0.4</v>
      </c>
      <c r="AI90" s="20">
        <v>0.35</v>
      </c>
      <c r="AJ90" s="20">
        <v>0.47</v>
      </c>
      <c r="AK90" s="20">
        <v>0.17</v>
      </c>
      <c r="AL90" s="20">
        <v>0.33</v>
      </c>
      <c r="AM90" s="20">
        <v>0.48</v>
      </c>
      <c r="AN90" s="20">
        <v>0.4</v>
      </c>
      <c r="AO90" s="20">
        <v>0.43</v>
      </c>
      <c r="AP90" s="20">
        <v>0.48</v>
      </c>
      <c r="AQ90" s="20">
        <v>0.43</v>
      </c>
      <c r="AR90" s="20">
        <v>0.39</v>
      </c>
      <c r="AS90" s="20">
        <v>0.38</v>
      </c>
      <c r="BH90" s="33"/>
    </row>
    <row r="91" spans="1:60" ht="2.25" customHeight="1">
      <c r="B91" s="20" t="s">
        <v>50</v>
      </c>
      <c r="C91" s="20">
        <v>536</v>
      </c>
      <c r="D91" s="20">
        <v>4</v>
      </c>
      <c r="E91" s="20">
        <v>5</v>
      </c>
      <c r="F91" s="20">
        <v>8</v>
      </c>
      <c r="G91" s="20">
        <v>18</v>
      </c>
      <c r="H91" s="20">
        <v>12</v>
      </c>
      <c r="I91" s="20">
        <v>6</v>
      </c>
      <c r="J91" s="20">
        <v>9</v>
      </c>
      <c r="K91" s="20">
        <v>10</v>
      </c>
      <c r="L91" s="20">
        <v>14</v>
      </c>
      <c r="M91" s="20">
        <v>7</v>
      </c>
      <c r="N91" s="20">
        <v>18</v>
      </c>
      <c r="O91" s="20">
        <v>19</v>
      </c>
      <c r="P91" s="20">
        <v>11</v>
      </c>
      <c r="Q91" s="20">
        <v>18</v>
      </c>
      <c r="R91" s="20">
        <v>6</v>
      </c>
      <c r="S91" s="20">
        <v>27</v>
      </c>
      <c r="T91" s="20">
        <v>7</v>
      </c>
      <c r="U91" s="20">
        <v>3</v>
      </c>
      <c r="V91" s="20">
        <v>8</v>
      </c>
      <c r="W91" s="20">
        <v>14</v>
      </c>
      <c r="X91" s="20">
        <v>10</v>
      </c>
      <c r="Y91" s="20">
        <v>12</v>
      </c>
      <c r="Z91" s="20">
        <v>18</v>
      </c>
      <c r="AA91" s="20">
        <v>17</v>
      </c>
      <c r="AB91" s="20">
        <v>3</v>
      </c>
      <c r="AC91" s="20">
        <v>2</v>
      </c>
      <c r="AD91" s="20">
        <v>8</v>
      </c>
      <c r="AE91" s="20">
        <v>9</v>
      </c>
      <c r="AF91" s="20">
        <v>18</v>
      </c>
      <c r="AG91" s="20">
        <v>36</v>
      </c>
      <c r="AH91" s="20">
        <v>24</v>
      </c>
      <c r="AI91" s="20">
        <v>6</v>
      </c>
      <c r="AJ91" s="20">
        <v>8</v>
      </c>
      <c r="AK91" s="20" t="s">
        <v>47</v>
      </c>
      <c r="AL91" s="20">
        <v>5</v>
      </c>
      <c r="AM91" s="20">
        <v>9</v>
      </c>
      <c r="AN91" s="20">
        <v>14</v>
      </c>
      <c r="AO91" s="20">
        <v>5</v>
      </c>
      <c r="AP91" s="20">
        <v>3</v>
      </c>
      <c r="AQ91" s="20">
        <v>174</v>
      </c>
      <c r="AR91" s="20">
        <v>266</v>
      </c>
      <c r="AS91" s="20">
        <v>96</v>
      </c>
      <c r="BH91" s="33"/>
    </row>
    <row r="92" spans="1:60" ht="2.25" customHeight="1">
      <c r="C92" s="20">
        <v>0.21</v>
      </c>
      <c r="D92" s="20">
        <v>0.18</v>
      </c>
      <c r="E92" s="20">
        <v>0.16</v>
      </c>
      <c r="F92" s="20">
        <v>0.19</v>
      </c>
      <c r="G92" s="20">
        <v>0.21</v>
      </c>
      <c r="H92" s="20">
        <v>0.24</v>
      </c>
      <c r="I92" s="20">
        <v>0.19</v>
      </c>
      <c r="J92" s="20">
        <v>0.25</v>
      </c>
      <c r="K92" s="20">
        <v>0.19</v>
      </c>
      <c r="L92" s="20">
        <v>0.36</v>
      </c>
      <c r="M92" s="20">
        <v>0.16</v>
      </c>
      <c r="N92" s="20">
        <v>0.28999999999999998</v>
      </c>
      <c r="O92" s="20">
        <v>0.28000000000000003</v>
      </c>
      <c r="P92" s="20">
        <v>0.16</v>
      </c>
      <c r="Q92" s="20">
        <v>0.25</v>
      </c>
      <c r="R92" s="20">
        <v>0.1</v>
      </c>
      <c r="S92" s="20">
        <v>0.18</v>
      </c>
      <c r="T92" s="20">
        <v>0.26</v>
      </c>
      <c r="U92" s="20">
        <v>0.38</v>
      </c>
      <c r="V92" s="20">
        <v>0.17</v>
      </c>
      <c r="W92" s="20">
        <v>0.15</v>
      </c>
      <c r="X92" s="20">
        <v>0.21</v>
      </c>
      <c r="Y92" s="20">
        <v>0.26</v>
      </c>
      <c r="Z92" s="20">
        <v>0.23</v>
      </c>
      <c r="AA92" s="20">
        <v>0.27</v>
      </c>
      <c r="AB92" s="20">
        <v>0.06</v>
      </c>
      <c r="AC92" s="20">
        <v>0.2</v>
      </c>
      <c r="AD92" s="20">
        <v>0.25</v>
      </c>
      <c r="AE92" s="20">
        <v>0.27</v>
      </c>
      <c r="AF92" s="20">
        <v>0.22</v>
      </c>
      <c r="AG92" s="20">
        <v>0.23</v>
      </c>
      <c r="AH92" s="20">
        <v>0.26</v>
      </c>
      <c r="AI92" s="20">
        <v>0.25</v>
      </c>
      <c r="AJ92" s="20">
        <v>0.18</v>
      </c>
      <c r="AK92" s="20" t="s">
        <v>47</v>
      </c>
      <c r="AL92" s="20">
        <v>0.12</v>
      </c>
      <c r="AM92" s="20">
        <v>0.26</v>
      </c>
      <c r="AN92" s="20">
        <v>0.23</v>
      </c>
      <c r="AO92" s="20">
        <v>0.28999999999999998</v>
      </c>
      <c r="AP92" s="20">
        <v>0.14000000000000001</v>
      </c>
      <c r="AQ92" s="20">
        <v>0.21</v>
      </c>
      <c r="AR92" s="20">
        <v>0.21</v>
      </c>
      <c r="AS92" s="20">
        <v>0.21</v>
      </c>
      <c r="BH92" s="33"/>
    </row>
    <row r="93" spans="1:60" ht="2.25" customHeight="1">
      <c r="B93" s="20" t="s">
        <v>51</v>
      </c>
      <c r="C93" s="20">
        <v>223</v>
      </c>
      <c r="D93" s="20">
        <v>1</v>
      </c>
      <c r="E93" s="20" t="s">
        <v>47</v>
      </c>
      <c r="F93" s="20">
        <v>3</v>
      </c>
      <c r="G93" s="20">
        <v>6</v>
      </c>
      <c r="H93" s="20">
        <v>3</v>
      </c>
      <c r="I93" s="20">
        <v>1</v>
      </c>
      <c r="J93" s="20">
        <v>11</v>
      </c>
      <c r="K93" s="20">
        <v>5</v>
      </c>
      <c r="L93" s="20">
        <v>4</v>
      </c>
      <c r="M93" s="20">
        <v>3</v>
      </c>
      <c r="N93" s="20">
        <v>5</v>
      </c>
      <c r="O93" s="20">
        <v>8</v>
      </c>
      <c r="P93" s="20">
        <v>5</v>
      </c>
      <c r="Q93" s="20">
        <v>1</v>
      </c>
      <c r="R93" s="20">
        <v>7</v>
      </c>
      <c r="S93" s="20">
        <v>5</v>
      </c>
      <c r="T93" s="20">
        <v>3</v>
      </c>
      <c r="U93" s="20">
        <v>1</v>
      </c>
      <c r="V93" s="20">
        <v>2</v>
      </c>
      <c r="W93" s="20">
        <v>15</v>
      </c>
      <c r="X93" s="20">
        <v>4</v>
      </c>
      <c r="Y93" s="20">
        <v>2</v>
      </c>
      <c r="Z93" s="20">
        <v>10</v>
      </c>
      <c r="AA93" s="20">
        <v>3</v>
      </c>
      <c r="AB93" s="20">
        <v>8</v>
      </c>
      <c r="AC93" s="20">
        <v>1</v>
      </c>
      <c r="AD93" s="20">
        <v>4</v>
      </c>
      <c r="AE93" s="20">
        <v>2</v>
      </c>
      <c r="AF93" s="20">
        <v>10</v>
      </c>
      <c r="AG93" s="20">
        <v>17</v>
      </c>
      <c r="AH93" s="20">
        <v>3</v>
      </c>
      <c r="AI93" s="20">
        <v>2</v>
      </c>
      <c r="AJ93" s="20">
        <v>4</v>
      </c>
      <c r="AK93" s="20">
        <v>3</v>
      </c>
      <c r="AL93" s="20">
        <v>3</v>
      </c>
      <c r="AM93" s="20">
        <v>2</v>
      </c>
      <c r="AN93" s="20">
        <v>1</v>
      </c>
      <c r="AO93" s="20" t="s">
        <v>47</v>
      </c>
      <c r="AP93" s="20">
        <v>1</v>
      </c>
      <c r="AQ93" s="20">
        <v>74</v>
      </c>
      <c r="AR93" s="20">
        <v>98</v>
      </c>
      <c r="AS93" s="20">
        <v>52</v>
      </c>
      <c r="BH93" s="33"/>
    </row>
    <row r="94" spans="1:60" ht="2.25" customHeight="1">
      <c r="C94" s="20">
        <v>0.09</v>
      </c>
      <c r="D94" s="20">
        <v>0.06</v>
      </c>
      <c r="E94" s="20" t="s">
        <v>47</v>
      </c>
      <c r="F94" s="20">
        <v>0.08</v>
      </c>
      <c r="G94" s="20">
        <v>7.0000000000000007E-2</v>
      </c>
      <c r="H94" s="20">
        <v>0.06</v>
      </c>
      <c r="I94" s="20">
        <v>0.04</v>
      </c>
      <c r="J94" s="20">
        <v>0.31</v>
      </c>
      <c r="K94" s="20">
        <v>0.09</v>
      </c>
      <c r="L94" s="20">
        <v>0.1</v>
      </c>
      <c r="M94" s="20">
        <v>7.0000000000000007E-2</v>
      </c>
      <c r="N94" s="20">
        <v>0.08</v>
      </c>
      <c r="O94" s="20">
        <v>0.12</v>
      </c>
      <c r="P94" s="20">
        <v>7.0000000000000007E-2</v>
      </c>
      <c r="Q94" s="20">
        <v>0.01</v>
      </c>
      <c r="R94" s="20">
        <v>0.12</v>
      </c>
      <c r="S94" s="20">
        <v>0.03</v>
      </c>
      <c r="T94" s="20">
        <v>0.09</v>
      </c>
      <c r="U94" s="20">
        <v>0.13</v>
      </c>
      <c r="V94" s="20">
        <v>0.05</v>
      </c>
      <c r="W94" s="20">
        <v>0.16</v>
      </c>
      <c r="X94" s="20">
        <v>0.08</v>
      </c>
      <c r="Y94" s="20">
        <v>0.05</v>
      </c>
      <c r="Z94" s="20">
        <v>0.13</v>
      </c>
      <c r="AA94" s="20">
        <v>0.05</v>
      </c>
      <c r="AB94" s="20">
        <v>0.16</v>
      </c>
      <c r="AC94" s="20">
        <v>0.1</v>
      </c>
      <c r="AD94" s="20">
        <v>0.13</v>
      </c>
      <c r="AE94" s="20">
        <v>7.0000000000000007E-2</v>
      </c>
      <c r="AF94" s="20">
        <v>0.11</v>
      </c>
      <c r="AG94" s="20">
        <v>0.11</v>
      </c>
      <c r="AH94" s="20">
        <v>0.03</v>
      </c>
      <c r="AI94" s="20">
        <v>0.1</v>
      </c>
      <c r="AJ94" s="20">
        <v>0.09</v>
      </c>
      <c r="AK94" s="20">
        <v>0.17</v>
      </c>
      <c r="AL94" s="20">
        <v>7.0000000000000007E-2</v>
      </c>
      <c r="AM94" s="20">
        <v>0.06</v>
      </c>
      <c r="AN94" s="20">
        <v>0.02</v>
      </c>
      <c r="AO94" s="20" t="s">
        <v>47</v>
      </c>
      <c r="AP94" s="20">
        <v>0.05</v>
      </c>
      <c r="AQ94" s="20">
        <v>0.09</v>
      </c>
      <c r="AR94" s="20">
        <v>0.08</v>
      </c>
      <c r="AS94" s="20">
        <v>0.11</v>
      </c>
      <c r="BH94" s="33"/>
    </row>
    <row r="95" spans="1:60" ht="2.25" customHeight="1">
      <c r="BH95" s="33"/>
    </row>
    <row r="96" spans="1:60" ht="2.25" customHeight="1">
      <c r="BH96" s="33"/>
    </row>
    <row r="97" spans="1:60" ht="2.25" customHeight="1">
      <c r="A97" s="23">
        <v>41306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BH97" s="33"/>
    </row>
    <row r="98" spans="1:60" ht="2.25" customHeight="1">
      <c r="A98" s="24" t="s">
        <v>0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BH98" s="33"/>
    </row>
    <row r="99" spans="1:60" ht="2.25" customHeight="1">
      <c r="A99" s="24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BH99" s="33"/>
    </row>
    <row r="100" spans="1:60" ht="2.25" customHeight="1">
      <c r="A100" s="24"/>
      <c r="B100" s="21"/>
      <c r="C100" s="21" t="s">
        <v>1</v>
      </c>
      <c r="D100" s="21" t="s">
        <v>2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 t="s">
        <v>52</v>
      </c>
      <c r="AR100" s="21"/>
      <c r="AS100" s="21"/>
      <c r="AT100" s="21"/>
      <c r="BH100" s="33"/>
    </row>
    <row r="101" spans="1:60" ht="2.25" customHeight="1">
      <c r="A101" s="24"/>
      <c r="B101" s="21"/>
      <c r="C101" s="21"/>
      <c r="D101" s="21" t="s">
        <v>3</v>
      </c>
      <c r="E101" s="21" t="s">
        <v>4</v>
      </c>
      <c r="F101" s="21" t="s">
        <v>5</v>
      </c>
      <c r="G101" s="21" t="s">
        <v>6</v>
      </c>
      <c r="H101" s="21" t="s">
        <v>7</v>
      </c>
      <c r="I101" s="21" t="s">
        <v>8</v>
      </c>
      <c r="J101" s="21" t="s">
        <v>9</v>
      </c>
      <c r="K101" s="21" t="s">
        <v>10</v>
      </c>
      <c r="L101" s="21" t="s">
        <v>11</v>
      </c>
      <c r="M101" s="21" t="s">
        <v>12</v>
      </c>
      <c r="N101" s="21" t="s">
        <v>13</v>
      </c>
      <c r="O101" s="21" t="s">
        <v>14</v>
      </c>
      <c r="P101" s="21" t="s">
        <v>15</v>
      </c>
      <c r="Q101" s="21" t="s">
        <v>16</v>
      </c>
      <c r="R101" s="21" t="s">
        <v>17</v>
      </c>
      <c r="S101" s="21" t="s">
        <v>18</v>
      </c>
      <c r="T101" s="21" t="s">
        <v>19</v>
      </c>
      <c r="U101" s="21" t="s">
        <v>20</v>
      </c>
      <c r="V101" s="21" t="s">
        <v>21</v>
      </c>
      <c r="W101" s="21" t="s">
        <v>22</v>
      </c>
      <c r="X101" s="21" t="s">
        <v>23</v>
      </c>
      <c r="Y101" s="21" t="s">
        <v>24</v>
      </c>
      <c r="Z101" s="21" t="s">
        <v>25</v>
      </c>
      <c r="AA101" s="21" t="s">
        <v>26</v>
      </c>
      <c r="AB101" s="21" t="s">
        <v>27</v>
      </c>
      <c r="AC101" s="21" t="s">
        <v>28</v>
      </c>
      <c r="AD101" s="21" t="s">
        <v>29</v>
      </c>
      <c r="AE101" s="21" t="s">
        <v>30</v>
      </c>
      <c r="AF101" s="21" t="s">
        <v>31</v>
      </c>
      <c r="AG101" s="21" t="s">
        <v>32</v>
      </c>
      <c r="AH101" s="21" t="s">
        <v>33</v>
      </c>
      <c r="AI101" s="21" t="s">
        <v>34</v>
      </c>
      <c r="AJ101" s="21" t="s">
        <v>35</v>
      </c>
      <c r="AK101" s="21" t="s">
        <v>36</v>
      </c>
      <c r="AL101" s="21" t="s">
        <v>37</v>
      </c>
      <c r="AM101" s="21" t="s">
        <v>38</v>
      </c>
      <c r="AN101" s="21" t="s">
        <v>39</v>
      </c>
      <c r="AO101" s="21" t="s">
        <v>40</v>
      </c>
      <c r="AP101" s="21" t="s">
        <v>41</v>
      </c>
      <c r="AQ101" s="21" t="s">
        <v>53</v>
      </c>
      <c r="AR101" s="21" t="s">
        <v>54</v>
      </c>
      <c r="AS101" s="21" t="s">
        <v>55</v>
      </c>
      <c r="AT101" s="21"/>
      <c r="BH101" s="33"/>
    </row>
    <row r="102" spans="1:60" ht="2.25" customHeight="1">
      <c r="A102" s="24" t="s">
        <v>42</v>
      </c>
      <c r="B102" s="21" t="s">
        <v>43</v>
      </c>
      <c r="C102" s="21">
        <v>2660</v>
      </c>
      <c r="D102" s="21">
        <v>18</v>
      </c>
      <c r="E102" s="21">
        <v>27</v>
      </c>
      <c r="F102" s="21">
        <v>43</v>
      </c>
      <c r="G102" s="21">
        <v>79</v>
      </c>
      <c r="H102" s="21">
        <v>42</v>
      </c>
      <c r="I102" s="21">
        <v>24</v>
      </c>
      <c r="J102" s="21">
        <v>31</v>
      </c>
      <c r="K102" s="21">
        <v>63</v>
      </c>
      <c r="L102" s="21">
        <v>40</v>
      </c>
      <c r="M102" s="21">
        <v>42</v>
      </c>
      <c r="N102" s="21">
        <v>56</v>
      </c>
      <c r="O102" s="21">
        <v>67</v>
      </c>
      <c r="P102" s="21">
        <v>88</v>
      </c>
      <c r="Q102" s="21">
        <v>83</v>
      </c>
      <c r="R102" s="21">
        <v>45</v>
      </c>
      <c r="S102" s="21">
        <v>149</v>
      </c>
      <c r="T102" s="21">
        <v>40</v>
      </c>
      <c r="U102" s="21">
        <v>10</v>
      </c>
      <c r="V102" s="21">
        <v>40</v>
      </c>
      <c r="W102" s="21">
        <v>87</v>
      </c>
      <c r="X102" s="21">
        <v>52</v>
      </c>
      <c r="Y102" s="21">
        <v>41</v>
      </c>
      <c r="Z102" s="21">
        <v>92</v>
      </c>
      <c r="AA102" s="21">
        <v>89</v>
      </c>
      <c r="AB102" s="21">
        <v>25</v>
      </c>
      <c r="AC102" s="21">
        <v>14</v>
      </c>
      <c r="AD102" s="21">
        <v>46</v>
      </c>
      <c r="AE102" s="21">
        <v>31</v>
      </c>
      <c r="AF102" s="21">
        <v>87</v>
      </c>
      <c r="AG102" s="21">
        <v>186</v>
      </c>
      <c r="AH102" s="21">
        <v>103</v>
      </c>
      <c r="AI102" s="21">
        <v>19</v>
      </c>
      <c r="AJ102" s="21">
        <v>53</v>
      </c>
      <c r="AK102" s="21">
        <v>9</v>
      </c>
      <c r="AL102" s="21">
        <v>44</v>
      </c>
      <c r="AM102" s="21">
        <v>32</v>
      </c>
      <c r="AN102" s="21">
        <v>66</v>
      </c>
      <c r="AO102" s="21">
        <v>13</v>
      </c>
      <c r="AP102" s="21">
        <v>27</v>
      </c>
      <c r="AQ102" s="21">
        <v>838</v>
      </c>
      <c r="AR102" s="21">
        <v>1314</v>
      </c>
      <c r="AS102" s="21">
        <v>508</v>
      </c>
      <c r="AT102" s="21"/>
      <c r="BH102" s="33"/>
    </row>
    <row r="103" spans="1:60" ht="2.25" customHeight="1">
      <c r="A103" s="24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BH103" s="33"/>
    </row>
    <row r="104" spans="1:60" ht="2.25" customHeight="1">
      <c r="A104" s="24"/>
      <c r="B104" s="21" t="s">
        <v>44</v>
      </c>
      <c r="C104" s="21">
        <v>2659</v>
      </c>
      <c r="D104" s="21">
        <v>21</v>
      </c>
      <c r="E104" s="21">
        <v>27</v>
      </c>
      <c r="F104" s="21">
        <v>50</v>
      </c>
      <c r="G104" s="21">
        <v>78</v>
      </c>
      <c r="H104" s="21">
        <v>43</v>
      </c>
      <c r="I104" s="21">
        <v>29</v>
      </c>
      <c r="J104" s="21">
        <v>36</v>
      </c>
      <c r="K104" s="21">
        <v>56</v>
      </c>
      <c r="L104" s="21">
        <v>41</v>
      </c>
      <c r="M104" s="21">
        <v>42</v>
      </c>
      <c r="N104" s="21">
        <v>58</v>
      </c>
      <c r="O104" s="21">
        <v>79</v>
      </c>
      <c r="P104" s="21">
        <v>72</v>
      </c>
      <c r="Q104" s="21">
        <v>78</v>
      </c>
      <c r="R104" s="21">
        <v>53</v>
      </c>
      <c r="S104" s="21">
        <v>153</v>
      </c>
      <c r="T104" s="21">
        <v>33</v>
      </c>
      <c r="U104" s="21">
        <v>11</v>
      </c>
      <c r="V104" s="21">
        <v>47</v>
      </c>
      <c r="W104" s="21">
        <v>97</v>
      </c>
      <c r="X104" s="21">
        <v>46</v>
      </c>
      <c r="Y104" s="21">
        <v>48</v>
      </c>
      <c r="Z104" s="21">
        <v>83</v>
      </c>
      <c r="AA104" s="21">
        <v>72</v>
      </c>
      <c r="AB104" s="21">
        <v>53</v>
      </c>
      <c r="AC104" s="21">
        <v>12</v>
      </c>
      <c r="AD104" s="21">
        <v>46</v>
      </c>
      <c r="AE104" s="21">
        <v>32</v>
      </c>
      <c r="AF104" s="21">
        <v>86</v>
      </c>
      <c r="AG104" s="21">
        <v>173</v>
      </c>
      <c r="AH104" s="21">
        <v>92</v>
      </c>
      <c r="AI104" s="21">
        <v>23</v>
      </c>
      <c r="AJ104" s="21">
        <v>54</v>
      </c>
      <c r="AK104" s="21">
        <v>19</v>
      </c>
      <c r="AL104" s="21">
        <v>43</v>
      </c>
      <c r="AM104" s="21">
        <v>38</v>
      </c>
      <c r="AN104" s="21">
        <v>68</v>
      </c>
      <c r="AO104" s="21">
        <v>15</v>
      </c>
      <c r="AP104" s="21">
        <v>30</v>
      </c>
      <c r="AQ104" s="21">
        <v>836</v>
      </c>
      <c r="AR104" s="21">
        <v>1355</v>
      </c>
      <c r="AS104" s="21">
        <v>468</v>
      </c>
      <c r="AT104" s="21"/>
      <c r="BH104" s="33"/>
    </row>
    <row r="105" spans="1:60" ht="2.25" customHeight="1">
      <c r="A105" s="2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BH105" s="33"/>
    </row>
    <row r="106" spans="1:60" ht="2.25" customHeight="1">
      <c r="A106" s="24" t="s">
        <v>45</v>
      </c>
      <c r="B106" s="21" t="s">
        <v>46</v>
      </c>
      <c r="C106" s="21">
        <v>164</v>
      </c>
      <c r="D106" s="21">
        <v>2</v>
      </c>
      <c r="E106" s="21">
        <v>3</v>
      </c>
      <c r="F106" s="21">
        <v>2</v>
      </c>
      <c r="G106" s="21">
        <v>2</v>
      </c>
      <c r="H106" s="21">
        <v>1</v>
      </c>
      <c r="I106" s="21">
        <v>2</v>
      </c>
      <c r="J106" s="21">
        <v>1</v>
      </c>
      <c r="K106" s="21">
        <v>3</v>
      </c>
      <c r="L106" s="21">
        <v>1</v>
      </c>
      <c r="M106" s="21">
        <v>4</v>
      </c>
      <c r="N106" s="21">
        <v>6</v>
      </c>
      <c r="O106" s="21">
        <v>7</v>
      </c>
      <c r="P106" s="21">
        <v>4</v>
      </c>
      <c r="Q106" s="21">
        <v>3</v>
      </c>
      <c r="R106" s="21">
        <v>1</v>
      </c>
      <c r="S106" s="21">
        <v>10</v>
      </c>
      <c r="T106" s="21">
        <v>2</v>
      </c>
      <c r="U106" s="21">
        <v>1</v>
      </c>
      <c r="V106" s="21">
        <v>1</v>
      </c>
      <c r="W106" s="21">
        <v>6</v>
      </c>
      <c r="X106" s="21">
        <v>3</v>
      </c>
      <c r="Y106" s="21">
        <v>2</v>
      </c>
      <c r="Z106" s="21">
        <v>4</v>
      </c>
      <c r="AA106" s="21">
        <v>6</v>
      </c>
      <c r="AB106" s="21">
        <v>6</v>
      </c>
      <c r="AC106" s="21" t="s">
        <v>47</v>
      </c>
      <c r="AD106" s="21">
        <v>2</v>
      </c>
      <c r="AE106" s="21">
        <v>3</v>
      </c>
      <c r="AF106" s="21">
        <v>3</v>
      </c>
      <c r="AG106" s="21">
        <v>8</v>
      </c>
      <c r="AH106" s="21">
        <v>9</v>
      </c>
      <c r="AI106" s="21">
        <v>2</v>
      </c>
      <c r="AJ106" s="21">
        <v>10</v>
      </c>
      <c r="AK106" s="21" t="s">
        <v>47</v>
      </c>
      <c r="AL106" s="21">
        <v>3</v>
      </c>
      <c r="AM106" s="21">
        <v>2</v>
      </c>
      <c r="AN106" s="21">
        <v>4</v>
      </c>
      <c r="AO106" s="21" t="s">
        <v>47</v>
      </c>
      <c r="AP106" s="21">
        <v>2</v>
      </c>
      <c r="AQ106" s="21">
        <v>47</v>
      </c>
      <c r="AR106" s="21">
        <v>82</v>
      </c>
      <c r="AS106" s="21">
        <v>35</v>
      </c>
      <c r="AT106" s="21"/>
      <c r="BH106" s="33"/>
    </row>
    <row r="107" spans="1:60" ht="2.25" customHeight="1">
      <c r="A107" s="24"/>
      <c r="B107" s="21"/>
      <c r="C107" s="22">
        <v>0.06</v>
      </c>
      <c r="D107" s="22">
        <v>0.11</v>
      </c>
      <c r="E107" s="22">
        <v>0.11</v>
      </c>
      <c r="F107" s="22">
        <v>0.05</v>
      </c>
      <c r="G107" s="22">
        <v>0.03</v>
      </c>
      <c r="H107" s="22">
        <v>0.02</v>
      </c>
      <c r="I107" s="22">
        <v>0.08</v>
      </c>
      <c r="J107" s="22">
        <v>0.03</v>
      </c>
      <c r="K107" s="22">
        <v>0.05</v>
      </c>
      <c r="L107" s="22">
        <v>0.03</v>
      </c>
      <c r="M107" s="22">
        <v>0.1</v>
      </c>
      <c r="N107" s="22">
        <v>0.11</v>
      </c>
      <c r="O107" s="22">
        <v>0.09</v>
      </c>
      <c r="P107" s="22">
        <v>0.06</v>
      </c>
      <c r="Q107" s="22">
        <v>0.04</v>
      </c>
      <c r="R107" s="22">
        <v>0.02</v>
      </c>
      <c r="S107" s="22">
        <v>7.0000000000000007E-2</v>
      </c>
      <c r="T107" s="22">
        <v>0.05</v>
      </c>
      <c r="U107" s="22">
        <v>0.1</v>
      </c>
      <c r="V107" s="22">
        <v>0.03</v>
      </c>
      <c r="W107" s="22">
        <v>0.06</v>
      </c>
      <c r="X107" s="22">
        <v>0.06</v>
      </c>
      <c r="Y107" s="22">
        <v>0.05</v>
      </c>
      <c r="Z107" s="22">
        <v>0.04</v>
      </c>
      <c r="AA107" s="22">
        <v>0.09</v>
      </c>
      <c r="AB107" s="22">
        <v>0.12</v>
      </c>
      <c r="AC107" s="21" t="s">
        <v>47</v>
      </c>
      <c r="AD107" s="22">
        <v>0.04</v>
      </c>
      <c r="AE107" s="22">
        <v>0.1</v>
      </c>
      <c r="AF107" s="22">
        <v>0.03</v>
      </c>
      <c r="AG107" s="22">
        <v>0.05</v>
      </c>
      <c r="AH107" s="22">
        <v>0.1</v>
      </c>
      <c r="AI107" s="22">
        <v>0.11</v>
      </c>
      <c r="AJ107" s="22">
        <v>0.19</v>
      </c>
      <c r="AK107" s="21" t="s">
        <v>47</v>
      </c>
      <c r="AL107" s="22">
        <v>7.0000000000000007E-2</v>
      </c>
      <c r="AM107" s="22">
        <v>0.06</v>
      </c>
      <c r="AN107" s="22">
        <v>0.06</v>
      </c>
      <c r="AO107" s="21" t="s">
        <v>47</v>
      </c>
      <c r="AP107" s="22">
        <v>7.0000000000000007E-2</v>
      </c>
      <c r="AQ107" s="22">
        <v>0.06</v>
      </c>
      <c r="AR107" s="22">
        <v>0.06</v>
      </c>
      <c r="AS107" s="22">
        <v>7.0000000000000007E-2</v>
      </c>
      <c r="AT107" s="21"/>
      <c r="BH107" s="33"/>
    </row>
    <row r="108" spans="1:60" ht="2.25" customHeight="1">
      <c r="A108" s="24"/>
      <c r="B108" s="21" t="s">
        <v>48</v>
      </c>
      <c r="C108" s="21">
        <v>733</v>
      </c>
      <c r="D108" s="21">
        <v>2</v>
      </c>
      <c r="E108" s="21">
        <v>10</v>
      </c>
      <c r="F108" s="21">
        <v>19</v>
      </c>
      <c r="G108" s="21">
        <v>23</v>
      </c>
      <c r="H108" s="21">
        <v>5</v>
      </c>
      <c r="I108" s="21">
        <v>6</v>
      </c>
      <c r="J108" s="21">
        <v>12</v>
      </c>
      <c r="K108" s="21">
        <v>11</v>
      </c>
      <c r="L108" s="21">
        <v>13</v>
      </c>
      <c r="M108" s="21">
        <v>9</v>
      </c>
      <c r="N108" s="21">
        <v>10</v>
      </c>
      <c r="O108" s="21">
        <v>26</v>
      </c>
      <c r="P108" s="21">
        <v>25</v>
      </c>
      <c r="Q108" s="21">
        <v>25</v>
      </c>
      <c r="R108" s="21">
        <v>14</v>
      </c>
      <c r="S108" s="21">
        <v>41</v>
      </c>
      <c r="T108" s="21">
        <v>11</v>
      </c>
      <c r="U108" s="21">
        <v>3</v>
      </c>
      <c r="V108" s="21">
        <v>22</v>
      </c>
      <c r="W108" s="21">
        <v>33</v>
      </c>
      <c r="X108" s="21">
        <v>15</v>
      </c>
      <c r="Y108" s="21">
        <v>11</v>
      </c>
      <c r="Z108" s="21">
        <v>31</v>
      </c>
      <c r="AA108" s="21">
        <v>18</v>
      </c>
      <c r="AB108" s="21">
        <v>15</v>
      </c>
      <c r="AC108" s="21">
        <v>3</v>
      </c>
      <c r="AD108" s="21">
        <v>15</v>
      </c>
      <c r="AE108" s="21">
        <v>4</v>
      </c>
      <c r="AF108" s="21">
        <v>18</v>
      </c>
      <c r="AG108" s="21">
        <v>53</v>
      </c>
      <c r="AH108" s="21">
        <v>28</v>
      </c>
      <c r="AI108" s="21">
        <v>2</v>
      </c>
      <c r="AJ108" s="21">
        <v>14</v>
      </c>
      <c r="AK108" s="21">
        <v>2</v>
      </c>
      <c r="AL108" s="21">
        <v>20</v>
      </c>
      <c r="AM108" s="21">
        <v>4</v>
      </c>
      <c r="AN108" s="21">
        <v>20</v>
      </c>
      <c r="AO108" s="21">
        <v>6</v>
      </c>
      <c r="AP108" s="21">
        <v>10</v>
      </c>
      <c r="AQ108" s="21">
        <v>238</v>
      </c>
      <c r="AR108" s="21">
        <v>377</v>
      </c>
      <c r="AS108" s="21">
        <v>118</v>
      </c>
      <c r="AT108" s="21"/>
      <c r="BH108" s="33"/>
    </row>
    <row r="109" spans="1:60" ht="2.25" customHeight="1">
      <c r="A109" s="24"/>
      <c r="B109" s="21"/>
      <c r="C109" s="22">
        <v>0.28000000000000003</v>
      </c>
      <c r="D109" s="22">
        <v>0.11</v>
      </c>
      <c r="E109" s="22">
        <v>0.37</v>
      </c>
      <c r="F109" s="22">
        <v>0.37</v>
      </c>
      <c r="G109" s="22">
        <v>0.28999999999999998</v>
      </c>
      <c r="H109" s="22">
        <v>0.12</v>
      </c>
      <c r="I109" s="22">
        <v>0.21</v>
      </c>
      <c r="J109" s="22">
        <v>0.32</v>
      </c>
      <c r="K109" s="22">
        <v>0.19</v>
      </c>
      <c r="L109" s="22">
        <v>0.33</v>
      </c>
      <c r="M109" s="22">
        <v>0.21</v>
      </c>
      <c r="N109" s="22">
        <v>0.18</v>
      </c>
      <c r="O109" s="22">
        <v>0.33</v>
      </c>
      <c r="P109" s="22">
        <v>0.34</v>
      </c>
      <c r="Q109" s="22">
        <v>0.32</v>
      </c>
      <c r="R109" s="22">
        <v>0.27</v>
      </c>
      <c r="S109" s="22">
        <v>0.27</v>
      </c>
      <c r="T109" s="22">
        <v>0.32</v>
      </c>
      <c r="U109" s="22">
        <v>0.3</v>
      </c>
      <c r="V109" s="22">
        <v>0.48</v>
      </c>
      <c r="W109" s="22">
        <v>0.34</v>
      </c>
      <c r="X109" s="22">
        <v>0.33</v>
      </c>
      <c r="Y109" s="22">
        <v>0.22</v>
      </c>
      <c r="Z109" s="22">
        <v>0.37</v>
      </c>
      <c r="AA109" s="22">
        <v>0.25</v>
      </c>
      <c r="AB109" s="22">
        <v>0.28000000000000003</v>
      </c>
      <c r="AC109" s="22">
        <v>0.21</v>
      </c>
      <c r="AD109" s="22">
        <v>0.33</v>
      </c>
      <c r="AE109" s="22">
        <v>0.13</v>
      </c>
      <c r="AF109" s="22">
        <v>0.21</v>
      </c>
      <c r="AG109" s="22">
        <v>0.31</v>
      </c>
      <c r="AH109" s="22">
        <v>0.3</v>
      </c>
      <c r="AI109" s="22">
        <v>0.11</v>
      </c>
      <c r="AJ109" s="22">
        <v>0.26</v>
      </c>
      <c r="AK109" s="22">
        <v>0.11</v>
      </c>
      <c r="AL109" s="22">
        <v>0.45</v>
      </c>
      <c r="AM109" s="22">
        <v>0.09</v>
      </c>
      <c r="AN109" s="22">
        <v>0.28999999999999998</v>
      </c>
      <c r="AO109" s="22">
        <v>0.38</v>
      </c>
      <c r="AP109" s="22">
        <v>0.33</v>
      </c>
      <c r="AQ109" s="22">
        <v>0.28000000000000003</v>
      </c>
      <c r="AR109" s="22">
        <v>0.28000000000000003</v>
      </c>
      <c r="AS109" s="22">
        <v>0.25</v>
      </c>
      <c r="AT109" s="21"/>
      <c r="BH109" s="33"/>
    </row>
    <row r="110" spans="1:60" ht="2.25" customHeight="1">
      <c r="A110" s="24"/>
      <c r="B110" s="21" t="s">
        <v>49</v>
      </c>
      <c r="C110" s="21">
        <v>1053</v>
      </c>
      <c r="D110" s="21">
        <v>11</v>
      </c>
      <c r="E110" s="21">
        <v>9</v>
      </c>
      <c r="F110" s="21">
        <v>14</v>
      </c>
      <c r="G110" s="21">
        <v>34</v>
      </c>
      <c r="H110" s="21">
        <v>22</v>
      </c>
      <c r="I110" s="21">
        <v>11</v>
      </c>
      <c r="J110" s="21">
        <v>9</v>
      </c>
      <c r="K110" s="21">
        <v>28</v>
      </c>
      <c r="L110" s="21">
        <v>14</v>
      </c>
      <c r="M110" s="21">
        <v>22</v>
      </c>
      <c r="N110" s="21">
        <v>20</v>
      </c>
      <c r="O110" s="21">
        <v>27</v>
      </c>
      <c r="P110" s="21">
        <v>29</v>
      </c>
      <c r="Q110" s="21">
        <v>35</v>
      </c>
      <c r="R110" s="21">
        <v>25</v>
      </c>
      <c r="S110" s="21">
        <v>68</v>
      </c>
      <c r="T110" s="21">
        <v>11</v>
      </c>
      <c r="U110" s="21">
        <v>2</v>
      </c>
      <c r="V110" s="21">
        <v>15</v>
      </c>
      <c r="W110" s="21">
        <v>33</v>
      </c>
      <c r="X110" s="21">
        <v>12</v>
      </c>
      <c r="Y110" s="21">
        <v>19</v>
      </c>
      <c r="Z110" s="21">
        <v>25</v>
      </c>
      <c r="AA110" s="21">
        <v>27</v>
      </c>
      <c r="AB110" s="21">
        <v>21</v>
      </c>
      <c r="AC110" s="21">
        <v>5</v>
      </c>
      <c r="AD110" s="21">
        <v>19</v>
      </c>
      <c r="AE110" s="21">
        <v>14</v>
      </c>
      <c r="AF110" s="21">
        <v>39</v>
      </c>
      <c r="AG110" s="21">
        <v>66</v>
      </c>
      <c r="AH110" s="21">
        <v>36</v>
      </c>
      <c r="AI110" s="21">
        <v>8</v>
      </c>
      <c r="AJ110" s="21">
        <v>18</v>
      </c>
      <c r="AK110" s="21">
        <v>13</v>
      </c>
      <c r="AL110" s="21">
        <v>14</v>
      </c>
      <c r="AM110" s="21">
        <v>21</v>
      </c>
      <c r="AN110" s="21">
        <v>31</v>
      </c>
      <c r="AO110" s="21">
        <v>6</v>
      </c>
      <c r="AP110" s="21">
        <v>9</v>
      </c>
      <c r="AQ110" s="21">
        <v>336</v>
      </c>
      <c r="AR110" s="21">
        <v>521</v>
      </c>
      <c r="AS110" s="21">
        <v>197</v>
      </c>
      <c r="AT110" s="21"/>
      <c r="BH110" s="33"/>
    </row>
    <row r="111" spans="1:60" ht="2.25" customHeight="1">
      <c r="A111" s="24"/>
      <c r="B111" s="21"/>
      <c r="C111" s="22">
        <v>0.4</v>
      </c>
      <c r="D111" s="22">
        <v>0.5</v>
      </c>
      <c r="E111" s="22">
        <v>0.33</v>
      </c>
      <c r="F111" s="22">
        <v>0.28000000000000003</v>
      </c>
      <c r="G111" s="22">
        <v>0.44</v>
      </c>
      <c r="H111" s="22">
        <v>0.5</v>
      </c>
      <c r="I111" s="22">
        <v>0.38</v>
      </c>
      <c r="J111" s="22">
        <v>0.26</v>
      </c>
      <c r="K111" s="22">
        <v>0.49</v>
      </c>
      <c r="L111" s="22">
        <v>0.35</v>
      </c>
      <c r="M111" s="22">
        <v>0.52</v>
      </c>
      <c r="N111" s="22">
        <v>0.34</v>
      </c>
      <c r="O111" s="22">
        <v>0.34</v>
      </c>
      <c r="P111" s="22">
        <v>0.41</v>
      </c>
      <c r="Q111" s="22">
        <v>0.44</v>
      </c>
      <c r="R111" s="22">
        <v>0.47</v>
      </c>
      <c r="S111" s="22">
        <v>0.44</v>
      </c>
      <c r="T111" s="22">
        <v>0.35</v>
      </c>
      <c r="U111" s="22">
        <v>0.2</v>
      </c>
      <c r="V111" s="22">
        <v>0.33</v>
      </c>
      <c r="W111" s="22">
        <v>0.34</v>
      </c>
      <c r="X111" s="22">
        <v>0.25</v>
      </c>
      <c r="Y111" s="22">
        <v>0.39</v>
      </c>
      <c r="Z111" s="22">
        <v>0.3</v>
      </c>
      <c r="AA111" s="22">
        <v>0.37</v>
      </c>
      <c r="AB111" s="22">
        <v>0.4</v>
      </c>
      <c r="AC111" s="22">
        <v>0.43</v>
      </c>
      <c r="AD111" s="22">
        <v>0.41</v>
      </c>
      <c r="AE111" s="22">
        <v>0.42</v>
      </c>
      <c r="AF111" s="22">
        <v>0.45</v>
      </c>
      <c r="AG111" s="22">
        <v>0.38</v>
      </c>
      <c r="AH111" s="22">
        <v>0.39</v>
      </c>
      <c r="AI111" s="22">
        <v>0.37</v>
      </c>
      <c r="AJ111" s="22">
        <v>0.34</v>
      </c>
      <c r="AK111" s="22">
        <v>0.67</v>
      </c>
      <c r="AL111" s="22">
        <v>0.32</v>
      </c>
      <c r="AM111" s="22">
        <v>0.56000000000000005</v>
      </c>
      <c r="AN111" s="22">
        <v>0.45</v>
      </c>
      <c r="AO111" s="22">
        <v>0.38</v>
      </c>
      <c r="AP111" s="22">
        <v>0.3</v>
      </c>
      <c r="AQ111" s="22">
        <v>0.4</v>
      </c>
      <c r="AR111" s="22">
        <v>0.38</v>
      </c>
      <c r="AS111" s="22">
        <v>0.42</v>
      </c>
      <c r="AT111" s="21"/>
      <c r="BH111" s="33"/>
    </row>
    <row r="112" spans="1:60" ht="2.25" customHeight="1">
      <c r="A112" s="24"/>
      <c r="B112" s="21" t="s">
        <v>50</v>
      </c>
      <c r="C112" s="21">
        <v>511</v>
      </c>
      <c r="D112" s="21">
        <v>5</v>
      </c>
      <c r="E112" s="21">
        <v>1</v>
      </c>
      <c r="F112" s="21">
        <v>13</v>
      </c>
      <c r="G112" s="21">
        <v>16</v>
      </c>
      <c r="H112" s="21">
        <v>13</v>
      </c>
      <c r="I112" s="21">
        <v>7</v>
      </c>
      <c r="J112" s="21">
        <v>9</v>
      </c>
      <c r="K112" s="21">
        <v>10</v>
      </c>
      <c r="L112" s="21">
        <v>8</v>
      </c>
      <c r="M112" s="21">
        <v>5</v>
      </c>
      <c r="N112" s="21">
        <v>14</v>
      </c>
      <c r="O112" s="21">
        <v>14</v>
      </c>
      <c r="P112" s="21">
        <v>7</v>
      </c>
      <c r="Q112" s="21">
        <v>14</v>
      </c>
      <c r="R112" s="21">
        <v>8</v>
      </c>
      <c r="S112" s="21">
        <v>28</v>
      </c>
      <c r="T112" s="21">
        <v>7</v>
      </c>
      <c r="U112" s="21">
        <v>2</v>
      </c>
      <c r="V112" s="21">
        <v>8</v>
      </c>
      <c r="W112" s="21">
        <v>14</v>
      </c>
      <c r="X112" s="21">
        <v>12</v>
      </c>
      <c r="Y112" s="21">
        <v>11</v>
      </c>
      <c r="Z112" s="21">
        <v>19</v>
      </c>
      <c r="AA112" s="21">
        <v>15</v>
      </c>
      <c r="AB112" s="21">
        <v>6</v>
      </c>
      <c r="AC112" s="21">
        <v>4</v>
      </c>
      <c r="AD112" s="21">
        <v>7</v>
      </c>
      <c r="AE112" s="21">
        <v>6</v>
      </c>
      <c r="AF112" s="21">
        <v>20</v>
      </c>
      <c r="AG112" s="21">
        <v>29</v>
      </c>
      <c r="AH112" s="21">
        <v>16</v>
      </c>
      <c r="AI112" s="21">
        <v>8</v>
      </c>
      <c r="AJ112" s="21">
        <v>8</v>
      </c>
      <c r="AK112" s="21">
        <v>4</v>
      </c>
      <c r="AL112" s="21">
        <v>5</v>
      </c>
      <c r="AM112" s="21">
        <v>7</v>
      </c>
      <c r="AN112" s="21">
        <v>10</v>
      </c>
      <c r="AO112" s="21">
        <v>2</v>
      </c>
      <c r="AP112" s="21">
        <v>7</v>
      </c>
      <c r="AQ112" s="21">
        <v>158</v>
      </c>
      <c r="AR112" s="21">
        <v>264</v>
      </c>
      <c r="AS112" s="21">
        <v>89</v>
      </c>
      <c r="AT112" s="21"/>
      <c r="BH112" s="33"/>
    </row>
    <row r="113" spans="1:60" ht="2.25" customHeight="1">
      <c r="A113" s="24"/>
      <c r="B113" s="21"/>
      <c r="C113" s="22">
        <v>0.19</v>
      </c>
      <c r="D113" s="22">
        <v>0.22</v>
      </c>
      <c r="E113" s="22">
        <v>0.04</v>
      </c>
      <c r="F113" s="22">
        <v>0.26</v>
      </c>
      <c r="G113" s="22">
        <v>0.2</v>
      </c>
      <c r="H113" s="22">
        <v>0.31</v>
      </c>
      <c r="I113" s="22">
        <v>0.25</v>
      </c>
      <c r="J113" s="22">
        <v>0.26</v>
      </c>
      <c r="K113" s="22">
        <v>0.17</v>
      </c>
      <c r="L113" s="22">
        <v>0.2</v>
      </c>
      <c r="M113" s="22">
        <v>0.12</v>
      </c>
      <c r="N113" s="22">
        <v>0.25</v>
      </c>
      <c r="O113" s="22">
        <v>0.18</v>
      </c>
      <c r="P113" s="22">
        <v>0.1</v>
      </c>
      <c r="Q113" s="22">
        <v>0.18</v>
      </c>
      <c r="R113" s="22">
        <v>0.16</v>
      </c>
      <c r="S113" s="22">
        <v>0.18</v>
      </c>
      <c r="T113" s="22">
        <v>0.23</v>
      </c>
      <c r="U113" s="22">
        <v>0.2</v>
      </c>
      <c r="V113" s="22">
        <v>0.18</v>
      </c>
      <c r="W113" s="22">
        <v>0.15</v>
      </c>
      <c r="X113" s="22">
        <v>0.25</v>
      </c>
      <c r="Y113" s="22">
        <v>0.22</v>
      </c>
      <c r="Z113" s="22">
        <v>0.23</v>
      </c>
      <c r="AA113" s="22">
        <v>0.21</v>
      </c>
      <c r="AB113" s="22">
        <v>0.12</v>
      </c>
      <c r="AC113" s="22">
        <v>0.36</v>
      </c>
      <c r="AD113" s="22">
        <v>0.15</v>
      </c>
      <c r="AE113" s="22">
        <v>0.19</v>
      </c>
      <c r="AF113" s="22">
        <v>0.23</v>
      </c>
      <c r="AG113" s="22">
        <v>0.16</v>
      </c>
      <c r="AH113" s="22">
        <v>0.18</v>
      </c>
      <c r="AI113" s="22">
        <v>0.37</v>
      </c>
      <c r="AJ113" s="22">
        <v>0.15</v>
      </c>
      <c r="AK113" s="22">
        <v>0.22</v>
      </c>
      <c r="AL113" s="22">
        <v>0.11</v>
      </c>
      <c r="AM113" s="22">
        <v>0.19</v>
      </c>
      <c r="AN113" s="22">
        <v>0.15</v>
      </c>
      <c r="AO113" s="22">
        <v>0.15</v>
      </c>
      <c r="AP113" s="22">
        <v>0.22</v>
      </c>
      <c r="AQ113" s="22">
        <v>0.19</v>
      </c>
      <c r="AR113" s="22">
        <v>0.2</v>
      </c>
      <c r="AS113" s="22">
        <v>0.19</v>
      </c>
      <c r="AT113" s="21"/>
      <c r="BH113" s="33"/>
    </row>
    <row r="114" spans="1:60" ht="2.25" customHeight="1">
      <c r="A114" s="24"/>
      <c r="B114" s="21" t="s">
        <v>51</v>
      </c>
      <c r="C114" s="21">
        <v>198</v>
      </c>
      <c r="D114" s="21">
        <v>1</v>
      </c>
      <c r="E114" s="21">
        <v>4</v>
      </c>
      <c r="F114" s="21">
        <v>2</v>
      </c>
      <c r="G114" s="21">
        <v>3</v>
      </c>
      <c r="H114" s="21">
        <v>2</v>
      </c>
      <c r="I114" s="21">
        <v>2</v>
      </c>
      <c r="J114" s="21">
        <v>5</v>
      </c>
      <c r="K114" s="21">
        <v>5</v>
      </c>
      <c r="L114" s="21">
        <v>4</v>
      </c>
      <c r="M114" s="21">
        <v>2</v>
      </c>
      <c r="N114" s="21">
        <v>7</v>
      </c>
      <c r="O114" s="21">
        <v>5</v>
      </c>
      <c r="P114" s="21">
        <v>6</v>
      </c>
      <c r="Q114" s="21">
        <v>1</v>
      </c>
      <c r="R114" s="21">
        <v>5</v>
      </c>
      <c r="S114" s="21">
        <v>6</v>
      </c>
      <c r="T114" s="21">
        <v>2</v>
      </c>
      <c r="U114" s="21">
        <v>2</v>
      </c>
      <c r="V114" s="21" t="s">
        <v>47</v>
      </c>
      <c r="W114" s="21">
        <v>10</v>
      </c>
      <c r="X114" s="21">
        <v>5</v>
      </c>
      <c r="Y114" s="21">
        <v>6</v>
      </c>
      <c r="Z114" s="21">
        <v>5</v>
      </c>
      <c r="AA114" s="21">
        <v>6</v>
      </c>
      <c r="AB114" s="21">
        <v>4</v>
      </c>
      <c r="AC114" s="21" t="s">
        <v>47</v>
      </c>
      <c r="AD114" s="21">
        <v>3</v>
      </c>
      <c r="AE114" s="21">
        <v>5</v>
      </c>
      <c r="AF114" s="21">
        <v>7</v>
      </c>
      <c r="AG114" s="21">
        <v>18</v>
      </c>
      <c r="AH114" s="21">
        <v>3</v>
      </c>
      <c r="AI114" s="21">
        <v>1</v>
      </c>
      <c r="AJ114" s="21">
        <v>3</v>
      </c>
      <c r="AK114" s="21" t="s">
        <v>47</v>
      </c>
      <c r="AL114" s="21">
        <v>2</v>
      </c>
      <c r="AM114" s="21">
        <v>4</v>
      </c>
      <c r="AN114" s="21">
        <v>3</v>
      </c>
      <c r="AO114" s="21">
        <v>1</v>
      </c>
      <c r="AP114" s="21">
        <v>2</v>
      </c>
      <c r="AQ114" s="21">
        <v>58</v>
      </c>
      <c r="AR114" s="21">
        <v>111</v>
      </c>
      <c r="AS114" s="21">
        <v>29</v>
      </c>
      <c r="AT114" s="21"/>
      <c r="BH114" s="33"/>
    </row>
    <row r="115" spans="1:60" ht="2.25" customHeight="1">
      <c r="A115" s="24"/>
      <c r="B115" s="21"/>
      <c r="C115" s="22">
        <v>7.0000000000000007E-2</v>
      </c>
      <c r="D115" s="22">
        <v>0.06</v>
      </c>
      <c r="E115" s="22">
        <v>0.15</v>
      </c>
      <c r="F115" s="22">
        <v>0.05</v>
      </c>
      <c r="G115" s="22">
        <v>0.04</v>
      </c>
      <c r="H115" s="22">
        <v>0.05</v>
      </c>
      <c r="I115" s="22">
        <v>0.08</v>
      </c>
      <c r="J115" s="22">
        <v>0.13</v>
      </c>
      <c r="K115" s="22">
        <v>0.1</v>
      </c>
      <c r="L115" s="22">
        <v>0.1</v>
      </c>
      <c r="M115" s="22">
        <v>0.05</v>
      </c>
      <c r="N115" s="22">
        <v>0.13</v>
      </c>
      <c r="O115" s="22">
        <v>0.06</v>
      </c>
      <c r="P115" s="22">
        <v>0.09</v>
      </c>
      <c r="Q115" s="22">
        <v>0.01</v>
      </c>
      <c r="R115" s="22">
        <v>0.09</v>
      </c>
      <c r="S115" s="22">
        <v>0.04</v>
      </c>
      <c r="T115" s="22">
        <v>0.05</v>
      </c>
      <c r="U115" s="22">
        <v>0.2</v>
      </c>
      <c r="V115" s="21" t="s">
        <v>47</v>
      </c>
      <c r="W115" s="22">
        <v>0.1</v>
      </c>
      <c r="X115" s="22">
        <v>0.12</v>
      </c>
      <c r="Y115" s="22">
        <v>0.12</v>
      </c>
      <c r="Z115" s="22">
        <v>0.05</v>
      </c>
      <c r="AA115" s="22">
        <v>0.08</v>
      </c>
      <c r="AB115" s="22">
        <v>0.08</v>
      </c>
      <c r="AC115" s="21" t="s">
        <v>47</v>
      </c>
      <c r="AD115" s="22">
        <v>7.0000000000000007E-2</v>
      </c>
      <c r="AE115" s="22">
        <v>0.16</v>
      </c>
      <c r="AF115" s="22">
        <v>0.08</v>
      </c>
      <c r="AG115" s="22">
        <v>0.1</v>
      </c>
      <c r="AH115" s="22">
        <v>0.04</v>
      </c>
      <c r="AI115" s="22">
        <v>0.05</v>
      </c>
      <c r="AJ115" s="22">
        <v>0.06</v>
      </c>
      <c r="AK115" s="21" t="s">
        <v>47</v>
      </c>
      <c r="AL115" s="22">
        <v>0.05</v>
      </c>
      <c r="AM115" s="22">
        <v>0.09</v>
      </c>
      <c r="AN115" s="22">
        <v>0.05</v>
      </c>
      <c r="AO115" s="22">
        <v>0.08</v>
      </c>
      <c r="AP115" s="22">
        <v>7.0000000000000007E-2</v>
      </c>
      <c r="AQ115" s="22">
        <v>7.0000000000000007E-2</v>
      </c>
      <c r="AR115" s="22">
        <v>0.08</v>
      </c>
      <c r="AS115" s="22">
        <v>0.06</v>
      </c>
      <c r="AT115" s="21"/>
      <c r="BH115" s="33"/>
    </row>
    <row r="116" spans="1:60" ht="2.25" customHeight="1">
      <c r="A116" s="24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BH116" s="33"/>
    </row>
    <row r="117" spans="1:60" ht="2.25" customHeight="1">
      <c r="A117" s="23">
        <v>41395</v>
      </c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3"/>
    </row>
    <row r="118" spans="1:60" ht="2.25" customHeight="1">
      <c r="A118" s="24" t="s">
        <v>0</v>
      </c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3"/>
    </row>
    <row r="119" spans="1:60" ht="2.25" customHeight="1">
      <c r="A119" s="24"/>
      <c r="B119" s="17"/>
      <c r="C119" s="17"/>
      <c r="D119" s="17"/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28"/>
      <c r="AO119" s="17"/>
      <c r="AP119" s="17"/>
      <c r="AQ119" s="17"/>
      <c r="AR119" s="17"/>
      <c r="AS119" s="17"/>
      <c r="AT119" s="17"/>
      <c r="BH119" s="33"/>
    </row>
    <row r="120" spans="1:60" ht="2.25" customHeight="1">
      <c r="A120" s="24"/>
      <c r="B120" s="17"/>
      <c r="C120" s="17" t="s">
        <v>1</v>
      </c>
      <c r="D120" s="17" t="s">
        <v>2</v>
      </c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 t="s">
        <v>52</v>
      </c>
      <c r="AR120" s="17"/>
      <c r="AS120" s="17"/>
      <c r="AT120" s="17"/>
      <c r="BH120" s="33"/>
    </row>
    <row r="121" spans="1:60" ht="2.25" customHeight="1">
      <c r="A121" s="24"/>
      <c r="B121" s="17"/>
      <c r="C121" s="17"/>
      <c r="D121" s="17" t="s">
        <v>3</v>
      </c>
      <c r="E121" s="17" t="s">
        <v>4</v>
      </c>
      <c r="F121" s="17" t="s">
        <v>5</v>
      </c>
      <c r="G121" s="26" t="s">
        <v>6</v>
      </c>
      <c r="H121" s="17" t="s">
        <v>7</v>
      </c>
      <c r="I121" s="17" t="s">
        <v>8</v>
      </c>
      <c r="J121" s="17" t="s">
        <v>9</v>
      </c>
      <c r="K121" s="17" t="s">
        <v>10</v>
      </c>
      <c r="L121" s="17" t="s">
        <v>11</v>
      </c>
      <c r="M121" s="17" t="s">
        <v>12</v>
      </c>
      <c r="N121" s="17" t="s">
        <v>13</v>
      </c>
      <c r="O121" s="17" t="s">
        <v>14</v>
      </c>
      <c r="P121" s="17" t="s">
        <v>15</v>
      </c>
      <c r="Q121" s="17" t="s">
        <v>16</v>
      </c>
      <c r="R121" s="17" t="s">
        <v>17</v>
      </c>
      <c r="S121" s="17" t="s">
        <v>18</v>
      </c>
      <c r="T121" s="17" t="s">
        <v>19</v>
      </c>
      <c r="U121" s="17" t="s">
        <v>20</v>
      </c>
      <c r="V121" s="17" t="s">
        <v>21</v>
      </c>
      <c r="W121" s="27" t="s">
        <v>22</v>
      </c>
      <c r="X121" s="17" t="s">
        <v>23</v>
      </c>
      <c r="Y121" s="17" t="s">
        <v>24</v>
      </c>
      <c r="Z121" s="17" t="s">
        <v>25</v>
      </c>
      <c r="AA121" s="17" t="s">
        <v>26</v>
      </c>
      <c r="AB121" s="17" t="s">
        <v>27</v>
      </c>
      <c r="AC121" s="17" t="s">
        <v>28</v>
      </c>
      <c r="AD121" s="17" t="s">
        <v>29</v>
      </c>
      <c r="AE121" s="17" t="s">
        <v>30</v>
      </c>
      <c r="AF121" s="17" t="s">
        <v>31</v>
      </c>
      <c r="AG121" s="17" t="s">
        <v>32</v>
      </c>
      <c r="AH121" s="17" t="s">
        <v>33</v>
      </c>
      <c r="AI121" s="17" t="s">
        <v>34</v>
      </c>
      <c r="AJ121" s="17" t="s">
        <v>35</v>
      </c>
      <c r="AK121" s="17" t="s">
        <v>36</v>
      </c>
      <c r="AL121" s="17" t="s">
        <v>37</v>
      </c>
      <c r="AM121" s="17" t="s">
        <v>38</v>
      </c>
      <c r="AN121" s="28" t="s">
        <v>39</v>
      </c>
      <c r="AO121" s="17" t="s">
        <v>40</v>
      </c>
      <c r="AP121" s="17" t="s">
        <v>41</v>
      </c>
      <c r="AQ121" s="17" t="s">
        <v>53</v>
      </c>
      <c r="AR121" s="17" t="s">
        <v>54</v>
      </c>
      <c r="AS121" s="17" t="s">
        <v>55</v>
      </c>
      <c r="AT121" s="17"/>
      <c r="BH121" s="33"/>
    </row>
    <row r="122" spans="1:60" ht="2.25" customHeight="1">
      <c r="A122" s="24" t="s">
        <v>42</v>
      </c>
      <c r="B122" s="17" t="s">
        <v>43</v>
      </c>
      <c r="C122" s="17">
        <v>2375</v>
      </c>
      <c r="D122" s="17">
        <v>14</v>
      </c>
      <c r="E122" s="17">
        <v>28</v>
      </c>
      <c r="F122" s="17">
        <v>29</v>
      </c>
      <c r="G122" s="26">
        <v>81</v>
      </c>
      <c r="H122" s="17">
        <v>49</v>
      </c>
      <c r="I122" s="17">
        <v>27</v>
      </c>
      <c r="J122" s="17">
        <v>26</v>
      </c>
      <c r="K122" s="17">
        <v>60</v>
      </c>
      <c r="L122" s="17">
        <v>32</v>
      </c>
      <c r="M122" s="17">
        <v>32</v>
      </c>
      <c r="N122" s="17">
        <v>50</v>
      </c>
      <c r="O122" s="17">
        <v>56</v>
      </c>
      <c r="P122" s="17">
        <v>83</v>
      </c>
      <c r="Q122" s="17">
        <v>77</v>
      </c>
      <c r="R122" s="17">
        <v>40</v>
      </c>
      <c r="S122" s="17">
        <v>131</v>
      </c>
      <c r="T122" s="17">
        <v>32</v>
      </c>
      <c r="U122" s="17">
        <v>7</v>
      </c>
      <c r="V122" s="17">
        <v>39</v>
      </c>
      <c r="W122" s="27">
        <v>72</v>
      </c>
      <c r="X122" s="17">
        <v>47</v>
      </c>
      <c r="Y122" s="17">
        <v>38</v>
      </c>
      <c r="Z122" s="17">
        <v>73</v>
      </c>
      <c r="AA122" s="17">
        <v>71</v>
      </c>
      <c r="AB122" s="17">
        <v>22</v>
      </c>
      <c r="AC122" s="17">
        <v>5</v>
      </c>
      <c r="AD122" s="17">
        <v>38</v>
      </c>
      <c r="AE122" s="17">
        <v>32</v>
      </c>
      <c r="AF122" s="17">
        <v>83</v>
      </c>
      <c r="AG122" s="17">
        <v>155</v>
      </c>
      <c r="AH122" s="17">
        <v>93</v>
      </c>
      <c r="AI122" s="17">
        <v>18</v>
      </c>
      <c r="AJ122" s="17">
        <v>43</v>
      </c>
      <c r="AK122" s="17">
        <v>7</v>
      </c>
      <c r="AL122" s="17">
        <v>41</v>
      </c>
      <c r="AM122" s="17">
        <v>32</v>
      </c>
      <c r="AN122" s="28">
        <v>51</v>
      </c>
      <c r="AO122" s="17">
        <v>11</v>
      </c>
      <c r="AP122" s="17">
        <v>24</v>
      </c>
      <c r="AQ122" s="17">
        <v>738</v>
      </c>
      <c r="AR122" s="17">
        <v>1113</v>
      </c>
      <c r="AS122" s="17">
        <v>524</v>
      </c>
      <c r="AT122" s="17"/>
      <c r="BH122" s="33"/>
    </row>
    <row r="123" spans="1:60" ht="2.25" customHeight="1">
      <c r="A123" s="24"/>
      <c r="B123" s="17"/>
      <c r="C123" s="17"/>
      <c r="D123" s="17"/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/>
      <c r="AR123" s="17"/>
      <c r="AS123" s="17"/>
      <c r="AT123" s="17"/>
      <c r="BH123" s="33"/>
    </row>
    <row r="124" spans="1:60" ht="2.25" customHeight="1">
      <c r="A124" s="24"/>
      <c r="B124" s="17" t="s">
        <v>44</v>
      </c>
      <c r="C124" s="17">
        <v>2371</v>
      </c>
      <c r="D124" s="17">
        <v>16</v>
      </c>
      <c r="E124" s="17">
        <v>27</v>
      </c>
      <c r="F124" s="17">
        <v>36</v>
      </c>
      <c r="G124" s="26">
        <v>78</v>
      </c>
      <c r="H124" s="17">
        <v>52</v>
      </c>
      <c r="I124" s="17">
        <v>31</v>
      </c>
      <c r="J124" s="17">
        <v>32</v>
      </c>
      <c r="K124" s="17">
        <v>53</v>
      </c>
      <c r="L124" s="17">
        <v>34</v>
      </c>
      <c r="M124" s="17">
        <v>31</v>
      </c>
      <c r="N124" s="17">
        <v>53</v>
      </c>
      <c r="O124" s="17">
        <v>64</v>
      </c>
      <c r="P124" s="17">
        <v>68</v>
      </c>
      <c r="Q124" s="17">
        <v>72</v>
      </c>
      <c r="R124" s="17">
        <v>49</v>
      </c>
      <c r="S124" s="17">
        <v>139</v>
      </c>
      <c r="T124" s="17">
        <v>26</v>
      </c>
      <c r="U124" s="17">
        <v>8</v>
      </c>
      <c r="V124" s="17">
        <v>48</v>
      </c>
      <c r="W124" s="27">
        <v>82</v>
      </c>
      <c r="X124" s="17">
        <v>41</v>
      </c>
      <c r="Y124" s="17">
        <v>47</v>
      </c>
      <c r="Z124" s="17">
        <v>64</v>
      </c>
      <c r="AA124" s="17">
        <v>58</v>
      </c>
      <c r="AB124" s="17">
        <v>48</v>
      </c>
      <c r="AC124" s="17">
        <v>4</v>
      </c>
      <c r="AD124" s="17">
        <v>37</v>
      </c>
      <c r="AE124" s="17">
        <v>33</v>
      </c>
      <c r="AF124" s="17">
        <v>81</v>
      </c>
      <c r="AG124" s="17">
        <v>142</v>
      </c>
      <c r="AH124" s="17">
        <v>81</v>
      </c>
      <c r="AI124" s="17">
        <v>21</v>
      </c>
      <c r="AJ124" s="17">
        <v>45</v>
      </c>
      <c r="AK124" s="17">
        <v>15</v>
      </c>
      <c r="AL124" s="17">
        <v>40</v>
      </c>
      <c r="AM124" s="17">
        <v>36</v>
      </c>
      <c r="AN124" s="28">
        <v>54</v>
      </c>
      <c r="AO124" s="17">
        <v>12</v>
      </c>
      <c r="AP124" s="17">
        <v>27</v>
      </c>
      <c r="AQ124" s="17">
        <v>727</v>
      </c>
      <c r="AR124" s="17">
        <v>1135</v>
      </c>
      <c r="AS124" s="17">
        <v>509</v>
      </c>
      <c r="AT124" s="17"/>
      <c r="BH124" s="33"/>
    </row>
    <row r="125" spans="1:60" ht="2.25" customHeight="1">
      <c r="A125" s="24"/>
      <c r="B125" s="17"/>
      <c r="C125" s="17"/>
      <c r="D125" s="17"/>
      <c r="E125" s="17"/>
      <c r="F125" s="17"/>
      <c r="G125" s="2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2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28"/>
      <c r="AO125" s="17"/>
      <c r="AP125" s="17"/>
      <c r="AQ125" s="17"/>
      <c r="AR125" s="17"/>
      <c r="AS125" s="17"/>
      <c r="AT125" s="17"/>
      <c r="BH125" s="33"/>
    </row>
    <row r="126" spans="1:60" ht="2.25" customHeight="1">
      <c r="A126" s="24" t="s">
        <v>45</v>
      </c>
      <c r="B126" s="17" t="s">
        <v>46</v>
      </c>
      <c r="C126" s="17">
        <v>130</v>
      </c>
      <c r="D126" s="17">
        <v>2</v>
      </c>
      <c r="E126" s="17">
        <v>1</v>
      </c>
      <c r="F126" s="17" t="s">
        <v>47</v>
      </c>
      <c r="G126" s="26">
        <v>2</v>
      </c>
      <c r="H126" s="17">
        <v>1</v>
      </c>
      <c r="I126" s="17">
        <v>1</v>
      </c>
      <c r="J126" s="17">
        <v>1</v>
      </c>
      <c r="K126" s="17">
        <v>1</v>
      </c>
      <c r="L126" s="17">
        <v>2</v>
      </c>
      <c r="M126" s="17">
        <v>1</v>
      </c>
      <c r="N126" s="17">
        <v>5</v>
      </c>
      <c r="O126" s="17">
        <v>3</v>
      </c>
      <c r="P126" s="17">
        <v>3</v>
      </c>
      <c r="Q126" s="17">
        <v>10</v>
      </c>
      <c r="R126" s="17">
        <v>1</v>
      </c>
      <c r="S126" s="17">
        <v>12</v>
      </c>
      <c r="T126" s="17">
        <v>2</v>
      </c>
      <c r="U126" s="17" t="s">
        <v>47</v>
      </c>
      <c r="V126" s="17">
        <v>5</v>
      </c>
      <c r="W126" s="27">
        <v>5</v>
      </c>
      <c r="X126" s="17">
        <v>3</v>
      </c>
      <c r="Y126" s="17">
        <v>1</v>
      </c>
      <c r="Z126" s="17">
        <v>3</v>
      </c>
      <c r="AA126" s="17">
        <v>4</v>
      </c>
      <c r="AB126" s="17">
        <v>2</v>
      </c>
      <c r="AC126" s="17" t="s">
        <v>47</v>
      </c>
      <c r="AD126" s="17">
        <v>2</v>
      </c>
      <c r="AE126" s="17">
        <v>2</v>
      </c>
      <c r="AF126" s="17">
        <v>2</v>
      </c>
      <c r="AG126" s="17">
        <v>13</v>
      </c>
      <c r="AH126" s="17">
        <v>3</v>
      </c>
      <c r="AI126" s="17" t="s">
        <v>47</v>
      </c>
      <c r="AJ126" s="17">
        <v>4</v>
      </c>
      <c r="AK126" s="17">
        <v>4</v>
      </c>
      <c r="AL126" s="17">
        <v>3</v>
      </c>
      <c r="AM126" s="17" t="s">
        <v>47</v>
      </c>
      <c r="AN126" s="28">
        <v>3</v>
      </c>
      <c r="AO126" s="17" t="s">
        <v>47</v>
      </c>
      <c r="AP126" s="17">
        <v>3</v>
      </c>
      <c r="AQ126" s="17">
        <v>44</v>
      </c>
      <c r="AR126" s="17">
        <v>61</v>
      </c>
      <c r="AS126" s="17">
        <v>25</v>
      </c>
      <c r="AT126" s="17"/>
      <c r="BH126" s="33"/>
    </row>
    <row r="127" spans="1:60" ht="2.25" customHeight="1">
      <c r="A127" s="24"/>
      <c r="B127" s="17"/>
      <c r="C127" s="18">
        <v>0.06</v>
      </c>
      <c r="D127" s="18">
        <v>0.14000000000000001</v>
      </c>
      <c r="E127" s="18">
        <v>0.04</v>
      </c>
      <c r="F127" s="17" t="s">
        <v>47</v>
      </c>
      <c r="G127" s="29">
        <v>0.02</v>
      </c>
      <c r="H127" s="18">
        <v>0.02</v>
      </c>
      <c r="I127" s="18">
        <v>0.04</v>
      </c>
      <c r="J127" s="18">
        <v>0.04</v>
      </c>
      <c r="K127" s="18">
        <v>0.02</v>
      </c>
      <c r="L127" s="18">
        <v>0.06</v>
      </c>
      <c r="M127" s="18">
        <v>0.03</v>
      </c>
      <c r="N127" s="18">
        <v>0.1</v>
      </c>
      <c r="O127" s="18">
        <v>0.05</v>
      </c>
      <c r="P127" s="18">
        <v>0.05</v>
      </c>
      <c r="Q127" s="18">
        <v>0.13</v>
      </c>
      <c r="R127" s="18">
        <v>0.03</v>
      </c>
      <c r="S127" s="18">
        <v>0.08</v>
      </c>
      <c r="T127" s="18">
        <v>0.09</v>
      </c>
      <c r="U127" s="17" t="s">
        <v>47</v>
      </c>
      <c r="V127" s="18">
        <v>0.1</v>
      </c>
      <c r="W127" s="30">
        <v>0.06</v>
      </c>
      <c r="X127" s="18">
        <v>0.06</v>
      </c>
      <c r="Y127" s="18">
        <v>0.03</v>
      </c>
      <c r="Z127" s="18">
        <v>0.05</v>
      </c>
      <c r="AA127" s="18">
        <v>7.0000000000000007E-2</v>
      </c>
      <c r="AB127" s="18">
        <v>0.05</v>
      </c>
      <c r="AC127" s="17" t="s">
        <v>47</v>
      </c>
      <c r="AD127" s="18">
        <v>0.05</v>
      </c>
      <c r="AE127" s="18">
        <v>0.05</v>
      </c>
      <c r="AF127" s="18">
        <v>0.02</v>
      </c>
      <c r="AG127" s="18">
        <v>0.09</v>
      </c>
      <c r="AH127" s="18">
        <v>0.03</v>
      </c>
      <c r="AI127" s="17" t="s">
        <v>47</v>
      </c>
      <c r="AJ127" s="18">
        <v>0.09</v>
      </c>
      <c r="AK127" s="18">
        <v>0.28999999999999998</v>
      </c>
      <c r="AL127" s="18">
        <v>7.0000000000000007E-2</v>
      </c>
      <c r="AM127" s="17" t="s">
        <v>47</v>
      </c>
      <c r="AN127" s="31">
        <v>0.06</v>
      </c>
      <c r="AO127" s="17" t="s">
        <v>47</v>
      </c>
      <c r="AP127" s="18">
        <v>0.13</v>
      </c>
      <c r="AQ127" s="18">
        <v>0.06</v>
      </c>
      <c r="AR127" s="18">
        <v>0.05</v>
      </c>
      <c r="AS127" s="18">
        <v>0.05</v>
      </c>
      <c r="AT127" s="17"/>
      <c r="BH127" s="33"/>
    </row>
    <row r="128" spans="1:60" ht="2.25" customHeight="1">
      <c r="A128" s="24"/>
      <c r="B128" s="17" t="s">
        <v>48</v>
      </c>
      <c r="C128" s="17">
        <v>724</v>
      </c>
      <c r="D128" s="17">
        <v>2</v>
      </c>
      <c r="E128" s="17">
        <v>9</v>
      </c>
      <c r="F128" s="17">
        <v>15</v>
      </c>
      <c r="G128" s="26">
        <v>24</v>
      </c>
      <c r="H128" s="17">
        <v>10</v>
      </c>
      <c r="I128" s="17">
        <v>11</v>
      </c>
      <c r="J128" s="17">
        <v>10</v>
      </c>
      <c r="K128" s="17">
        <v>18</v>
      </c>
      <c r="L128" s="17">
        <v>12</v>
      </c>
      <c r="M128" s="17">
        <v>9</v>
      </c>
      <c r="N128" s="17">
        <v>18</v>
      </c>
      <c r="O128" s="17">
        <v>17</v>
      </c>
      <c r="P128" s="17">
        <v>22</v>
      </c>
      <c r="Q128" s="17">
        <v>19</v>
      </c>
      <c r="R128" s="17">
        <v>12</v>
      </c>
      <c r="S128" s="17">
        <v>41</v>
      </c>
      <c r="T128" s="17">
        <v>10</v>
      </c>
      <c r="U128" s="17">
        <v>5</v>
      </c>
      <c r="V128" s="17">
        <v>15</v>
      </c>
      <c r="W128" s="27">
        <v>29</v>
      </c>
      <c r="X128" s="17">
        <v>11</v>
      </c>
      <c r="Y128" s="17">
        <v>16</v>
      </c>
      <c r="Z128" s="17">
        <v>21</v>
      </c>
      <c r="AA128" s="17">
        <v>14</v>
      </c>
      <c r="AB128" s="17">
        <v>15</v>
      </c>
      <c r="AC128" s="17">
        <v>3</v>
      </c>
      <c r="AD128" s="17">
        <v>13</v>
      </c>
      <c r="AE128" s="17">
        <v>12</v>
      </c>
      <c r="AF128" s="17">
        <v>21</v>
      </c>
      <c r="AG128" s="17">
        <v>40</v>
      </c>
      <c r="AH128" s="17">
        <v>24</v>
      </c>
      <c r="AI128" s="17">
        <v>7</v>
      </c>
      <c r="AJ128" s="17">
        <v>16</v>
      </c>
      <c r="AK128" s="17">
        <v>4</v>
      </c>
      <c r="AL128" s="17">
        <v>15</v>
      </c>
      <c r="AM128" s="17">
        <v>13</v>
      </c>
      <c r="AN128" s="28">
        <v>17</v>
      </c>
      <c r="AO128" s="17">
        <v>6</v>
      </c>
      <c r="AP128" s="17">
        <v>9</v>
      </c>
      <c r="AQ128" s="17">
        <v>226</v>
      </c>
      <c r="AR128" s="17">
        <v>346</v>
      </c>
      <c r="AS128" s="17">
        <v>152</v>
      </c>
      <c r="AT128" s="17"/>
      <c r="BH128" s="33"/>
    </row>
    <row r="129" spans="1:60" ht="2.25" customHeight="1">
      <c r="A129" s="24"/>
      <c r="B129" s="17"/>
      <c r="C129" s="18">
        <v>0.31</v>
      </c>
      <c r="D129" s="18">
        <v>0.14000000000000001</v>
      </c>
      <c r="E129" s="18">
        <v>0.32</v>
      </c>
      <c r="F129" s="18">
        <v>0.41</v>
      </c>
      <c r="G129" s="29">
        <v>0.31</v>
      </c>
      <c r="H129" s="18">
        <v>0.18</v>
      </c>
      <c r="I129" s="18">
        <v>0.37</v>
      </c>
      <c r="J129" s="18">
        <v>0.31</v>
      </c>
      <c r="K129" s="18">
        <v>0.33</v>
      </c>
      <c r="L129" s="18">
        <v>0.34</v>
      </c>
      <c r="M129" s="18">
        <v>0.28000000000000003</v>
      </c>
      <c r="N129" s="18">
        <v>0.34</v>
      </c>
      <c r="O129" s="18">
        <v>0.27</v>
      </c>
      <c r="P129" s="18">
        <v>0.33</v>
      </c>
      <c r="Q129" s="18">
        <v>0.26</v>
      </c>
      <c r="R129" s="18">
        <v>0.25</v>
      </c>
      <c r="S129" s="18">
        <v>0.3</v>
      </c>
      <c r="T129" s="18">
        <v>0.37</v>
      </c>
      <c r="U129" s="18">
        <v>0.56999999999999995</v>
      </c>
      <c r="V129" s="18">
        <v>0.31</v>
      </c>
      <c r="W129" s="30">
        <v>0.35</v>
      </c>
      <c r="X129" s="18">
        <v>0.28000000000000003</v>
      </c>
      <c r="Y129" s="18">
        <v>0.34</v>
      </c>
      <c r="Z129" s="18">
        <v>0.33</v>
      </c>
      <c r="AA129" s="18">
        <v>0.24</v>
      </c>
      <c r="AB129" s="18">
        <v>0.32</v>
      </c>
      <c r="AC129" s="18">
        <v>0.6</v>
      </c>
      <c r="AD129" s="18">
        <v>0.34</v>
      </c>
      <c r="AE129" s="18">
        <v>0.35</v>
      </c>
      <c r="AF129" s="18">
        <v>0.26</v>
      </c>
      <c r="AG129" s="18">
        <v>0.28000000000000003</v>
      </c>
      <c r="AH129" s="18">
        <v>0.3</v>
      </c>
      <c r="AI129" s="18">
        <v>0.33</v>
      </c>
      <c r="AJ129" s="18">
        <v>0.35</v>
      </c>
      <c r="AK129" s="18">
        <v>0.28999999999999998</v>
      </c>
      <c r="AL129" s="18">
        <v>0.37</v>
      </c>
      <c r="AM129" s="18">
        <v>0.34</v>
      </c>
      <c r="AN129" s="31">
        <v>0.31</v>
      </c>
      <c r="AO129" s="18">
        <v>0.47</v>
      </c>
      <c r="AP129" s="18">
        <v>0.33</v>
      </c>
      <c r="AQ129" s="18">
        <v>0.31</v>
      </c>
      <c r="AR129" s="18">
        <v>0.31</v>
      </c>
      <c r="AS129" s="18">
        <v>0.3</v>
      </c>
      <c r="AT129" s="17"/>
      <c r="BH129" s="33"/>
    </row>
    <row r="130" spans="1:60" ht="2.25" customHeight="1">
      <c r="A130" s="24"/>
      <c r="B130" s="17" t="s">
        <v>49</v>
      </c>
      <c r="C130" s="17">
        <v>1010</v>
      </c>
      <c r="D130" s="17">
        <v>9</v>
      </c>
      <c r="E130" s="17">
        <v>11</v>
      </c>
      <c r="F130" s="17">
        <v>12</v>
      </c>
      <c r="G130" s="26">
        <v>28</v>
      </c>
      <c r="H130" s="17">
        <v>25</v>
      </c>
      <c r="I130" s="17">
        <v>11</v>
      </c>
      <c r="J130" s="17">
        <v>10</v>
      </c>
      <c r="K130" s="17">
        <v>26</v>
      </c>
      <c r="L130" s="17">
        <v>13</v>
      </c>
      <c r="M130" s="17">
        <v>16</v>
      </c>
      <c r="N130" s="17">
        <v>18</v>
      </c>
      <c r="O130" s="17">
        <v>25</v>
      </c>
      <c r="P130" s="17">
        <v>30</v>
      </c>
      <c r="Q130" s="17">
        <v>34</v>
      </c>
      <c r="R130" s="17">
        <v>23</v>
      </c>
      <c r="S130" s="17">
        <v>57</v>
      </c>
      <c r="T130" s="17">
        <v>6</v>
      </c>
      <c r="U130" s="17">
        <v>2</v>
      </c>
      <c r="V130" s="17">
        <v>23</v>
      </c>
      <c r="W130" s="27">
        <v>33</v>
      </c>
      <c r="X130" s="17">
        <v>22</v>
      </c>
      <c r="Y130" s="17">
        <v>16</v>
      </c>
      <c r="Z130" s="17">
        <v>30</v>
      </c>
      <c r="AA130" s="17">
        <v>27</v>
      </c>
      <c r="AB130" s="17">
        <v>22</v>
      </c>
      <c r="AC130" s="17" t="s">
        <v>47</v>
      </c>
      <c r="AD130" s="17">
        <v>12</v>
      </c>
      <c r="AE130" s="17">
        <v>12</v>
      </c>
      <c r="AF130" s="17">
        <v>37</v>
      </c>
      <c r="AG130" s="17">
        <v>55</v>
      </c>
      <c r="AH130" s="17">
        <v>38</v>
      </c>
      <c r="AI130" s="17">
        <v>11</v>
      </c>
      <c r="AJ130" s="17">
        <v>18</v>
      </c>
      <c r="AK130" s="17">
        <v>6</v>
      </c>
      <c r="AL130" s="17">
        <v>15</v>
      </c>
      <c r="AM130" s="17">
        <v>15</v>
      </c>
      <c r="AN130" s="28">
        <v>25</v>
      </c>
      <c r="AO130" s="17">
        <v>4</v>
      </c>
      <c r="AP130" s="17">
        <v>10</v>
      </c>
      <c r="AQ130" s="17">
        <v>325</v>
      </c>
      <c r="AR130" s="17">
        <v>470</v>
      </c>
      <c r="AS130" s="17">
        <v>215</v>
      </c>
      <c r="AT130" s="17"/>
      <c r="BH130" s="33"/>
    </row>
    <row r="131" spans="1:60" ht="2.25" customHeight="1">
      <c r="A131" s="24"/>
      <c r="B131" s="17"/>
      <c r="C131" s="18">
        <v>0.43</v>
      </c>
      <c r="D131" s="18">
        <v>0.56999999999999995</v>
      </c>
      <c r="E131" s="18">
        <v>0.39</v>
      </c>
      <c r="F131" s="18">
        <v>0.34</v>
      </c>
      <c r="G131" s="29">
        <v>0.36</v>
      </c>
      <c r="H131" s="18">
        <v>0.49</v>
      </c>
      <c r="I131" s="18">
        <v>0.37</v>
      </c>
      <c r="J131" s="18">
        <v>0.31</v>
      </c>
      <c r="K131" s="18">
        <v>0.48</v>
      </c>
      <c r="L131" s="18">
        <v>0.38</v>
      </c>
      <c r="M131" s="18">
        <v>0.5</v>
      </c>
      <c r="N131" s="18">
        <v>0.34</v>
      </c>
      <c r="O131" s="18">
        <v>0.39</v>
      </c>
      <c r="P131" s="18">
        <v>0.45</v>
      </c>
      <c r="Q131" s="18">
        <v>0.47</v>
      </c>
      <c r="R131" s="18">
        <v>0.48</v>
      </c>
      <c r="S131" s="18">
        <v>0.41</v>
      </c>
      <c r="T131" s="18">
        <v>0.22</v>
      </c>
      <c r="U131" s="18">
        <v>0.28999999999999998</v>
      </c>
      <c r="V131" s="18">
        <v>0.49</v>
      </c>
      <c r="W131" s="30">
        <v>0.4</v>
      </c>
      <c r="X131" s="18">
        <v>0.53</v>
      </c>
      <c r="Y131" s="18">
        <v>0.34</v>
      </c>
      <c r="Z131" s="18">
        <v>0.48</v>
      </c>
      <c r="AA131" s="18">
        <v>0.47</v>
      </c>
      <c r="AB131" s="18">
        <v>0.45</v>
      </c>
      <c r="AC131" s="17" t="s">
        <v>47</v>
      </c>
      <c r="AD131" s="18">
        <v>0.32</v>
      </c>
      <c r="AE131" s="18">
        <v>0.37</v>
      </c>
      <c r="AF131" s="18">
        <v>0.46</v>
      </c>
      <c r="AG131" s="18">
        <v>0.39</v>
      </c>
      <c r="AH131" s="18">
        <v>0.47</v>
      </c>
      <c r="AI131" s="18">
        <v>0.56000000000000005</v>
      </c>
      <c r="AJ131" s="18">
        <v>0.4</v>
      </c>
      <c r="AK131" s="18">
        <v>0.43</v>
      </c>
      <c r="AL131" s="18">
        <v>0.39</v>
      </c>
      <c r="AM131" s="18">
        <v>0.41</v>
      </c>
      <c r="AN131" s="31">
        <v>0.47</v>
      </c>
      <c r="AO131" s="18">
        <v>0.35</v>
      </c>
      <c r="AP131" s="18">
        <v>0.38</v>
      </c>
      <c r="AQ131" s="18">
        <v>0.45</v>
      </c>
      <c r="AR131" s="18">
        <v>0.41</v>
      </c>
      <c r="AS131" s="18">
        <v>0.42</v>
      </c>
      <c r="AT131" s="17"/>
      <c r="BH131" s="33"/>
    </row>
    <row r="132" spans="1:60" ht="2.25" customHeight="1">
      <c r="A132" s="24"/>
      <c r="B132" s="17" t="s">
        <v>50</v>
      </c>
      <c r="C132" s="17">
        <v>374</v>
      </c>
      <c r="D132" s="17">
        <v>2</v>
      </c>
      <c r="E132" s="17">
        <v>7</v>
      </c>
      <c r="F132" s="17">
        <v>9</v>
      </c>
      <c r="G132" s="26">
        <v>21</v>
      </c>
      <c r="H132" s="17">
        <v>11</v>
      </c>
      <c r="I132" s="17">
        <v>7</v>
      </c>
      <c r="J132" s="17">
        <v>7</v>
      </c>
      <c r="K132" s="17">
        <v>7</v>
      </c>
      <c r="L132" s="17">
        <v>5</v>
      </c>
      <c r="M132" s="17">
        <v>5</v>
      </c>
      <c r="N132" s="17">
        <v>7</v>
      </c>
      <c r="O132" s="17">
        <v>15</v>
      </c>
      <c r="P132" s="17">
        <v>10</v>
      </c>
      <c r="Q132" s="17">
        <v>7</v>
      </c>
      <c r="R132" s="17">
        <v>7</v>
      </c>
      <c r="S132" s="17">
        <v>20</v>
      </c>
      <c r="T132" s="17">
        <v>7</v>
      </c>
      <c r="U132" s="17">
        <v>1</v>
      </c>
      <c r="V132" s="17">
        <v>5</v>
      </c>
      <c r="W132" s="27">
        <v>9</v>
      </c>
      <c r="X132" s="17">
        <v>4</v>
      </c>
      <c r="Y132" s="17">
        <v>10</v>
      </c>
      <c r="Z132" s="17">
        <v>6</v>
      </c>
      <c r="AA132" s="17">
        <v>11</v>
      </c>
      <c r="AB132" s="17">
        <v>4</v>
      </c>
      <c r="AC132" s="17">
        <v>2</v>
      </c>
      <c r="AD132" s="17">
        <v>8</v>
      </c>
      <c r="AE132" s="17">
        <v>5</v>
      </c>
      <c r="AF132" s="17">
        <v>16</v>
      </c>
      <c r="AG132" s="17">
        <v>26</v>
      </c>
      <c r="AH132" s="17">
        <v>15</v>
      </c>
      <c r="AI132" s="17">
        <v>1</v>
      </c>
      <c r="AJ132" s="17">
        <v>5</v>
      </c>
      <c r="AK132" s="17" t="s">
        <v>47</v>
      </c>
      <c r="AL132" s="17">
        <v>5</v>
      </c>
      <c r="AM132" s="17">
        <v>5</v>
      </c>
      <c r="AN132" s="28">
        <v>5</v>
      </c>
      <c r="AO132" s="17">
        <v>2</v>
      </c>
      <c r="AP132" s="17">
        <v>2</v>
      </c>
      <c r="AQ132" s="17">
        <v>90</v>
      </c>
      <c r="AR132" s="17">
        <v>193</v>
      </c>
      <c r="AS132" s="17">
        <v>91</v>
      </c>
      <c r="AT132" s="17"/>
      <c r="BH132" s="33"/>
    </row>
    <row r="133" spans="1:60" ht="2.25" customHeight="1">
      <c r="A133" s="24"/>
      <c r="B133" s="17"/>
      <c r="C133" s="18">
        <v>0.16</v>
      </c>
      <c r="D133" s="18">
        <v>0.14000000000000001</v>
      </c>
      <c r="E133" s="18">
        <v>0.25</v>
      </c>
      <c r="F133" s="18">
        <v>0.24</v>
      </c>
      <c r="G133" s="29">
        <v>0.27</v>
      </c>
      <c r="H133" s="18">
        <v>0.2</v>
      </c>
      <c r="I133" s="18">
        <v>0.22</v>
      </c>
      <c r="J133" s="18">
        <v>0.23</v>
      </c>
      <c r="K133" s="18">
        <v>0.13</v>
      </c>
      <c r="L133" s="18">
        <v>0.16</v>
      </c>
      <c r="M133" s="18">
        <v>0.16</v>
      </c>
      <c r="N133" s="18">
        <v>0.14000000000000001</v>
      </c>
      <c r="O133" s="18">
        <v>0.23</v>
      </c>
      <c r="P133" s="18">
        <v>0.14000000000000001</v>
      </c>
      <c r="Q133" s="18">
        <v>0.1</v>
      </c>
      <c r="R133" s="18">
        <v>0.15</v>
      </c>
      <c r="S133" s="18">
        <v>0.15</v>
      </c>
      <c r="T133" s="18">
        <v>0.25</v>
      </c>
      <c r="U133" s="18">
        <v>0.14000000000000001</v>
      </c>
      <c r="V133" s="18">
        <v>0.1</v>
      </c>
      <c r="W133" s="30">
        <v>0.11</v>
      </c>
      <c r="X133" s="18">
        <v>0.11</v>
      </c>
      <c r="Y133" s="18">
        <v>0.21</v>
      </c>
      <c r="Z133" s="18">
        <v>0.1</v>
      </c>
      <c r="AA133" s="18">
        <v>0.18</v>
      </c>
      <c r="AB133" s="18">
        <v>0.09</v>
      </c>
      <c r="AC133" s="18">
        <v>0.4</v>
      </c>
      <c r="AD133" s="18">
        <v>0.21</v>
      </c>
      <c r="AE133" s="18">
        <v>0.16</v>
      </c>
      <c r="AF133" s="18">
        <v>0.19</v>
      </c>
      <c r="AG133" s="18">
        <v>0.18</v>
      </c>
      <c r="AH133" s="18">
        <v>0.18</v>
      </c>
      <c r="AI133" s="18">
        <v>0.06</v>
      </c>
      <c r="AJ133" s="18">
        <v>0.12</v>
      </c>
      <c r="AK133" s="17" t="s">
        <v>47</v>
      </c>
      <c r="AL133" s="18">
        <v>0.12</v>
      </c>
      <c r="AM133" s="18">
        <v>0.13</v>
      </c>
      <c r="AN133" s="31">
        <v>0.1</v>
      </c>
      <c r="AO133" s="18">
        <v>0.19</v>
      </c>
      <c r="AP133" s="18">
        <v>0.08</v>
      </c>
      <c r="AQ133" s="18">
        <v>0.12</v>
      </c>
      <c r="AR133" s="18">
        <v>0.17</v>
      </c>
      <c r="AS133" s="18">
        <v>0.18</v>
      </c>
      <c r="AT133" s="17"/>
      <c r="BH133" s="33"/>
    </row>
    <row r="134" spans="1:60" ht="2.25" customHeight="1">
      <c r="A134" s="24"/>
      <c r="B134" s="17" t="s">
        <v>51</v>
      </c>
      <c r="C134" s="17">
        <v>131</v>
      </c>
      <c r="D134" s="17" t="s">
        <v>47</v>
      </c>
      <c r="E134" s="17" t="s">
        <v>47</v>
      </c>
      <c r="F134" s="17" t="s">
        <v>47</v>
      </c>
      <c r="G134" s="26">
        <v>3</v>
      </c>
      <c r="H134" s="17">
        <v>5</v>
      </c>
      <c r="I134" s="17" t="s">
        <v>47</v>
      </c>
      <c r="J134" s="17">
        <v>4</v>
      </c>
      <c r="K134" s="17">
        <v>2</v>
      </c>
      <c r="L134" s="17">
        <v>2</v>
      </c>
      <c r="M134" s="17">
        <v>1</v>
      </c>
      <c r="N134" s="17">
        <v>4</v>
      </c>
      <c r="O134" s="17">
        <v>3</v>
      </c>
      <c r="P134" s="17">
        <v>2</v>
      </c>
      <c r="Q134" s="17">
        <v>3</v>
      </c>
      <c r="R134" s="17">
        <v>5</v>
      </c>
      <c r="S134" s="17">
        <v>8</v>
      </c>
      <c r="T134" s="17">
        <v>2</v>
      </c>
      <c r="U134" s="17" t="s">
        <v>47</v>
      </c>
      <c r="V134" s="17" t="s">
        <v>47</v>
      </c>
      <c r="W134" s="27">
        <v>7</v>
      </c>
      <c r="X134" s="17">
        <v>1</v>
      </c>
      <c r="Y134" s="17">
        <v>4</v>
      </c>
      <c r="Z134" s="17">
        <v>3</v>
      </c>
      <c r="AA134" s="17">
        <v>2</v>
      </c>
      <c r="AB134" s="17">
        <v>4</v>
      </c>
      <c r="AC134" s="17" t="s">
        <v>47</v>
      </c>
      <c r="AD134" s="17">
        <v>3</v>
      </c>
      <c r="AE134" s="17">
        <v>2</v>
      </c>
      <c r="AF134" s="17">
        <v>5</v>
      </c>
      <c r="AG134" s="17">
        <v>8</v>
      </c>
      <c r="AH134" s="17">
        <v>2</v>
      </c>
      <c r="AI134" s="17">
        <v>1</v>
      </c>
      <c r="AJ134" s="17">
        <v>2</v>
      </c>
      <c r="AK134" s="17" t="s">
        <v>47</v>
      </c>
      <c r="AL134" s="17">
        <v>2</v>
      </c>
      <c r="AM134" s="17">
        <v>5</v>
      </c>
      <c r="AN134" s="28">
        <v>3</v>
      </c>
      <c r="AO134" s="17" t="s">
        <v>47</v>
      </c>
      <c r="AP134" s="17">
        <v>2</v>
      </c>
      <c r="AQ134" s="17">
        <v>41</v>
      </c>
      <c r="AR134" s="17">
        <v>64</v>
      </c>
      <c r="AS134" s="17">
        <v>26</v>
      </c>
      <c r="AT134" s="17"/>
      <c r="BH134" s="33"/>
    </row>
    <row r="135" spans="1:60" ht="2.25" customHeight="1">
      <c r="A135" s="24"/>
      <c r="B135" s="17"/>
      <c r="C135" s="18">
        <v>0.06</v>
      </c>
      <c r="D135" s="17" t="s">
        <v>47</v>
      </c>
      <c r="E135" s="17" t="s">
        <v>47</v>
      </c>
      <c r="F135" s="17" t="s">
        <v>47</v>
      </c>
      <c r="G135" s="29">
        <v>0.04</v>
      </c>
      <c r="H135" s="18">
        <v>0.1</v>
      </c>
      <c r="I135" s="17" t="s">
        <v>47</v>
      </c>
      <c r="J135" s="18">
        <v>0.12</v>
      </c>
      <c r="K135" s="18">
        <v>0.03</v>
      </c>
      <c r="L135" s="18">
        <v>0.06</v>
      </c>
      <c r="M135" s="18">
        <v>0.03</v>
      </c>
      <c r="N135" s="18">
        <v>0.08</v>
      </c>
      <c r="O135" s="18">
        <v>0.05</v>
      </c>
      <c r="P135" s="18">
        <v>0.04</v>
      </c>
      <c r="Q135" s="18">
        <v>0.04</v>
      </c>
      <c r="R135" s="18">
        <v>0.1</v>
      </c>
      <c r="S135" s="18">
        <v>0.06</v>
      </c>
      <c r="T135" s="18">
        <v>0.06</v>
      </c>
      <c r="U135" s="17" t="s">
        <v>47</v>
      </c>
      <c r="V135" s="17" t="s">
        <v>47</v>
      </c>
      <c r="W135" s="30">
        <v>0.08</v>
      </c>
      <c r="X135" s="18">
        <v>0.02</v>
      </c>
      <c r="Y135" s="18">
        <v>0.08</v>
      </c>
      <c r="Z135" s="18">
        <v>0.04</v>
      </c>
      <c r="AA135" s="18">
        <v>0.04</v>
      </c>
      <c r="AB135" s="18">
        <v>0.09</v>
      </c>
      <c r="AC135" s="17" t="s">
        <v>47</v>
      </c>
      <c r="AD135" s="18">
        <v>0.08</v>
      </c>
      <c r="AE135" s="18">
        <v>0.06</v>
      </c>
      <c r="AF135" s="18">
        <v>0.06</v>
      </c>
      <c r="AG135" s="18">
        <v>0.06</v>
      </c>
      <c r="AH135" s="18">
        <v>0.02</v>
      </c>
      <c r="AI135" s="18">
        <v>0.06</v>
      </c>
      <c r="AJ135" s="18">
        <v>0.05</v>
      </c>
      <c r="AK135" s="17" t="s">
        <v>47</v>
      </c>
      <c r="AL135" s="18">
        <v>0.05</v>
      </c>
      <c r="AM135" s="18">
        <v>0.13</v>
      </c>
      <c r="AN135" s="31">
        <v>0.06</v>
      </c>
      <c r="AO135" s="17" t="s">
        <v>47</v>
      </c>
      <c r="AP135" s="18">
        <v>0.08</v>
      </c>
      <c r="AQ135" s="18">
        <v>0.06</v>
      </c>
      <c r="AR135" s="18">
        <v>0.06</v>
      </c>
      <c r="AS135" s="18">
        <v>0.05</v>
      </c>
      <c r="AT135" s="17"/>
      <c r="BH135" s="33"/>
    </row>
    <row r="136" spans="1:60" ht="2.25" customHeight="1">
      <c r="A136" s="24"/>
      <c r="B136" s="17"/>
      <c r="C136" s="17"/>
      <c r="D136" s="17"/>
      <c r="E136" s="17"/>
      <c r="F136" s="17"/>
      <c r="G136" s="26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2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28"/>
      <c r="AO136" s="17"/>
      <c r="AP136" s="17"/>
      <c r="AQ136" s="17"/>
      <c r="AR136" s="17"/>
      <c r="AS136" s="17"/>
      <c r="AT136" s="17"/>
      <c r="BH136" s="33"/>
    </row>
    <row r="137" spans="1:60" ht="2.25" customHeight="1">
      <c r="BH137" s="33"/>
    </row>
    <row r="138" spans="1:60" ht="2.25" customHeight="1">
      <c r="BH138" s="33"/>
    </row>
    <row r="139" spans="1:60" ht="2.25" customHeight="1">
      <c r="BH139" s="33"/>
    </row>
    <row r="140" spans="1:60" ht="2.25" customHeight="1">
      <c r="A140" s="15" t="b">
        <f>IF(A77=A52,(IF(A52=A27,(IF(A27=A3,TRUE,FALSE)),FALSE)),FALSE)</f>
        <v>1</v>
      </c>
      <c r="BH140" s="33"/>
    </row>
    <row r="141" spans="1:60" ht="2.25" customHeight="1">
      <c r="A141" s="15" t="str">
        <f>cover!C3</f>
        <v>A Rural/Urban Comparison</v>
      </c>
      <c r="BH141" s="33"/>
    </row>
    <row r="142" spans="1:60" ht="2.25" customHeight="1">
      <c r="BH142" s="33"/>
    </row>
    <row r="143" spans="1:60" ht="2.25" customHeight="1">
      <c r="BH143" s="33"/>
    </row>
    <row r="144" spans="1:60" ht="2.25" customHeight="1">
      <c r="BH144" s="33"/>
    </row>
    <row r="145" spans="60:60" ht="2.25" customHeight="1">
      <c r="BH145" s="33"/>
    </row>
    <row r="146" spans="60:60" ht="2.25" customHeight="1">
      <c r="BH146" s="33"/>
    </row>
    <row r="147" spans="60:60" ht="2.25" customHeight="1">
      <c r="BH147" s="33"/>
    </row>
    <row r="148" spans="60:60" ht="2.25" customHeight="1">
      <c r="BH148" s="33"/>
    </row>
    <row r="149" spans="60:60" ht="2.25" customHeight="1">
      <c r="BH149" s="33"/>
    </row>
    <row r="150" spans="60:60" ht="2.25" customHeight="1">
      <c r="BH150" s="33"/>
    </row>
    <row r="151" spans="60:60" ht="2.25" customHeight="1">
      <c r="BH151" s="33"/>
    </row>
    <row r="152" spans="60:60" ht="2.25" customHeight="1">
      <c r="BH152" s="33"/>
    </row>
    <row r="153" spans="60:60" ht="2.25" customHeight="1">
      <c r="BH153" s="33"/>
    </row>
    <row r="154" spans="60:60" ht="2.25" customHeight="1">
      <c r="BH154" s="33"/>
    </row>
    <row r="155" spans="60:60" ht="2.25" customHeight="1">
      <c r="BH155" s="33"/>
    </row>
    <row r="156" spans="60:60" ht="2.25" customHeight="1">
      <c r="BH156" s="33"/>
    </row>
    <row r="157" spans="60:60" ht="2.25" customHeight="1">
      <c r="BH157" s="33"/>
    </row>
    <row r="158" spans="60:60" ht="2.25" customHeight="1">
      <c r="BH158" s="33"/>
    </row>
    <row r="159" spans="60:60" ht="2.25" customHeight="1">
      <c r="BH159" s="33"/>
    </row>
    <row r="160" spans="60:60" ht="2.25" customHeight="1">
      <c r="BH160" s="33"/>
    </row>
    <row r="161" spans="60:60" ht="2.25" customHeight="1">
      <c r="BH161" s="33"/>
    </row>
    <row r="162" spans="60:60" ht="2.25" customHeight="1">
      <c r="BH162" s="33"/>
    </row>
    <row r="163" spans="60:60" ht="2.25" customHeight="1">
      <c r="BH163" s="33"/>
    </row>
    <row r="164" spans="60:60" ht="2.25" customHeight="1">
      <c r="BH164" s="33"/>
    </row>
    <row r="165" spans="60:60" ht="2.25" customHeight="1">
      <c r="BH165" s="33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</sheetData>
  <sheetProtection algorithmName="SHA-512" hashValue="owpfoRxrZV6G8vexAPCKdDvGrKnch464cfvXoyjoe9r+YEcnkUEhBJOORjhE7O6RtWmTjjK4H5VZapJ3B6Ic7g==" saltValue="jiR6jzP6l8D1e9xi9HCXdA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H150"/>
  <sheetViews>
    <sheetView workbookViewId="0">
      <selection activeCell="A151" sqref="A151:XFD1048576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Q14. How do you rate the overall availability of new credit for small businesses?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93" customHeight="1">
      <c r="BH2" s="39"/>
    </row>
    <row r="3" spans="1:60" ht="2.25" customHeight="1">
      <c r="A3" s="15" t="s">
        <v>145</v>
      </c>
      <c r="BH3" s="39"/>
    </row>
    <row r="4" spans="1:60" ht="2.25" customHeight="1">
      <c r="BH4" s="39"/>
    </row>
    <row r="5" spans="1:60" ht="2.25" customHeight="1">
      <c r="C5" t="s">
        <v>1</v>
      </c>
      <c r="D5" t="s">
        <v>2</v>
      </c>
      <c r="BH5" s="39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2.25" customHeight="1">
      <c r="A7" s="15" t="s">
        <v>42</v>
      </c>
      <c r="B7" t="s">
        <v>43</v>
      </c>
      <c r="C7">
        <v>2499</v>
      </c>
      <c r="D7">
        <v>24</v>
      </c>
      <c r="E7">
        <v>51</v>
      </c>
      <c r="F7">
        <v>45</v>
      </c>
      <c r="G7">
        <v>114</v>
      </c>
      <c r="H7">
        <v>56</v>
      </c>
      <c r="I7">
        <v>34</v>
      </c>
      <c r="J7">
        <v>33</v>
      </c>
      <c r="K7">
        <v>95</v>
      </c>
      <c r="L7">
        <v>50</v>
      </c>
      <c r="M7">
        <v>87</v>
      </c>
      <c r="N7">
        <v>68</v>
      </c>
      <c r="O7">
        <v>83</v>
      </c>
      <c r="P7">
        <v>107</v>
      </c>
      <c r="Q7">
        <v>89</v>
      </c>
      <c r="R7">
        <v>56</v>
      </c>
      <c r="S7">
        <v>169</v>
      </c>
      <c r="T7">
        <v>49</v>
      </c>
      <c r="U7">
        <v>27</v>
      </c>
      <c r="V7">
        <v>54</v>
      </c>
      <c r="W7">
        <v>110</v>
      </c>
      <c r="X7">
        <v>59</v>
      </c>
      <c r="Y7">
        <v>43</v>
      </c>
      <c r="Z7">
        <v>99</v>
      </c>
      <c r="AA7">
        <v>103</v>
      </c>
      <c r="AB7">
        <v>30</v>
      </c>
      <c r="AC7">
        <v>59</v>
      </c>
      <c r="AD7">
        <v>55</v>
      </c>
      <c r="AE7">
        <v>23</v>
      </c>
      <c r="AF7">
        <v>66</v>
      </c>
      <c r="AG7">
        <v>217</v>
      </c>
      <c r="AH7">
        <v>46</v>
      </c>
      <c r="AI7">
        <v>25</v>
      </c>
      <c r="AJ7">
        <v>56</v>
      </c>
      <c r="AK7">
        <v>17</v>
      </c>
      <c r="AL7">
        <v>58</v>
      </c>
      <c r="AM7">
        <v>40</v>
      </c>
      <c r="AN7">
        <v>66</v>
      </c>
      <c r="AO7">
        <v>15</v>
      </c>
      <c r="AP7">
        <v>21</v>
      </c>
      <c r="BH7" s="39"/>
    </row>
    <row r="8" spans="1:60" ht="2.25" customHeight="1">
      <c r="BH8" s="39"/>
    </row>
    <row r="9" spans="1:60" ht="2.25" customHeight="1">
      <c r="B9" t="s">
        <v>44</v>
      </c>
      <c r="C9">
        <v>2522</v>
      </c>
      <c r="D9">
        <v>28</v>
      </c>
      <c r="E9">
        <v>48</v>
      </c>
      <c r="F9">
        <v>54</v>
      </c>
      <c r="G9">
        <v>107</v>
      </c>
      <c r="H9">
        <v>58</v>
      </c>
      <c r="I9">
        <v>39</v>
      </c>
      <c r="J9">
        <v>40</v>
      </c>
      <c r="K9">
        <v>89</v>
      </c>
      <c r="L9">
        <v>52</v>
      </c>
      <c r="M9">
        <v>82</v>
      </c>
      <c r="N9">
        <v>71</v>
      </c>
      <c r="O9">
        <v>96</v>
      </c>
      <c r="P9">
        <v>86</v>
      </c>
      <c r="Q9">
        <v>86</v>
      </c>
      <c r="R9">
        <v>67</v>
      </c>
      <c r="S9">
        <v>176</v>
      </c>
      <c r="T9">
        <v>39</v>
      </c>
      <c r="U9">
        <v>29</v>
      </c>
      <c r="V9">
        <v>65</v>
      </c>
      <c r="W9">
        <v>118</v>
      </c>
      <c r="X9">
        <v>55</v>
      </c>
      <c r="Y9">
        <v>52</v>
      </c>
      <c r="Z9">
        <v>93</v>
      </c>
      <c r="AA9">
        <v>81</v>
      </c>
      <c r="AB9">
        <v>57</v>
      </c>
      <c r="AC9">
        <v>55</v>
      </c>
      <c r="AD9">
        <v>52</v>
      </c>
      <c r="AE9">
        <v>25</v>
      </c>
      <c r="AF9">
        <v>62</v>
      </c>
      <c r="AG9">
        <v>194</v>
      </c>
      <c r="AH9">
        <v>38</v>
      </c>
      <c r="AI9">
        <v>29</v>
      </c>
      <c r="AJ9">
        <v>58</v>
      </c>
      <c r="AK9">
        <v>32</v>
      </c>
      <c r="AL9">
        <v>54</v>
      </c>
      <c r="AM9">
        <v>46</v>
      </c>
      <c r="AN9">
        <v>69</v>
      </c>
      <c r="AO9">
        <v>17</v>
      </c>
      <c r="AP9">
        <v>22</v>
      </c>
      <c r="BH9" s="39"/>
    </row>
    <row r="10" spans="1:60" ht="2.25" customHeight="1">
      <c r="BH10" s="39"/>
    </row>
    <row r="11" spans="1:60" ht="2.25" customHeight="1">
      <c r="A11" s="15" t="s">
        <v>146</v>
      </c>
      <c r="B11" t="s">
        <v>147</v>
      </c>
      <c r="C11">
        <v>26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>
        <v>3</v>
      </c>
      <c r="L11" t="s">
        <v>47</v>
      </c>
      <c r="M11" t="s">
        <v>47</v>
      </c>
      <c r="N11">
        <v>1</v>
      </c>
      <c r="O11">
        <v>1</v>
      </c>
      <c r="P11">
        <v>1</v>
      </c>
      <c r="Q11" t="s">
        <v>47</v>
      </c>
      <c r="R11">
        <v>1</v>
      </c>
      <c r="S11">
        <v>4</v>
      </c>
      <c r="T11" t="s">
        <v>47</v>
      </c>
      <c r="U11" t="s">
        <v>47</v>
      </c>
      <c r="V11" t="s">
        <v>47</v>
      </c>
      <c r="W11">
        <v>2</v>
      </c>
      <c r="X11">
        <v>1</v>
      </c>
      <c r="Y11">
        <v>1</v>
      </c>
      <c r="Z11">
        <v>2</v>
      </c>
      <c r="AA11">
        <v>2</v>
      </c>
      <c r="AB11" t="s">
        <v>47</v>
      </c>
      <c r="AC11" t="s">
        <v>47</v>
      </c>
      <c r="AD11" t="s">
        <v>47</v>
      </c>
      <c r="AE11" t="s">
        <v>47</v>
      </c>
      <c r="AF11">
        <v>1</v>
      </c>
      <c r="AG11">
        <v>3</v>
      </c>
      <c r="AH11" t="s">
        <v>47</v>
      </c>
      <c r="AI11">
        <v>1</v>
      </c>
      <c r="AJ11">
        <v>1</v>
      </c>
      <c r="AK11" t="s">
        <v>47</v>
      </c>
      <c r="AL11" t="s">
        <v>47</v>
      </c>
      <c r="AM11" t="s">
        <v>47</v>
      </c>
      <c r="AN11">
        <v>1</v>
      </c>
      <c r="AO11" t="s">
        <v>47</v>
      </c>
      <c r="AP11" t="s">
        <v>47</v>
      </c>
      <c r="BH11" s="39"/>
    </row>
    <row r="12" spans="1:60" ht="2.25" customHeight="1">
      <c r="C12">
        <v>0.01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>
        <v>0.03</v>
      </c>
      <c r="L12" t="s">
        <v>47</v>
      </c>
      <c r="M12" t="s">
        <v>47</v>
      </c>
      <c r="N12">
        <v>0.01</v>
      </c>
      <c r="O12">
        <v>0.01</v>
      </c>
      <c r="P12">
        <v>0.01</v>
      </c>
      <c r="Q12" t="s">
        <v>47</v>
      </c>
      <c r="R12">
        <v>0.02</v>
      </c>
      <c r="S12">
        <v>0.02</v>
      </c>
      <c r="T12" t="s">
        <v>47</v>
      </c>
      <c r="U12" t="s">
        <v>47</v>
      </c>
      <c r="V12" t="s">
        <v>47</v>
      </c>
      <c r="W12">
        <v>0.02</v>
      </c>
      <c r="X12">
        <v>0.02</v>
      </c>
      <c r="Y12">
        <v>0.02</v>
      </c>
      <c r="Z12">
        <v>0.02</v>
      </c>
      <c r="AA12">
        <v>0.02</v>
      </c>
      <c r="AB12" t="s">
        <v>47</v>
      </c>
      <c r="AC12" t="s">
        <v>47</v>
      </c>
      <c r="AD12" t="s">
        <v>47</v>
      </c>
      <c r="AE12" t="s">
        <v>47</v>
      </c>
      <c r="AF12">
        <v>0.02</v>
      </c>
      <c r="AG12">
        <v>0.01</v>
      </c>
      <c r="AH12" t="s">
        <v>47</v>
      </c>
      <c r="AI12">
        <v>0.04</v>
      </c>
      <c r="AJ12">
        <v>0.02</v>
      </c>
      <c r="AK12" t="s">
        <v>47</v>
      </c>
      <c r="AL12" t="s">
        <v>47</v>
      </c>
      <c r="AM12" t="s">
        <v>47</v>
      </c>
      <c r="AN12">
        <v>0.02</v>
      </c>
      <c r="AO12" t="s">
        <v>47</v>
      </c>
      <c r="AP12" t="s">
        <v>47</v>
      </c>
      <c r="BH12" s="39"/>
    </row>
    <row r="13" spans="1:60" ht="2.25" customHeight="1">
      <c r="B13" t="s">
        <v>148</v>
      </c>
      <c r="C13">
        <v>137</v>
      </c>
      <c r="D13">
        <v>2</v>
      </c>
      <c r="E13">
        <v>4</v>
      </c>
      <c r="F13">
        <v>4</v>
      </c>
      <c r="G13">
        <v>4</v>
      </c>
      <c r="H13">
        <v>2</v>
      </c>
      <c r="I13">
        <v>2</v>
      </c>
      <c r="J13">
        <v>4</v>
      </c>
      <c r="K13">
        <v>5</v>
      </c>
      <c r="L13">
        <v>2</v>
      </c>
      <c r="M13">
        <v>7</v>
      </c>
      <c r="N13">
        <v>2</v>
      </c>
      <c r="O13">
        <v>6</v>
      </c>
      <c r="P13">
        <v>3</v>
      </c>
      <c r="Q13">
        <v>5</v>
      </c>
      <c r="R13" t="s">
        <v>47</v>
      </c>
      <c r="S13">
        <v>8</v>
      </c>
      <c r="T13">
        <v>1</v>
      </c>
      <c r="U13">
        <v>4</v>
      </c>
      <c r="V13">
        <v>6</v>
      </c>
      <c r="W13">
        <v>4</v>
      </c>
      <c r="X13">
        <v>2</v>
      </c>
      <c r="Y13" t="s">
        <v>47</v>
      </c>
      <c r="Z13">
        <v>2</v>
      </c>
      <c r="AA13">
        <v>5</v>
      </c>
      <c r="AB13">
        <v>6</v>
      </c>
      <c r="AC13">
        <v>3</v>
      </c>
      <c r="AD13">
        <v>2</v>
      </c>
      <c r="AE13">
        <v>2</v>
      </c>
      <c r="AF13">
        <v>2</v>
      </c>
      <c r="AG13">
        <v>17</v>
      </c>
      <c r="AH13">
        <v>2</v>
      </c>
      <c r="AI13" t="s">
        <v>47</v>
      </c>
      <c r="AJ13">
        <v>3</v>
      </c>
      <c r="AK13">
        <v>6</v>
      </c>
      <c r="AL13">
        <v>2</v>
      </c>
      <c r="AM13">
        <v>3</v>
      </c>
      <c r="AN13">
        <v>3</v>
      </c>
      <c r="AO13">
        <v>2</v>
      </c>
      <c r="AP13">
        <v>1</v>
      </c>
      <c r="BH13" s="39"/>
    </row>
    <row r="14" spans="1:60" ht="2.25" customHeight="1">
      <c r="C14">
        <v>0.05</v>
      </c>
      <c r="D14">
        <v>0.08</v>
      </c>
      <c r="E14">
        <v>0.08</v>
      </c>
      <c r="F14">
        <v>7.0000000000000007E-2</v>
      </c>
      <c r="G14">
        <v>0.04</v>
      </c>
      <c r="H14">
        <v>0.04</v>
      </c>
      <c r="I14">
        <v>0.06</v>
      </c>
      <c r="J14">
        <v>0.09</v>
      </c>
      <c r="K14">
        <v>0.05</v>
      </c>
      <c r="L14">
        <v>0.04</v>
      </c>
      <c r="M14">
        <v>0.08</v>
      </c>
      <c r="N14">
        <v>0.03</v>
      </c>
      <c r="O14">
        <v>0.06</v>
      </c>
      <c r="P14">
        <v>0.04</v>
      </c>
      <c r="Q14">
        <v>0.06</v>
      </c>
      <c r="R14" t="s">
        <v>47</v>
      </c>
      <c r="S14">
        <v>0.05</v>
      </c>
      <c r="T14">
        <v>0.02</v>
      </c>
      <c r="U14">
        <v>0.15</v>
      </c>
      <c r="V14">
        <v>0.09</v>
      </c>
      <c r="W14">
        <v>0.04</v>
      </c>
      <c r="X14">
        <v>0.03</v>
      </c>
      <c r="Y14" t="s">
        <v>47</v>
      </c>
      <c r="Z14">
        <v>0.02</v>
      </c>
      <c r="AA14">
        <v>0.06</v>
      </c>
      <c r="AB14">
        <v>0.1</v>
      </c>
      <c r="AC14">
        <v>0.05</v>
      </c>
      <c r="AD14">
        <v>0.04</v>
      </c>
      <c r="AE14">
        <v>0.09</v>
      </c>
      <c r="AF14">
        <v>0.03</v>
      </c>
      <c r="AG14">
        <v>0.09</v>
      </c>
      <c r="AH14">
        <v>0.06</v>
      </c>
      <c r="AI14" t="s">
        <v>47</v>
      </c>
      <c r="AJ14">
        <v>0.05</v>
      </c>
      <c r="AK14">
        <v>0.18</v>
      </c>
      <c r="AL14">
        <v>0.03</v>
      </c>
      <c r="AM14">
        <v>0.08</v>
      </c>
      <c r="AN14">
        <v>0.05</v>
      </c>
      <c r="AO14">
        <v>0.13</v>
      </c>
      <c r="AP14">
        <v>0.05</v>
      </c>
      <c r="BH14" s="39"/>
    </row>
    <row r="15" spans="1:60" ht="2.25" customHeight="1">
      <c r="B15" t="s">
        <v>149</v>
      </c>
      <c r="C15">
        <v>338</v>
      </c>
      <c r="D15">
        <v>5</v>
      </c>
      <c r="E15">
        <v>6</v>
      </c>
      <c r="F15">
        <v>7</v>
      </c>
      <c r="G15">
        <v>19</v>
      </c>
      <c r="H15">
        <v>5</v>
      </c>
      <c r="I15">
        <v>5</v>
      </c>
      <c r="J15">
        <v>6</v>
      </c>
      <c r="K15">
        <v>7</v>
      </c>
      <c r="L15">
        <v>7</v>
      </c>
      <c r="M15">
        <v>14</v>
      </c>
      <c r="N15">
        <v>8</v>
      </c>
      <c r="O15">
        <v>12</v>
      </c>
      <c r="P15">
        <v>12</v>
      </c>
      <c r="Q15">
        <v>16</v>
      </c>
      <c r="R15">
        <v>5</v>
      </c>
      <c r="S15">
        <v>19</v>
      </c>
      <c r="T15">
        <v>5</v>
      </c>
      <c r="U15">
        <v>2</v>
      </c>
      <c r="V15">
        <v>12</v>
      </c>
      <c r="W15">
        <v>22</v>
      </c>
      <c r="X15">
        <v>8</v>
      </c>
      <c r="Y15">
        <v>10</v>
      </c>
      <c r="Z15">
        <v>8</v>
      </c>
      <c r="AA15">
        <v>9</v>
      </c>
      <c r="AB15">
        <v>2</v>
      </c>
      <c r="AC15">
        <v>8</v>
      </c>
      <c r="AD15">
        <v>6</v>
      </c>
      <c r="AE15">
        <v>3</v>
      </c>
      <c r="AF15">
        <v>7</v>
      </c>
      <c r="AG15">
        <v>30</v>
      </c>
      <c r="AH15">
        <v>6</v>
      </c>
      <c r="AI15">
        <v>3</v>
      </c>
      <c r="AJ15">
        <v>11</v>
      </c>
      <c r="AK15">
        <v>4</v>
      </c>
      <c r="AL15">
        <v>6</v>
      </c>
      <c r="AM15">
        <v>8</v>
      </c>
      <c r="AN15">
        <v>15</v>
      </c>
      <c r="AO15">
        <v>1</v>
      </c>
      <c r="AP15">
        <v>2</v>
      </c>
      <c r="BH15" s="39"/>
    </row>
    <row r="16" spans="1:60" ht="2.25" customHeight="1">
      <c r="C16">
        <v>0.13</v>
      </c>
      <c r="D16">
        <v>0.17</v>
      </c>
      <c r="E16">
        <v>0.12</v>
      </c>
      <c r="F16">
        <v>0.13</v>
      </c>
      <c r="G16">
        <v>0.18</v>
      </c>
      <c r="H16">
        <v>0.09</v>
      </c>
      <c r="I16">
        <v>0.12</v>
      </c>
      <c r="J16">
        <v>0.15</v>
      </c>
      <c r="K16">
        <v>7.0000000000000007E-2</v>
      </c>
      <c r="L16">
        <v>0.14000000000000001</v>
      </c>
      <c r="M16">
        <v>0.17</v>
      </c>
      <c r="N16">
        <v>0.12</v>
      </c>
      <c r="O16">
        <v>0.12</v>
      </c>
      <c r="P16">
        <v>0.14000000000000001</v>
      </c>
      <c r="Q16">
        <v>0.18</v>
      </c>
      <c r="R16">
        <v>7.0000000000000007E-2</v>
      </c>
      <c r="S16">
        <v>0.11</v>
      </c>
      <c r="T16">
        <v>0.12</v>
      </c>
      <c r="U16">
        <v>7.0000000000000007E-2</v>
      </c>
      <c r="V16">
        <v>0.19</v>
      </c>
      <c r="W16">
        <v>0.19</v>
      </c>
      <c r="X16">
        <v>0.14000000000000001</v>
      </c>
      <c r="Y16">
        <v>0.19</v>
      </c>
      <c r="Z16">
        <v>0.09</v>
      </c>
      <c r="AA16">
        <v>0.11</v>
      </c>
      <c r="AB16">
        <v>0.03</v>
      </c>
      <c r="AC16">
        <v>0.15</v>
      </c>
      <c r="AD16">
        <v>0.11</v>
      </c>
      <c r="AE16">
        <v>0.13</v>
      </c>
      <c r="AF16">
        <v>0.11</v>
      </c>
      <c r="AG16">
        <v>0.15</v>
      </c>
      <c r="AH16">
        <v>0.15</v>
      </c>
      <c r="AI16">
        <v>0.12</v>
      </c>
      <c r="AJ16">
        <v>0.2</v>
      </c>
      <c r="AK16">
        <v>0.12</v>
      </c>
      <c r="AL16">
        <v>0.1</v>
      </c>
      <c r="AM16">
        <v>0.18</v>
      </c>
      <c r="AN16">
        <v>0.21</v>
      </c>
      <c r="AO16">
        <v>7.0000000000000007E-2</v>
      </c>
      <c r="AP16">
        <v>0.1</v>
      </c>
      <c r="BH16" s="39"/>
    </row>
    <row r="17" spans="1:60" ht="2.25" customHeight="1">
      <c r="B17" t="s">
        <v>150</v>
      </c>
      <c r="C17">
        <v>449</v>
      </c>
      <c r="D17">
        <v>2</v>
      </c>
      <c r="E17">
        <v>7</v>
      </c>
      <c r="F17">
        <v>8</v>
      </c>
      <c r="G17">
        <v>13</v>
      </c>
      <c r="H17">
        <v>9</v>
      </c>
      <c r="I17">
        <v>10</v>
      </c>
      <c r="J17">
        <v>6</v>
      </c>
      <c r="K17">
        <v>16</v>
      </c>
      <c r="L17">
        <v>8</v>
      </c>
      <c r="M17">
        <v>20</v>
      </c>
      <c r="N17">
        <v>23</v>
      </c>
      <c r="O17">
        <v>19</v>
      </c>
      <c r="P17">
        <v>16</v>
      </c>
      <c r="Q17">
        <v>7</v>
      </c>
      <c r="R17">
        <v>14</v>
      </c>
      <c r="S17">
        <v>34</v>
      </c>
      <c r="T17">
        <v>9</v>
      </c>
      <c r="U17">
        <v>5</v>
      </c>
      <c r="V17">
        <v>4</v>
      </c>
      <c r="W17">
        <v>24</v>
      </c>
      <c r="X17">
        <v>10</v>
      </c>
      <c r="Y17">
        <v>8</v>
      </c>
      <c r="Z17">
        <v>18</v>
      </c>
      <c r="AA17">
        <v>12</v>
      </c>
      <c r="AB17">
        <v>11</v>
      </c>
      <c r="AC17">
        <v>10</v>
      </c>
      <c r="AD17">
        <v>9</v>
      </c>
      <c r="AE17">
        <v>9</v>
      </c>
      <c r="AF17">
        <v>8</v>
      </c>
      <c r="AG17">
        <v>39</v>
      </c>
      <c r="AH17">
        <v>3</v>
      </c>
      <c r="AI17">
        <v>6</v>
      </c>
      <c r="AJ17">
        <v>11</v>
      </c>
      <c r="AK17">
        <v>4</v>
      </c>
      <c r="AL17">
        <v>10</v>
      </c>
      <c r="AM17">
        <v>7</v>
      </c>
      <c r="AN17">
        <v>10</v>
      </c>
      <c r="AO17">
        <v>5</v>
      </c>
      <c r="AP17">
        <v>3</v>
      </c>
      <c r="BH17" s="39"/>
    </row>
    <row r="18" spans="1:60" ht="2.25" customHeight="1">
      <c r="C18">
        <v>0.18</v>
      </c>
      <c r="D18">
        <v>0.08</v>
      </c>
      <c r="E18">
        <v>0.14000000000000001</v>
      </c>
      <c r="F18">
        <v>0.16</v>
      </c>
      <c r="G18">
        <v>0.12</v>
      </c>
      <c r="H18">
        <v>0.16</v>
      </c>
      <c r="I18">
        <v>0.26</v>
      </c>
      <c r="J18">
        <v>0.15</v>
      </c>
      <c r="K18">
        <v>0.18</v>
      </c>
      <c r="L18">
        <v>0.16</v>
      </c>
      <c r="M18">
        <v>0.24</v>
      </c>
      <c r="N18">
        <v>0.32</v>
      </c>
      <c r="O18">
        <v>0.19</v>
      </c>
      <c r="P18">
        <v>0.19</v>
      </c>
      <c r="Q18">
        <v>0.08</v>
      </c>
      <c r="R18">
        <v>0.21</v>
      </c>
      <c r="S18">
        <v>0.2</v>
      </c>
      <c r="T18">
        <v>0.22</v>
      </c>
      <c r="U18">
        <v>0.19</v>
      </c>
      <c r="V18">
        <v>0.06</v>
      </c>
      <c r="W18">
        <v>0.2</v>
      </c>
      <c r="X18">
        <v>0.19</v>
      </c>
      <c r="Y18">
        <v>0.16</v>
      </c>
      <c r="Z18">
        <v>0.19</v>
      </c>
      <c r="AA18">
        <v>0.15</v>
      </c>
      <c r="AB18">
        <v>0.2</v>
      </c>
      <c r="AC18">
        <v>0.19</v>
      </c>
      <c r="AD18">
        <v>0.18</v>
      </c>
      <c r="AE18">
        <v>0.35</v>
      </c>
      <c r="AF18">
        <v>0.12</v>
      </c>
      <c r="AG18">
        <v>0.2</v>
      </c>
      <c r="AH18">
        <v>0.08</v>
      </c>
      <c r="AI18">
        <v>0.2</v>
      </c>
      <c r="AJ18">
        <v>0.2</v>
      </c>
      <c r="AK18">
        <v>0.12</v>
      </c>
      <c r="AL18">
        <v>0.19</v>
      </c>
      <c r="AM18">
        <v>0.15</v>
      </c>
      <c r="AN18">
        <v>0.15</v>
      </c>
      <c r="AO18">
        <v>0.27</v>
      </c>
      <c r="AP18">
        <v>0.14000000000000001</v>
      </c>
      <c r="BH18" s="39"/>
    </row>
    <row r="19" spans="1:60" ht="2.25" customHeight="1">
      <c r="B19" t="s">
        <v>151</v>
      </c>
      <c r="C19">
        <v>621</v>
      </c>
      <c r="D19">
        <v>10</v>
      </c>
      <c r="E19">
        <v>11</v>
      </c>
      <c r="F19">
        <v>12</v>
      </c>
      <c r="G19">
        <v>24</v>
      </c>
      <c r="H19">
        <v>20</v>
      </c>
      <c r="I19">
        <v>3</v>
      </c>
      <c r="J19">
        <v>10</v>
      </c>
      <c r="K19">
        <v>18</v>
      </c>
      <c r="L19">
        <v>16</v>
      </c>
      <c r="M19">
        <v>17</v>
      </c>
      <c r="N19">
        <v>16</v>
      </c>
      <c r="O19">
        <v>21</v>
      </c>
      <c r="P19">
        <v>20</v>
      </c>
      <c r="Q19">
        <v>23</v>
      </c>
      <c r="R19">
        <v>17</v>
      </c>
      <c r="S19">
        <v>38</v>
      </c>
      <c r="T19">
        <v>10</v>
      </c>
      <c r="U19">
        <v>9</v>
      </c>
      <c r="V19">
        <v>22</v>
      </c>
      <c r="W19">
        <v>26</v>
      </c>
      <c r="X19">
        <v>17</v>
      </c>
      <c r="Y19">
        <v>11</v>
      </c>
      <c r="Z19">
        <v>24</v>
      </c>
      <c r="AA19">
        <v>24</v>
      </c>
      <c r="AB19">
        <v>17</v>
      </c>
      <c r="AC19">
        <v>10</v>
      </c>
      <c r="AD19">
        <v>14</v>
      </c>
      <c r="AE19">
        <v>5</v>
      </c>
      <c r="AF19">
        <v>24</v>
      </c>
      <c r="AG19">
        <v>43</v>
      </c>
      <c r="AH19">
        <v>10</v>
      </c>
      <c r="AI19">
        <v>10</v>
      </c>
      <c r="AJ19">
        <v>10</v>
      </c>
      <c r="AK19">
        <v>8</v>
      </c>
      <c r="AL19">
        <v>17</v>
      </c>
      <c r="AM19">
        <v>10</v>
      </c>
      <c r="AN19">
        <v>15</v>
      </c>
      <c r="AO19">
        <v>2</v>
      </c>
      <c r="AP19">
        <v>6</v>
      </c>
      <c r="BH19" s="39"/>
    </row>
    <row r="20" spans="1:60" ht="2.25" customHeight="1">
      <c r="C20">
        <v>0.25</v>
      </c>
      <c r="D20">
        <v>0.38</v>
      </c>
      <c r="E20">
        <v>0.24</v>
      </c>
      <c r="F20">
        <v>0.22</v>
      </c>
      <c r="G20">
        <v>0.23</v>
      </c>
      <c r="H20">
        <v>0.34</v>
      </c>
      <c r="I20">
        <v>0.09</v>
      </c>
      <c r="J20">
        <v>0.24</v>
      </c>
      <c r="K20">
        <v>0.2</v>
      </c>
      <c r="L20">
        <v>0.3</v>
      </c>
      <c r="M20">
        <v>0.21</v>
      </c>
      <c r="N20">
        <v>0.22</v>
      </c>
      <c r="O20">
        <v>0.22</v>
      </c>
      <c r="P20">
        <v>0.23</v>
      </c>
      <c r="Q20">
        <v>0.27</v>
      </c>
      <c r="R20">
        <v>0.25</v>
      </c>
      <c r="S20">
        <v>0.22</v>
      </c>
      <c r="T20">
        <v>0.27</v>
      </c>
      <c r="U20">
        <v>0.3</v>
      </c>
      <c r="V20">
        <v>0.33</v>
      </c>
      <c r="W20">
        <v>0.22</v>
      </c>
      <c r="X20">
        <v>0.31</v>
      </c>
      <c r="Y20">
        <v>0.21</v>
      </c>
      <c r="Z20">
        <v>0.26</v>
      </c>
      <c r="AA20">
        <v>0.28999999999999998</v>
      </c>
      <c r="AB20">
        <v>0.3</v>
      </c>
      <c r="AC20">
        <v>0.19</v>
      </c>
      <c r="AD20">
        <v>0.27</v>
      </c>
      <c r="AE20">
        <v>0.22</v>
      </c>
      <c r="AF20">
        <v>0.38</v>
      </c>
      <c r="AG20">
        <v>0.22</v>
      </c>
      <c r="AH20">
        <v>0.26</v>
      </c>
      <c r="AI20">
        <v>0.36</v>
      </c>
      <c r="AJ20">
        <v>0.18</v>
      </c>
      <c r="AK20">
        <v>0.24</v>
      </c>
      <c r="AL20">
        <v>0.31</v>
      </c>
      <c r="AM20">
        <v>0.23</v>
      </c>
      <c r="AN20">
        <v>0.21</v>
      </c>
      <c r="AO20">
        <v>0.13</v>
      </c>
      <c r="AP20">
        <v>0.28999999999999998</v>
      </c>
      <c r="BH20" s="39"/>
    </row>
    <row r="21" spans="1:60" ht="2.25" customHeight="1">
      <c r="B21" t="s">
        <v>86</v>
      </c>
      <c r="C21">
        <v>951</v>
      </c>
      <c r="D21">
        <v>8</v>
      </c>
      <c r="E21">
        <v>21</v>
      </c>
      <c r="F21">
        <v>23</v>
      </c>
      <c r="G21">
        <v>47</v>
      </c>
      <c r="H21">
        <v>22</v>
      </c>
      <c r="I21">
        <v>19</v>
      </c>
      <c r="J21">
        <v>14</v>
      </c>
      <c r="K21">
        <v>41</v>
      </c>
      <c r="L21">
        <v>19</v>
      </c>
      <c r="M21">
        <v>24</v>
      </c>
      <c r="N21">
        <v>21</v>
      </c>
      <c r="O21">
        <v>38</v>
      </c>
      <c r="P21">
        <v>34</v>
      </c>
      <c r="Q21">
        <v>36</v>
      </c>
      <c r="R21">
        <v>30</v>
      </c>
      <c r="S21">
        <v>72</v>
      </c>
      <c r="T21">
        <v>14</v>
      </c>
      <c r="U21">
        <v>9</v>
      </c>
      <c r="V21">
        <v>22</v>
      </c>
      <c r="W21">
        <v>40</v>
      </c>
      <c r="X21">
        <v>18</v>
      </c>
      <c r="Y21">
        <v>22</v>
      </c>
      <c r="Z21">
        <v>39</v>
      </c>
      <c r="AA21">
        <v>31</v>
      </c>
      <c r="AB21">
        <v>21</v>
      </c>
      <c r="AC21">
        <v>24</v>
      </c>
      <c r="AD21">
        <v>21</v>
      </c>
      <c r="AE21">
        <v>5</v>
      </c>
      <c r="AF21">
        <v>22</v>
      </c>
      <c r="AG21">
        <v>62</v>
      </c>
      <c r="AH21">
        <v>17</v>
      </c>
      <c r="AI21">
        <v>8</v>
      </c>
      <c r="AJ21">
        <v>21</v>
      </c>
      <c r="AK21">
        <v>11</v>
      </c>
      <c r="AL21">
        <v>20</v>
      </c>
      <c r="AM21">
        <v>17</v>
      </c>
      <c r="AN21">
        <v>25</v>
      </c>
      <c r="AO21">
        <v>7</v>
      </c>
      <c r="AP21">
        <v>10</v>
      </c>
      <c r="BH21" s="39"/>
    </row>
    <row r="22" spans="1:60" ht="2.25" customHeight="1">
      <c r="C22">
        <v>0.38</v>
      </c>
      <c r="D22">
        <v>0.28999999999999998</v>
      </c>
      <c r="E22">
        <v>0.43</v>
      </c>
      <c r="F22">
        <v>0.42</v>
      </c>
      <c r="G22">
        <v>0.44</v>
      </c>
      <c r="H22">
        <v>0.38</v>
      </c>
      <c r="I22">
        <v>0.47</v>
      </c>
      <c r="J22">
        <v>0.36</v>
      </c>
      <c r="K22">
        <v>0.46</v>
      </c>
      <c r="L22">
        <v>0.36</v>
      </c>
      <c r="M22">
        <v>0.3</v>
      </c>
      <c r="N22">
        <v>0.28999999999999998</v>
      </c>
      <c r="O22">
        <v>0.4</v>
      </c>
      <c r="P22">
        <v>0.39</v>
      </c>
      <c r="Q22">
        <v>0.41</v>
      </c>
      <c r="R22">
        <v>0.45</v>
      </c>
      <c r="S22">
        <v>0.41</v>
      </c>
      <c r="T22">
        <v>0.37</v>
      </c>
      <c r="U22">
        <v>0.3</v>
      </c>
      <c r="V22">
        <v>0.33</v>
      </c>
      <c r="W22">
        <v>0.34</v>
      </c>
      <c r="X22">
        <v>0.32</v>
      </c>
      <c r="Y22">
        <v>0.42</v>
      </c>
      <c r="Z22">
        <v>0.41</v>
      </c>
      <c r="AA22">
        <v>0.38</v>
      </c>
      <c r="AB22">
        <v>0.37</v>
      </c>
      <c r="AC22">
        <v>0.42</v>
      </c>
      <c r="AD22">
        <v>0.4</v>
      </c>
      <c r="AE22">
        <v>0.22</v>
      </c>
      <c r="AF22">
        <v>0.35</v>
      </c>
      <c r="AG22">
        <v>0.32</v>
      </c>
      <c r="AH22">
        <v>0.44</v>
      </c>
      <c r="AI22">
        <v>0.28000000000000003</v>
      </c>
      <c r="AJ22">
        <v>0.36</v>
      </c>
      <c r="AK22">
        <v>0.35</v>
      </c>
      <c r="AL22">
        <v>0.36</v>
      </c>
      <c r="AM22">
        <v>0.38</v>
      </c>
      <c r="AN22">
        <v>0.36</v>
      </c>
      <c r="AO22">
        <v>0.4</v>
      </c>
      <c r="AP22">
        <v>0.43</v>
      </c>
      <c r="BH22" s="39"/>
    </row>
    <row r="23" spans="1:60" ht="2.25" customHeight="1">
      <c r="BH23" s="39"/>
    </row>
    <row r="24" spans="1:60" ht="2.25" customHeight="1">
      <c r="BH24" s="39"/>
    </row>
    <row r="25" spans="1:60" ht="2.25" customHeight="1">
      <c r="A25" s="14">
        <v>41030</v>
      </c>
      <c r="BH25" s="39"/>
    </row>
    <row r="26" spans="1:60" ht="2.25" customHeight="1">
      <c r="BH26" s="39"/>
    </row>
    <row r="27" spans="1:60" ht="2.25" customHeight="1">
      <c r="A27" s="15" t="s">
        <v>145</v>
      </c>
      <c r="BH27" s="39"/>
    </row>
    <row r="28" spans="1:60" ht="2.25" customHeight="1">
      <c r="BH28" s="39"/>
    </row>
    <row r="29" spans="1:60" ht="2.25" customHeight="1">
      <c r="C29" t="s">
        <v>1</v>
      </c>
      <c r="D29" t="s">
        <v>2</v>
      </c>
      <c r="AQ29" t="s">
        <v>52</v>
      </c>
      <c r="BH29" s="39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W30" t="s">
        <v>53</v>
      </c>
      <c r="AX30" t="s">
        <v>53</v>
      </c>
      <c r="AY30" t="s">
        <v>53</v>
      </c>
      <c r="AZ30" t="s">
        <v>53</v>
      </c>
      <c r="BA30" t="s">
        <v>53</v>
      </c>
      <c r="BH30" s="39"/>
    </row>
    <row r="31" spans="1:60" ht="2.25" customHeight="1">
      <c r="A31" s="15" t="s">
        <v>42</v>
      </c>
      <c r="B31" t="s">
        <v>43</v>
      </c>
      <c r="C31">
        <v>2838</v>
      </c>
      <c r="D31">
        <v>22</v>
      </c>
      <c r="E31">
        <v>47</v>
      </c>
      <c r="F31">
        <v>38</v>
      </c>
      <c r="G31">
        <v>105</v>
      </c>
      <c r="H31">
        <v>49</v>
      </c>
      <c r="I31">
        <v>30</v>
      </c>
      <c r="J31">
        <v>34</v>
      </c>
      <c r="K31">
        <v>77</v>
      </c>
      <c r="L31">
        <v>44</v>
      </c>
      <c r="M31">
        <v>92</v>
      </c>
      <c r="N31">
        <v>59</v>
      </c>
      <c r="O31">
        <v>68</v>
      </c>
      <c r="P31">
        <v>102</v>
      </c>
      <c r="Q31">
        <v>96</v>
      </c>
      <c r="R31">
        <v>47</v>
      </c>
      <c r="S31">
        <v>159</v>
      </c>
      <c r="T31">
        <v>42</v>
      </c>
      <c r="U31">
        <v>24</v>
      </c>
      <c r="V31">
        <v>44</v>
      </c>
      <c r="W31">
        <v>97</v>
      </c>
      <c r="X31">
        <v>57</v>
      </c>
      <c r="Y31">
        <v>45</v>
      </c>
      <c r="Z31">
        <v>89</v>
      </c>
      <c r="AA31">
        <v>86</v>
      </c>
      <c r="AB31">
        <v>30</v>
      </c>
      <c r="AC31">
        <v>54</v>
      </c>
      <c r="AD31">
        <v>45</v>
      </c>
      <c r="AE31">
        <v>21</v>
      </c>
      <c r="AF31">
        <v>54</v>
      </c>
      <c r="AG31">
        <v>183</v>
      </c>
      <c r="AH31">
        <v>44</v>
      </c>
      <c r="AI31">
        <v>18</v>
      </c>
      <c r="AJ31">
        <v>46</v>
      </c>
      <c r="AK31">
        <v>17</v>
      </c>
      <c r="AL31">
        <v>50</v>
      </c>
      <c r="AM31">
        <v>41</v>
      </c>
      <c r="AN31">
        <v>66</v>
      </c>
      <c r="AO31">
        <v>15</v>
      </c>
      <c r="AP31">
        <v>13</v>
      </c>
      <c r="AQ31">
        <v>926</v>
      </c>
      <c r="AR31">
        <v>1422</v>
      </c>
      <c r="AS31">
        <v>490</v>
      </c>
      <c r="AW31" s="1">
        <v>41030</v>
      </c>
      <c r="AX31" s="1">
        <v>41122</v>
      </c>
      <c r="AY31" s="1">
        <v>41214</v>
      </c>
      <c r="AZ31" s="1">
        <v>41306</v>
      </c>
      <c r="BA31" s="1">
        <v>41395</v>
      </c>
      <c r="BH31" s="39"/>
    </row>
    <row r="32" spans="1:60" ht="2.25" customHeight="1">
      <c r="AV32" t="s">
        <v>147</v>
      </c>
      <c r="AW32">
        <v>0.01</v>
      </c>
      <c r="AX32">
        <v>0.01</v>
      </c>
      <c r="AY32">
        <v>0.01</v>
      </c>
      <c r="AZ32">
        <v>0</v>
      </c>
      <c r="BA32">
        <v>0</v>
      </c>
      <c r="BH32" s="39"/>
    </row>
    <row r="33" spans="1:60" ht="2.25" customHeight="1">
      <c r="B33" t="s">
        <v>44</v>
      </c>
      <c r="C33">
        <v>2836</v>
      </c>
      <c r="D33">
        <v>26</v>
      </c>
      <c r="E33">
        <v>46</v>
      </c>
      <c r="F33">
        <v>45</v>
      </c>
      <c r="G33">
        <v>101</v>
      </c>
      <c r="H33">
        <v>51</v>
      </c>
      <c r="I33">
        <v>35</v>
      </c>
      <c r="J33">
        <v>40</v>
      </c>
      <c r="K33">
        <v>69</v>
      </c>
      <c r="L33">
        <v>46</v>
      </c>
      <c r="M33">
        <v>89</v>
      </c>
      <c r="N33">
        <v>61</v>
      </c>
      <c r="O33">
        <v>80</v>
      </c>
      <c r="P33">
        <v>81</v>
      </c>
      <c r="Q33">
        <v>92</v>
      </c>
      <c r="R33">
        <v>56</v>
      </c>
      <c r="S33">
        <v>165</v>
      </c>
      <c r="T33">
        <v>33</v>
      </c>
      <c r="U33">
        <v>27</v>
      </c>
      <c r="V33">
        <v>52</v>
      </c>
      <c r="W33">
        <v>110</v>
      </c>
      <c r="X33">
        <v>51</v>
      </c>
      <c r="Y33">
        <v>54</v>
      </c>
      <c r="Z33">
        <v>83</v>
      </c>
      <c r="AA33">
        <v>67</v>
      </c>
      <c r="AB33">
        <v>52</v>
      </c>
      <c r="AC33">
        <v>49</v>
      </c>
      <c r="AD33">
        <v>44</v>
      </c>
      <c r="AE33">
        <v>24</v>
      </c>
      <c r="AF33">
        <v>52</v>
      </c>
      <c r="AG33">
        <v>165</v>
      </c>
      <c r="AH33">
        <v>36</v>
      </c>
      <c r="AI33">
        <v>21</v>
      </c>
      <c r="AJ33">
        <v>48</v>
      </c>
      <c r="AK33">
        <v>29</v>
      </c>
      <c r="AL33">
        <v>49</v>
      </c>
      <c r="AM33">
        <v>48</v>
      </c>
      <c r="AN33">
        <v>69</v>
      </c>
      <c r="AO33">
        <v>18</v>
      </c>
      <c r="AP33">
        <v>15</v>
      </c>
      <c r="AQ33">
        <v>915</v>
      </c>
      <c r="AR33">
        <v>1454</v>
      </c>
      <c r="AS33">
        <v>468</v>
      </c>
      <c r="AV33" t="s">
        <v>148</v>
      </c>
      <c r="AW33">
        <v>0.05</v>
      </c>
      <c r="AX33">
        <v>0.06</v>
      </c>
      <c r="AY33">
        <v>0.05</v>
      </c>
      <c r="AZ33">
        <v>0.05</v>
      </c>
      <c r="BA33">
        <v>0.06</v>
      </c>
      <c r="BH33" s="39"/>
    </row>
    <row r="34" spans="1:60" ht="2.25" customHeight="1">
      <c r="AV34" t="s">
        <v>149</v>
      </c>
      <c r="AW34">
        <v>0.11</v>
      </c>
      <c r="AX34">
        <v>0.11</v>
      </c>
      <c r="AY34">
        <v>0.14000000000000001</v>
      </c>
      <c r="AZ34">
        <v>0.12</v>
      </c>
      <c r="BA34">
        <v>0.11</v>
      </c>
      <c r="BH34" s="39"/>
    </row>
    <row r="35" spans="1:60" ht="2.25" customHeight="1">
      <c r="A35" s="15" t="s">
        <v>146</v>
      </c>
      <c r="B35" t="s">
        <v>147</v>
      </c>
      <c r="C35">
        <v>18</v>
      </c>
      <c r="D35" t="s">
        <v>47</v>
      </c>
      <c r="E35" t="s">
        <v>47</v>
      </c>
      <c r="F35" t="s">
        <v>47</v>
      </c>
      <c r="G35" t="s">
        <v>47</v>
      </c>
      <c r="H35" t="s">
        <v>47</v>
      </c>
      <c r="I35" t="s">
        <v>47</v>
      </c>
      <c r="J35" t="s">
        <v>47</v>
      </c>
      <c r="K35">
        <v>1</v>
      </c>
      <c r="L35" t="s">
        <v>47</v>
      </c>
      <c r="M35" t="s">
        <v>47</v>
      </c>
      <c r="N35" t="s">
        <v>47</v>
      </c>
      <c r="O35">
        <v>1</v>
      </c>
      <c r="P35" t="s">
        <v>47</v>
      </c>
      <c r="Q35">
        <v>1</v>
      </c>
      <c r="R35" t="s">
        <v>47</v>
      </c>
      <c r="S35">
        <v>3</v>
      </c>
      <c r="T35" t="s">
        <v>47</v>
      </c>
      <c r="U35">
        <v>1</v>
      </c>
      <c r="V35" t="s">
        <v>47</v>
      </c>
      <c r="W35" t="s">
        <v>47</v>
      </c>
      <c r="X35" t="s">
        <v>47</v>
      </c>
      <c r="Y35" t="s">
        <v>47</v>
      </c>
      <c r="Z35">
        <v>1</v>
      </c>
      <c r="AA35" t="s">
        <v>47</v>
      </c>
      <c r="AB35" t="s">
        <v>47</v>
      </c>
      <c r="AC35" t="s">
        <v>47</v>
      </c>
      <c r="AD35" t="s">
        <v>47</v>
      </c>
      <c r="AE35" t="s">
        <v>47</v>
      </c>
      <c r="AF35" t="s">
        <v>47</v>
      </c>
      <c r="AG35">
        <v>6</v>
      </c>
      <c r="AH35" t="s">
        <v>47</v>
      </c>
      <c r="AI35" t="s">
        <v>47</v>
      </c>
      <c r="AJ35" t="s">
        <v>47</v>
      </c>
      <c r="AK35" t="s">
        <v>47</v>
      </c>
      <c r="AL35" t="s">
        <v>47</v>
      </c>
      <c r="AM35" t="s">
        <v>47</v>
      </c>
      <c r="AN35">
        <v>2</v>
      </c>
      <c r="AO35" t="s">
        <v>47</v>
      </c>
      <c r="AP35" t="s">
        <v>47</v>
      </c>
      <c r="AQ35">
        <v>6</v>
      </c>
      <c r="AR35">
        <v>12</v>
      </c>
      <c r="AS35" t="s">
        <v>47</v>
      </c>
      <c r="AV35" t="s">
        <v>150</v>
      </c>
      <c r="AW35">
        <v>0.16</v>
      </c>
      <c r="AX35">
        <v>0.18</v>
      </c>
      <c r="AY35">
        <v>0.17</v>
      </c>
      <c r="AZ35">
        <v>0.19</v>
      </c>
      <c r="BA35">
        <v>0.18</v>
      </c>
      <c r="BH35" s="39"/>
    </row>
    <row r="36" spans="1:60" ht="2.25" customHeight="1">
      <c r="C36">
        <v>0.01</v>
      </c>
      <c r="D36" t="s">
        <v>47</v>
      </c>
      <c r="E36" t="s">
        <v>47</v>
      </c>
      <c r="F36" t="s">
        <v>47</v>
      </c>
      <c r="G36" t="s">
        <v>47</v>
      </c>
      <c r="H36" t="s">
        <v>47</v>
      </c>
      <c r="I36" t="s">
        <v>47</v>
      </c>
      <c r="J36" t="s">
        <v>47</v>
      </c>
      <c r="K36">
        <v>0.01</v>
      </c>
      <c r="L36" t="s">
        <v>47</v>
      </c>
      <c r="M36" t="s">
        <v>47</v>
      </c>
      <c r="N36" t="s">
        <v>47</v>
      </c>
      <c r="O36">
        <v>0.01</v>
      </c>
      <c r="P36" t="s">
        <v>47</v>
      </c>
      <c r="Q36">
        <v>0.01</v>
      </c>
      <c r="R36" t="s">
        <v>47</v>
      </c>
      <c r="S36">
        <v>0.02</v>
      </c>
      <c r="T36" t="s">
        <v>47</v>
      </c>
      <c r="U36">
        <v>0.04</v>
      </c>
      <c r="V36" t="s">
        <v>47</v>
      </c>
      <c r="W36" t="s">
        <v>47</v>
      </c>
      <c r="X36" t="s">
        <v>47</v>
      </c>
      <c r="Y36" t="s">
        <v>47</v>
      </c>
      <c r="Z36">
        <v>0.01</v>
      </c>
      <c r="AA36" t="s">
        <v>47</v>
      </c>
      <c r="AB36" t="s">
        <v>47</v>
      </c>
      <c r="AC36" t="s">
        <v>47</v>
      </c>
      <c r="AD36" t="s">
        <v>47</v>
      </c>
      <c r="AE36" t="s">
        <v>47</v>
      </c>
      <c r="AF36" t="s">
        <v>47</v>
      </c>
      <c r="AG36">
        <v>0.04</v>
      </c>
      <c r="AH36" t="s">
        <v>47</v>
      </c>
      <c r="AI36" t="s">
        <v>47</v>
      </c>
      <c r="AJ36" t="s">
        <v>47</v>
      </c>
      <c r="AK36" t="s">
        <v>47</v>
      </c>
      <c r="AL36" t="s">
        <v>47</v>
      </c>
      <c r="AM36" t="s">
        <v>47</v>
      </c>
      <c r="AN36">
        <v>0.03</v>
      </c>
      <c r="AO36" t="s">
        <v>47</v>
      </c>
      <c r="AP36" t="s">
        <v>47</v>
      </c>
      <c r="AQ36">
        <v>0.01</v>
      </c>
      <c r="AR36">
        <v>0.01</v>
      </c>
      <c r="AS36" t="s">
        <v>47</v>
      </c>
      <c r="AV36" t="s">
        <v>151</v>
      </c>
      <c r="AW36">
        <v>0.3</v>
      </c>
      <c r="AX36">
        <v>0.26</v>
      </c>
      <c r="AY36">
        <v>0.24</v>
      </c>
      <c r="AZ36">
        <v>0.22</v>
      </c>
      <c r="BA36">
        <v>0.21</v>
      </c>
      <c r="BH36" s="39"/>
    </row>
    <row r="37" spans="1:60" ht="2.25" customHeight="1">
      <c r="B37" t="s">
        <v>148</v>
      </c>
      <c r="C37">
        <v>142</v>
      </c>
      <c r="D37" t="s">
        <v>47</v>
      </c>
      <c r="E37">
        <v>3</v>
      </c>
      <c r="F37">
        <v>1</v>
      </c>
      <c r="G37">
        <v>3</v>
      </c>
      <c r="H37">
        <v>3</v>
      </c>
      <c r="I37">
        <v>1</v>
      </c>
      <c r="J37">
        <v>2</v>
      </c>
      <c r="K37">
        <v>6</v>
      </c>
      <c r="L37">
        <v>2</v>
      </c>
      <c r="M37">
        <v>5</v>
      </c>
      <c r="N37">
        <v>3</v>
      </c>
      <c r="O37">
        <v>4</v>
      </c>
      <c r="P37">
        <v>4</v>
      </c>
      <c r="Q37">
        <v>6</v>
      </c>
      <c r="R37">
        <v>2</v>
      </c>
      <c r="S37">
        <v>5</v>
      </c>
      <c r="T37" t="s">
        <v>47</v>
      </c>
      <c r="U37">
        <v>1</v>
      </c>
      <c r="V37">
        <v>2</v>
      </c>
      <c r="W37">
        <v>6</v>
      </c>
      <c r="X37">
        <v>3</v>
      </c>
      <c r="Y37">
        <v>5</v>
      </c>
      <c r="Z37" t="s">
        <v>47</v>
      </c>
      <c r="AA37">
        <v>2</v>
      </c>
      <c r="AB37">
        <v>3</v>
      </c>
      <c r="AC37">
        <v>3</v>
      </c>
      <c r="AD37">
        <v>1</v>
      </c>
      <c r="AE37">
        <v>3</v>
      </c>
      <c r="AF37">
        <v>4</v>
      </c>
      <c r="AG37">
        <v>13</v>
      </c>
      <c r="AH37">
        <v>2</v>
      </c>
      <c r="AI37">
        <v>1</v>
      </c>
      <c r="AJ37">
        <v>3</v>
      </c>
      <c r="AK37">
        <v>3</v>
      </c>
      <c r="AL37">
        <v>2</v>
      </c>
      <c r="AM37">
        <v>1</v>
      </c>
      <c r="AN37">
        <v>5</v>
      </c>
      <c r="AO37" t="s">
        <v>47</v>
      </c>
      <c r="AP37" t="s">
        <v>47</v>
      </c>
      <c r="AQ37">
        <v>44</v>
      </c>
      <c r="AR37">
        <v>76</v>
      </c>
      <c r="AS37">
        <v>22</v>
      </c>
      <c r="AV37" t="s">
        <v>86</v>
      </c>
      <c r="AW37">
        <v>0.38</v>
      </c>
      <c r="AX37">
        <v>0.39</v>
      </c>
      <c r="AY37">
        <v>0.39</v>
      </c>
      <c r="AZ37">
        <v>0.42</v>
      </c>
      <c r="BA37">
        <v>0.44</v>
      </c>
      <c r="BH37" s="39"/>
    </row>
    <row r="38" spans="1:60" ht="2.25" customHeight="1">
      <c r="C38">
        <v>0.05</v>
      </c>
      <c r="D38" t="s">
        <v>47</v>
      </c>
      <c r="E38">
        <v>0.06</v>
      </c>
      <c r="F38">
        <v>0.03</v>
      </c>
      <c r="G38">
        <v>0.03</v>
      </c>
      <c r="H38">
        <v>0.06</v>
      </c>
      <c r="I38">
        <v>0.03</v>
      </c>
      <c r="J38">
        <v>0.06</v>
      </c>
      <c r="K38">
        <v>0.09</v>
      </c>
      <c r="L38">
        <v>0.05</v>
      </c>
      <c r="M38">
        <v>0.05</v>
      </c>
      <c r="N38">
        <v>0.05</v>
      </c>
      <c r="O38">
        <v>0.04</v>
      </c>
      <c r="P38">
        <v>0.05</v>
      </c>
      <c r="Q38">
        <v>0.06</v>
      </c>
      <c r="R38">
        <v>0.04</v>
      </c>
      <c r="S38">
        <v>0.03</v>
      </c>
      <c r="T38" t="s">
        <v>47</v>
      </c>
      <c r="U38">
        <v>0.04</v>
      </c>
      <c r="V38">
        <v>0.05</v>
      </c>
      <c r="W38">
        <v>0.05</v>
      </c>
      <c r="X38">
        <v>0.05</v>
      </c>
      <c r="Y38">
        <v>0.09</v>
      </c>
      <c r="Z38" t="s">
        <v>47</v>
      </c>
      <c r="AA38">
        <v>0.03</v>
      </c>
      <c r="AB38">
        <v>7.0000000000000007E-2</v>
      </c>
      <c r="AC38">
        <v>0.06</v>
      </c>
      <c r="AD38">
        <v>0.02</v>
      </c>
      <c r="AE38">
        <v>0.14000000000000001</v>
      </c>
      <c r="AF38">
        <v>7.0000000000000007E-2</v>
      </c>
      <c r="AG38">
        <v>0.08</v>
      </c>
      <c r="AH38">
        <v>7.0000000000000007E-2</v>
      </c>
      <c r="AI38">
        <v>0.06</v>
      </c>
      <c r="AJ38">
        <v>7.0000000000000007E-2</v>
      </c>
      <c r="AK38">
        <v>0.12</v>
      </c>
      <c r="AL38">
        <v>0.04</v>
      </c>
      <c r="AM38">
        <v>0.02</v>
      </c>
      <c r="AN38">
        <v>0.08</v>
      </c>
      <c r="AO38" t="s">
        <v>47</v>
      </c>
      <c r="AP38" t="s">
        <v>47</v>
      </c>
      <c r="AQ38">
        <v>0.05</v>
      </c>
      <c r="AR38">
        <v>0.05</v>
      </c>
      <c r="AS38">
        <v>0.05</v>
      </c>
      <c r="BH38" s="39"/>
    </row>
    <row r="39" spans="1:60" ht="2.25" customHeight="1">
      <c r="B39" t="s">
        <v>149</v>
      </c>
      <c r="C39">
        <v>340</v>
      </c>
      <c r="D39">
        <v>7</v>
      </c>
      <c r="E39">
        <v>6</v>
      </c>
      <c r="F39">
        <v>4</v>
      </c>
      <c r="G39">
        <v>13</v>
      </c>
      <c r="H39">
        <v>6</v>
      </c>
      <c r="I39">
        <v>8</v>
      </c>
      <c r="J39">
        <v>2</v>
      </c>
      <c r="K39">
        <v>10</v>
      </c>
      <c r="L39">
        <v>6</v>
      </c>
      <c r="M39">
        <v>10</v>
      </c>
      <c r="N39">
        <v>1</v>
      </c>
      <c r="O39">
        <v>8</v>
      </c>
      <c r="P39">
        <v>8</v>
      </c>
      <c r="Q39">
        <v>11</v>
      </c>
      <c r="R39">
        <v>11</v>
      </c>
      <c r="S39">
        <v>22</v>
      </c>
      <c r="T39">
        <v>5</v>
      </c>
      <c r="U39">
        <v>3</v>
      </c>
      <c r="V39">
        <v>11</v>
      </c>
      <c r="W39">
        <v>17</v>
      </c>
      <c r="X39">
        <v>6</v>
      </c>
      <c r="Y39">
        <v>5</v>
      </c>
      <c r="Z39">
        <v>8</v>
      </c>
      <c r="AA39">
        <v>9</v>
      </c>
      <c r="AB39">
        <v>2</v>
      </c>
      <c r="AC39">
        <v>6</v>
      </c>
      <c r="AD39">
        <v>3</v>
      </c>
      <c r="AE39">
        <v>3</v>
      </c>
      <c r="AF39">
        <v>7</v>
      </c>
      <c r="AG39">
        <v>21</v>
      </c>
      <c r="AH39">
        <v>3</v>
      </c>
      <c r="AI39" t="s">
        <v>47</v>
      </c>
      <c r="AJ39">
        <v>2</v>
      </c>
      <c r="AK39">
        <v>5</v>
      </c>
      <c r="AL39">
        <v>5</v>
      </c>
      <c r="AM39">
        <v>9</v>
      </c>
      <c r="AN39">
        <v>6</v>
      </c>
      <c r="AO39">
        <v>1</v>
      </c>
      <c r="AP39">
        <v>3</v>
      </c>
      <c r="AQ39">
        <v>100</v>
      </c>
      <c r="AR39">
        <v>184</v>
      </c>
      <c r="AS39">
        <v>55</v>
      </c>
      <c r="AW39" t="s">
        <v>54</v>
      </c>
      <c r="AX39" t="s">
        <v>54</v>
      </c>
      <c r="AY39" t="s">
        <v>54</v>
      </c>
      <c r="AZ39" t="s">
        <v>54</v>
      </c>
      <c r="BA39" t="s">
        <v>54</v>
      </c>
      <c r="BH39" s="39"/>
    </row>
    <row r="40" spans="1:60" ht="2.25" customHeight="1">
      <c r="C40">
        <v>0.12</v>
      </c>
      <c r="D40">
        <v>0.27</v>
      </c>
      <c r="E40">
        <v>0.13</v>
      </c>
      <c r="F40">
        <v>0.08</v>
      </c>
      <c r="G40">
        <v>0.13</v>
      </c>
      <c r="H40">
        <v>0.12</v>
      </c>
      <c r="I40">
        <v>0.23</v>
      </c>
      <c r="J40">
        <v>0.06</v>
      </c>
      <c r="K40">
        <v>0.14000000000000001</v>
      </c>
      <c r="L40">
        <v>0.14000000000000001</v>
      </c>
      <c r="M40">
        <v>0.11</v>
      </c>
      <c r="N40">
        <v>0.02</v>
      </c>
      <c r="O40">
        <v>0.1</v>
      </c>
      <c r="P40">
        <v>0.1</v>
      </c>
      <c r="Q40">
        <v>0.13</v>
      </c>
      <c r="R40">
        <v>0.19</v>
      </c>
      <c r="S40">
        <v>0.13</v>
      </c>
      <c r="T40">
        <v>0.14000000000000001</v>
      </c>
      <c r="U40">
        <v>0.13</v>
      </c>
      <c r="V40">
        <v>0.2</v>
      </c>
      <c r="W40">
        <v>0.15</v>
      </c>
      <c r="X40">
        <v>0.12</v>
      </c>
      <c r="Y40">
        <v>0.09</v>
      </c>
      <c r="Z40">
        <v>0.1</v>
      </c>
      <c r="AA40">
        <v>0.14000000000000001</v>
      </c>
      <c r="AB40">
        <v>0.03</v>
      </c>
      <c r="AC40">
        <v>0.13</v>
      </c>
      <c r="AD40">
        <v>7.0000000000000007E-2</v>
      </c>
      <c r="AE40">
        <v>0.14000000000000001</v>
      </c>
      <c r="AF40">
        <v>0.13</v>
      </c>
      <c r="AG40">
        <v>0.13</v>
      </c>
      <c r="AH40">
        <v>0.09</v>
      </c>
      <c r="AI40" t="s">
        <v>47</v>
      </c>
      <c r="AJ40">
        <v>0.04</v>
      </c>
      <c r="AK40">
        <v>0.18</v>
      </c>
      <c r="AL40">
        <v>0.1</v>
      </c>
      <c r="AM40">
        <v>0.2</v>
      </c>
      <c r="AN40">
        <v>0.09</v>
      </c>
      <c r="AO40">
        <v>7.0000000000000007E-2</v>
      </c>
      <c r="AP40">
        <v>0.23</v>
      </c>
      <c r="AQ40">
        <v>0.11</v>
      </c>
      <c r="AR40">
        <v>0.13</v>
      </c>
      <c r="AS40">
        <v>0.12</v>
      </c>
      <c r="AW40" s="1">
        <v>41030</v>
      </c>
      <c r="AX40" s="1">
        <v>41122</v>
      </c>
      <c r="AY40" s="1">
        <v>41214</v>
      </c>
      <c r="AZ40" s="1">
        <v>41306</v>
      </c>
      <c r="BA40" s="1">
        <v>41395</v>
      </c>
      <c r="BH40" s="39"/>
    </row>
    <row r="41" spans="1:60" ht="2.25" customHeight="1">
      <c r="B41" t="s">
        <v>150</v>
      </c>
      <c r="C41">
        <v>493</v>
      </c>
      <c r="D41">
        <v>2</v>
      </c>
      <c r="E41">
        <v>10</v>
      </c>
      <c r="F41">
        <v>12</v>
      </c>
      <c r="G41">
        <v>17</v>
      </c>
      <c r="H41">
        <v>3</v>
      </c>
      <c r="I41">
        <v>6</v>
      </c>
      <c r="J41">
        <v>7</v>
      </c>
      <c r="K41">
        <v>6</v>
      </c>
      <c r="L41">
        <v>6</v>
      </c>
      <c r="M41">
        <v>23</v>
      </c>
      <c r="N41">
        <v>6</v>
      </c>
      <c r="O41">
        <v>18</v>
      </c>
      <c r="P41">
        <v>12</v>
      </c>
      <c r="Q41">
        <v>17</v>
      </c>
      <c r="R41">
        <v>10</v>
      </c>
      <c r="S41">
        <v>27</v>
      </c>
      <c r="T41">
        <v>5</v>
      </c>
      <c r="U41">
        <v>5</v>
      </c>
      <c r="V41">
        <v>8</v>
      </c>
      <c r="W41">
        <v>21</v>
      </c>
      <c r="X41">
        <v>8</v>
      </c>
      <c r="Y41">
        <v>10</v>
      </c>
      <c r="Z41">
        <v>17</v>
      </c>
      <c r="AA41">
        <v>6</v>
      </c>
      <c r="AB41">
        <v>10</v>
      </c>
      <c r="AC41">
        <v>11</v>
      </c>
      <c r="AD41">
        <v>8</v>
      </c>
      <c r="AE41">
        <v>3</v>
      </c>
      <c r="AF41">
        <v>8</v>
      </c>
      <c r="AG41">
        <v>30</v>
      </c>
      <c r="AH41">
        <v>6</v>
      </c>
      <c r="AI41">
        <v>5</v>
      </c>
      <c r="AJ41">
        <v>7</v>
      </c>
      <c r="AK41">
        <v>3</v>
      </c>
      <c r="AL41">
        <v>11</v>
      </c>
      <c r="AM41">
        <v>7</v>
      </c>
      <c r="AN41">
        <v>16</v>
      </c>
      <c r="AO41">
        <v>6</v>
      </c>
      <c r="AP41">
        <v>1</v>
      </c>
      <c r="AQ41">
        <v>143</v>
      </c>
      <c r="AR41">
        <v>260</v>
      </c>
      <c r="AS41">
        <v>91</v>
      </c>
      <c r="AV41" t="s">
        <v>147</v>
      </c>
      <c r="AW41">
        <v>0.01</v>
      </c>
      <c r="AX41">
        <v>0.01</v>
      </c>
      <c r="AY41">
        <v>0</v>
      </c>
      <c r="AZ41">
        <v>0.01</v>
      </c>
      <c r="BA41">
        <v>0.01</v>
      </c>
      <c r="BH41" s="39"/>
    </row>
    <row r="42" spans="1:60" ht="2.25" customHeight="1">
      <c r="C42">
        <v>0.17</v>
      </c>
      <c r="D42">
        <v>0.09</v>
      </c>
      <c r="E42">
        <v>0.21</v>
      </c>
      <c r="F42">
        <v>0.26</v>
      </c>
      <c r="G42">
        <v>0.17</v>
      </c>
      <c r="H42">
        <v>0.06</v>
      </c>
      <c r="I42">
        <v>0.17</v>
      </c>
      <c r="J42">
        <v>0.18</v>
      </c>
      <c r="K42">
        <v>0.09</v>
      </c>
      <c r="L42">
        <v>0.14000000000000001</v>
      </c>
      <c r="M42">
        <v>0.26</v>
      </c>
      <c r="N42">
        <v>0.1</v>
      </c>
      <c r="O42">
        <v>0.22</v>
      </c>
      <c r="P42">
        <v>0.15</v>
      </c>
      <c r="Q42">
        <v>0.18</v>
      </c>
      <c r="R42">
        <v>0.17</v>
      </c>
      <c r="S42">
        <v>0.16</v>
      </c>
      <c r="T42">
        <v>0.17</v>
      </c>
      <c r="U42">
        <v>0.17</v>
      </c>
      <c r="V42">
        <v>0.16</v>
      </c>
      <c r="W42">
        <v>0.2</v>
      </c>
      <c r="X42">
        <v>0.16</v>
      </c>
      <c r="Y42">
        <v>0.18</v>
      </c>
      <c r="Z42">
        <v>0.2</v>
      </c>
      <c r="AA42">
        <v>0.09</v>
      </c>
      <c r="AB42">
        <v>0.2</v>
      </c>
      <c r="AC42">
        <v>0.22</v>
      </c>
      <c r="AD42">
        <v>0.18</v>
      </c>
      <c r="AE42">
        <v>0.14000000000000001</v>
      </c>
      <c r="AF42">
        <v>0.15</v>
      </c>
      <c r="AG42">
        <v>0.18</v>
      </c>
      <c r="AH42">
        <v>0.17</v>
      </c>
      <c r="AI42">
        <v>0.22</v>
      </c>
      <c r="AJ42">
        <v>0.15</v>
      </c>
      <c r="AK42">
        <v>0.12</v>
      </c>
      <c r="AL42">
        <v>0.22</v>
      </c>
      <c r="AM42">
        <v>0.15</v>
      </c>
      <c r="AN42">
        <v>0.23</v>
      </c>
      <c r="AO42">
        <v>0.33</v>
      </c>
      <c r="AP42">
        <v>0.08</v>
      </c>
      <c r="AQ42">
        <v>0.16</v>
      </c>
      <c r="AR42">
        <v>0.18</v>
      </c>
      <c r="AS42">
        <v>0.19</v>
      </c>
      <c r="AV42" t="s">
        <v>148</v>
      </c>
      <c r="AW42">
        <v>0.05</v>
      </c>
      <c r="AX42">
        <v>0.04</v>
      </c>
      <c r="AY42">
        <v>0.05</v>
      </c>
      <c r="AZ42">
        <v>0.05</v>
      </c>
      <c r="BA42">
        <v>0.06</v>
      </c>
      <c r="BH42" s="39"/>
    </row>
    <row r="43" spans="1:60" ht="2.25" customHeight="1">
      <c r="B43" t="s">
        <v>151</v>
      </c>
      <c r="C43">
        <v>797</v>
      </c>
      <c r="D43">
        <v>11</v>
      </c>
      <c r="E43">
        <v>11</v>
      </c>
      <c r="F43">
        <v>10</v>
      </c>
      <c r="G43">
        <v>29</v>
      </c>
      <c r="H43">
        <v>16</v>
      </c>
      <c r="I43">
        <v>8</v>
      </c>
      <c r="J43">
        <v>15</v>
      </c>
      <c r="K43">
        <v>16</v>
      </c>
      <c r="L43">
        <v>14</v>
      </c>
      <c r="M43">
        <v>28</v>
      </c>
      <c r="N43">
        <v>16</v>
      </c>
      <c r="O43">
        <v>21</v>
      </c>
      <c r="P43">
        <v>24</v>
      </c>
      <c r="Q43">
        <v>23</v>
      </c>
      <c r="R43">
        <v>10</v>
      </c>
      <c r="S43">
        <v>43</v>
      </c>
      <c r="T43">
        <v>10</v>
      </c>
      <c r="U43">
        <v>10</v>
      </c>
      <c r="V43">
        <v>13</v>
      </c>
      <c r="W43">
        <v>24</v>
      </c>
      <c r="X43">
        <v>15</v>
      </c>
      <c r="Y43">
        <v>13</v>
      </c>
      <c r="Z43">
        <v>20</v>
      </c>
      <c r="AA43">
        <v>24</v>
      </c>
      <c r="AB43">
        <v>17</v>
      </c>
      <c r="AC43">
        <v>11</v>
      </c>
      <c r="AD43">
        <v>14</v>
      </c>
      <c r="AE43">
        <v>6</v>
      </c>
      <c r="AF43">
        <v>14</v>
      </c>
      <c r="AG43">
        <v>38</v>
      </c>
      <c r="AH43">
        <v>8</v>
      </c>
      <c r="AI43">
        <v>7</v>
      </c>
      <c r="AJ43">
        <v>18</v>
      </c>
      <c r="AK43">
        <v>7</v>
      </c>
      <c r="AL43">
        <v>14</v>
      </c>
      <c r="AM43">
        <v>8</v>
      </c>
      <c r="AN43">
        <v>13</v>
      </c>
      <c r="AO43">
        <v>4</v>
      </c>
      <c r="AP43">
        <v>3</v>
      </c>
      <c r="AQ43">
        <v>273</v>
      </c>
      <c r="AR43">
        <v>398</v>
      </c>
      <c r="AS43">
        <v>126</v>
      </c>
      <c r="AV43" t="s">
        <v>149</v>
      </c>
      <c r="AW43">
        <v>0.13</v>
      </c>
      <c r="AX43">
        <v>0.13</v>
      </c>
      <c r="AY43">
        <v>0.13</v>
      </c>
      <c r="AZ43">
        <v>0.13</v>
      </c>
      <c r="BA43">
        <v>0.13</v>
      </c>
      <c r="BH43" s="39"/>
    </row>
    <row r="44" spans="1:60" ht="2.25" customHeight="1">
      <c r="C44">
        <v>0.28000000000000003</v>
      </c>
      <c r="D44">
        <v>0.41</v>
      </c>
      <c r="E44">
        <v>0.23</v>
      </c>
      <c r="F44">
        <v>0.21</v>
      </c>
      <c r="G44">
        <v>0.28000000000000003</v>
      </c>
      <c r="H44">
        <v>0.31</v>
      </c>
      <c r="I44">
        <v>0.23</v>
      </c>
      <c r="J44">
        <v>0.38</v>
      </c>
      <c r="K44">
        <v>0.23</v>
      </c>
      <c r="L44">
        <v>0.3</v>
      </c>
      <c r="M44">
        <v>0.32</v>
      </c>
      <c r="N44">
        <v>0.25</v>
      </c>
      <c r="O44">
        <v>0.26</v>
      </c>
      <c r="P44">
        <v>0.28999999999999998</v>
      </c>
      <c r="Q44">
        <v>0.25</v>
      </c>
      <c r="R44">
        <v>0.17</v>
      </c>
      <c r="S44">
        <v>0.26</v>
      </c>
      <c r="T44">
        <v>0.31</v>
      </c>
      <c r="U44">
        <v>0.38</v>
      </c>
      <c r="V44">
        <v>0.25</v>
      </c>
      <c r="W44">
        <v>0.22</v>
      </c>
      <c r="X44">
        <v>0.3</v>
      </c>
      <c r="Y44">
        <v>0.24</v>
      </c>
      <c r="Z44">
        <v>0.25</v>
      </c>
      <c r="AA44">
        <v>0.36</v>
      </c>
      <c r="AB44">
        <v>0.33</v>
      </c>
      <c r="AC44">
        <v>0.22</v>
      </c>
      <c r="AD44">
        <v>0.31</v>
      </c>
      <c r="AE44">
        <v>0.24</v>
      </c>
      <c r="AF44">
        <v>0.26</v>
      </c>
      <c r="AG44">
        <v>0.23</v>
      </c>
      <c r="AH44">
        <v>0.23</v>
      </c>
      <c r="AI44">
        <v>0.33</v>
      </c>
      <c r="AJ44">
        <v>0.37</v>
      </c>
      <c r="AK44">
        <v>0.24</v>
      </c>
      <c r="AL44">
        <v>0.28000000000000003</v>
      </c>
      <c r="AM44">
        <v>0.17</v>
      </c>
      <c r="AN44">
        <v>0.18</v>
      </c>
      <c r="AO44">
        <v>0.2</v>
      </c>
      <c r="AP44">
        <v>0.23</v>
      </c>
      <c r="AQ44">
        <v>0.3</v>
      </c>
      <c r="AR44">
        <v>0.27</v>
      </c>
      <c r="AS44">
        <v>0.27</v>
      </c>
      <c r="AV44" t="s">
        <v>150</v>
      </c>
      <c r="AW44">
        <v>0.18</v>
      </c>
      <c r="AX44">
        <v>0.17</v>
      </c>
      <c r="AY44">
        <v>0.18</v>
      </c>
      <c r="AZ44">
        <v>0.18</v>
      </c>
      <c r="BA44">
        <v>0.17</v>
      </c>
      <c r="BH44" s="39"/>
    </row>
    <row r="45" spans="1:60" ht="2.25" customHeight="1">
      <c r="B45" t="s">
        <v>86</v>
      </c>
      <c r="C45">
        <v>1046</v>
      </c>
      <c r="D45">
        <v>6</v>
      </c>
      <c r="E45">
        <v>16</v>
      </c>
      <c r="F45">
        <v>19</v>
      </c>
      <c r="G45">
        <v>39</v>
      </c>
      <c r="H45">
        <v>23</v>
      </c>
      <c r="I45">
        <v>12</v>
      </c>
      <c r="J45">
        <v>13</v>
      </c>
      <c r="K45">
        <v>30</v>
      </c>
      <c r="L45">
        <v>18</v>
      </c>
      <c r="M45">
        <v>23</v>
      </c>
      <c r="N45">
        <v>35</v>
      </c>
      <c r="O45">
        <v>28</v>
      </c>
      <c r="P45">
        <v>33</v>
      </c>
      <c r="Q45">
        <v>34</v>
      </c>
      <c r="R45">
        <v>24</v>
      </c>
      <c r="S45">
        <v>66</v>
      </c>
      <c r="T45">
        <v>12</v>
      </c>
      <c r="U45">
        <v>7</v>
      </c>
      <c r="V45">
        <v>18</v>
      </c>
      <c r="W45">
        <v>42</v>
      </c>
      <c r="X45">
        <v>19</v>
      </c>
      <c r="Y45">
        <v>21</v>
      </c>
      <c r="Z45">
        <v>36</v>
      </c>
      <c r="AA45">
        <v>25</v>
      </c>
      <c r="AB45">
        <v>19</v>
      </c>
      <c r="AC45">
        <v>18</v>
      </c>
      <c r="AD45">
        <v>18</v>
      </c>
      <c r="AE45">
        <v>8</v>
      </c>
      <c r="AF45">
        <v>20</v>
      </c>
      <c r="AG45">
        <v>58</v>
      </c>
      <c r="AH45">
        <v>16</v>
      </c>
      <c r="AI45">
        <v>8</v>
      </c>
      <c r="AJ45">
        <v>18</v>
      </c>
      <c r="AK45">
        <v>10</v>
      </c>
      <c r="AL45">
        <v>17</v>
      </c>
      <c r="AM45">
        <v>22</v>
      </c>
      <c r="AN45">
        <v>27</v>
      </c>
      <c r="AO45">
        <v>7</v>
      </c>
      <c r="AP45">
        <v>7</v>
      </c>
      <c r="AQ45">
        <v>349</v>
      </c>
      <c r="AR45">
        <v>523</v>
      </c>
      <c r="AS45">
        <v>174</v>
      </c>
      <c r="AV45" t="s">
        <v>151</v>
      </c>
      <c r="AW45">
        <v>0.27</v>
      </c>
      <c r="AX45">
        <v>0.28000000000000003</v>
      </c>
      <c r="AY45">
        <v>0.25</v>
      </c>
      <c r="AZ45">
        <v>0.22</v>
      </c>
      <c r="BA45">
        <v>0.22</v>
      </c>
      <c r="BH45" s="39"/>
    </row>
    <row r="46" spans="1:60" ht="2.25" customHeight="1">
      <c r="C46">
        <v>0.37</v>
      </c>
      <c r="D46">
        <v>0.23</v>
      </c>
      <c r="E46">
        <v>0.36</v>
      </c>
      <c r="F46">
        <v>0.42</v>
      </c>
      <c r="G46">
        <v>0.38</v>
      </c>
      <c r="H46">
        <v>0.45</v>
      </c>
      <c r="I46">
        <v>0.33</v>
      </c>
      <c r="J46">
        <v>0.32</v>
      </c>
      <c r="K46">
        <v>0.43</v>
      </c>
      <c r="L46">
        <v>0.39</v>
      </c>
      <c r="M46">
        <v>0.26</v>
      </c>
      <c r="N46">
        <v>0.57999999999999996</v>
      </c>
      <c r="O46">
        <v>0.35</v>
      </c>
      <c r="P46">
        <v>0.41</v>
      </c>
      <c r="Q46">
        <v>0.37</v>
      </c>
      <c r="R46">
        <v>0.43</v>
      </c>
      <c r="S46">
        <v>0.4</v>
      </c>
      <c r="T46">
        <v>0.38</v>
      </c>
      <c r="U46">
        <v>0.25</v>
      </c>
      <c r="V46">
        <v>0.34</v>
      </c>
      <c r="W46">
        <v>0.38</v>
      </c>
      <c r="X46">
        <v>0.37</v>
      </c>
      <c r="Y46">
        <v>0.4</v>
      </c>
      <c r="Z46">
        <v>0.44</v>
      </c>
      <c r="AA46">
        <v>0.37</v>
      </c>
      <c r="AB46">
        <v>0.37</v>
      </c>
      <c r="AC46">
        <v>0.37</v>
      </c>
      <c r="AD46">
        <v>0.42</v>
      </c>
      <c r="AE46">
        <v>0.33</v>
      </c>
      <c r="AF46">
        <v>0.39</v>
      </c>
      <c r="AG46">
        <v>0.35</v>
      </c>
      <c r="AH46">
        <v>0.45</v>
      </c>
      <c r="AI46">
        <v>0.39</v>
      </c>
      <c r="AJ46">
        <v>0.37</v>
      </c>
      <c r="AK46">
        <v>0.35</v>
      </c>
      <c r="AL46">
        <v>0.36</v>
      </c>
      <c r="AM46">
        <v>0.46</v>
      </c>
      <c r="AN46">
        <v>0.39</v>
      </c>
      <c r="AO46">
        <v>0.4</v>
      </c>
      <c r="AP46">
        <v>0.46</v>
      </c>
      <c r="AQ46">
        <v>0.38</v>
      </c>
      <c r="AR46">
        <v>0.36</v>
      </c>
      <c r="AS46">
        <v>0.37</v>
      </c>
      <c r="AV46" t="s">
        <v>86</v>
      </c>
      <c r="AW46">
        <v>0.36</v>
      </c>
      <c r="AX46">
        <v>0.37</v>
      </c>
      <c r="AY46">
        <v>0.39</v>
      </c>
      <c r="AZ46">
        <v>0.41</v>
      </c>
      <c r="BA46">
        <v>0.4</v>
      </c>
      <c r="BH46" s="39"/>
    </row>
    <row r="47" spans="1:60" ht="2.25" customHeight="1">
      <c r="BH47" s="39"/>
    </row>
    <row r="48" spans="1:60" ht="2.25" customHeight="1">
      <c r="BH48" s="39"/>
    </row>
    <row r="49" spans="1:60" ht="2.25" customHeight="1">
      <c r="BH49" s="39"/>
    </row>
    <row r="50" spans="1:60" ht="2.25" customHeight="1">
      <c r="A50" s="14">
        <v>41122</v>
      </c>
      <c r="BH50" s="39"/>
    </row>
    <row r="51" spans="1:60" ht="2.25" customHeight="1">
      <c r="BH51" s="39"/>
    </row>
    <row r="52" spans="1:60" ht="2.25" customHeight="1">
      <c r="A52" s="15" t="s">
        <v>145</v>
      </c>
      <c r="BH52" s="39"/>
    </row>
    <row r="53" spans="1:60" ht="2.25" customHeight="1">
      <c r="BH53" s="39"/>
    </row>
    <row r="54" spans="1:60" ht="2.25" customHeight="1">
      <c r="C54" t="s">
        <v>1</v>
      </c>
      <c r="D54" t="s">
        <v>2</v>
      </c>
      <c r="AQ54" t="s">
        <v>52</v>
      </c>
      <c r="BH54" s="39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2.25" customHeight="1">
      <c r="A56" s="15" t="s">
        <v>42</v>
      </c>
      <c r="B56" t="s">
        <v>43</v>
      </c>
      <c r="C56">
        <v>2579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22</v>
      </c>
      <c r="J56">
        <v>29</v>
      </c>
      <c r="K56">
        <v>74</v>
      </c>
      <c r="L56">
        <v>37</v>
      </c>
      <c r="M56">
        <v>82</v>
      </c>
      <c r="N56">
        <v>64</v>
      </c>
      <c r="O56">
        <v>67</v>
      </c>
      <c r="P56">
        <v>88</v>
      </c>
      <c r="Q56">
        <v>76</v>
      </c>
      <c r="R56">
        <v>42</v>
      </c>
      <c r="S56">
        <v>143</v>
      </c>
      <c r="T56">
        <v>38</v>
      </c>
      <c r="U56">
        <v>22</v>
      </c>
      <c r="V56">
        <v>37</v>
      </c>
      <c r="W56">
        <v>95</v>
      </c>
      <c r="X56">
        <v>46</v>
      </c>
      <c r="Y56">
        <v>37</v>
      </c>
      <c r="Z56">
        <v>83</v>
      </c>
      <c r="AA56">
        <v>84</v>
      </c>
      <c r="AB56">
        <v>28</v>
      </c>
      <c r="AC56">
        <v>50</v>
      </c>
      <c r="AD56">
        <v>38</v>
      </c>
      <c r="AE56">
        <v>21</v>
      </c>
      <c r="AF56">
        <v>51</v>
      </c>
      <c r="AG56">
        <v>181</v>
      </c>
      <c r="AH56">
        <v>48</v>
      </c>
      <c r="AI56">
        <v>20</v>
      </c>
      <c r="AJ56">
        <v>43</v>
      </c>
      <c r="AK56">
        <v>13</v>
      </c>
      <c r="AL56">
        <v>41</v>
      </c>
      <c r="AM56">
        <v>35</v>
      </c>
      <c r="AN56">
        <v>58</v>
      </c>
      <c r="AO56">
        <v>14</v>
      </c>
      <c r="AP56">
        <v>14</v>
      </c>
      <c r="AQ56">
        <v>868</v>
      </c>
      <c r="AR56">
        <v>1432</v>
      </c>
      <c r="AS56">
        <v>279</v>
      </c>
      <c r="BH56" s="39"/>
    </row>
    <row r="57" spans="1:60" ht="2.25" customHeight="1">
      <c r="BH57" s="39"/>
    </row>
    <row r="58" spans="1:60" ht="2.25" customHeight="1">
      <c r="B58" t="s">
        <v>44</v>
      </c>
      <c r="C58">
        <v>2582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26</v>
      </c>
      <c r="J58">
        <v>37</v>
      </c>
      <c r="K58">
        <v>67</v>
      </c>
      <c r="L58">
        <v>37</v>
      </c>
      <c r="M58">
        <v>77</v>
      </c>
      <c r="N58">
        <v>65</v>
      </c>
      <c r="O58">
        <v>80</v>
      </c>
      <c r="P58">
        <v>69</v>
      </c>
      <c r="Q58">
        <v>71</v>
      </c>
      <c r="R58">
        <v>54</v>
      </c>
      <c r="S58">
        <v>144</v>
      </c>
      <c r="T58">
        <v>29</v>
      </c>
      <c r="U58">
        <v>24</v>
      </c>
      <c r="V58">
        <v>47</v>
      </c>
      <c r="W58">
        <v>102</v>
      </c>
      <c r="X58">
        <v>41</v>
      </c>
      <c r="Y58">
        <v>47</v>
      </c>
      <c r="Z58">
        <v>76</v>
      </c>
      <c r="AA58">
        <v>65</v>
      </c>
      <c r="AB58">
        <v>51</v>
      </c>
      <c r="AC58">
        <v>45</v>
      </c>
      <c r="AD58">
        <v>36</v>
      </c>
      <c r="AE58">
        <v>22</v>
      </c>
      <c r="AF58">
        <v>48</v>
      </c>
      <c r="AG58">
        <v>161</v>
      </c>
      <c r="AH58">
        <v>39</v>
      </c>
      <c r="AI58">
        <v>24</v>
      </c>
      <c r="AJ58">
        <v>43</v>
      </c>
      <c r="AK58">
        <v>24</v>
      </c>
      <c r="AL58">
        <v>38</v>
      </c>
      <c r="AM58">
        <v>42</v>
      </c>
      <c r="AN58">
        <v>59</v>
      </c>
      <c r="AO58">
        <v>17</v>
      </c>
      <c r="AP58">
        <v>15</v>
      </c>
      <c r="AQ58">
        <v>853</v>
      </c>
      <c r="AR58">
        <v>1447</v>
      </c>
      <c r="AS58">
        <v>282</v>
      </c>
      <c r="BH58" s="39"/>
    </row>
    <row r="59" spans="1:60" ht="2.25" customHeight="1">
      <c r="BH59" s="39"/>
    </row>
    <row r="60" spans="1:60" ht="2.25" customHeight="1">
      <c r="A60" s="15" t="s">
        <v>146</v>
      </c>
      <c r="B60" t="s">
        <v>147</v>
      </c>
      <c r="C60">
        <v>19</v>
      </c>
      <c r="D60" t="s">
        <v>47</v>
      </c>
      <c r="E60" t="s">
        <v>47</v>
      </c>
      <c r="F60">
        <v>1</v>
      </c>
      <c r="G60" t="s">
        <v>47</v>
      </c>
      <c r="H60" t="s">
        <v>47</v>
      </c>
      <c r="I60" t="s">
        <v>47</v>
      </c>
      <c r="J60" t="s">
        <v>47</v>
      </c>
      <c r="K60" t="s">
        <v>47</v>
      </c>
      <c r="L60">
        <v>1</v>
      </c>
      <c r="M60">
        <v>1</v>
      </c>
      <c r="N60" t="s">
        <v>47</v>
      </c>
      <c r="O60">
        <v>4</v>
      </c>
      <c r="P60">
        <v>1</v>
      </c>
      <c r="Q60">
        <v>1</v>
      </c>
      <c r="R60" t="s">
        <v>47</v>
      </c>
      <c r="S60">
        <v>1</v>
      </c>
      <c r="T60" t="s">
        <v>47</v>
      </c>
      <c r="U60" t="s">
        <v>47</v>
      </c>
      <c r="V60" t="s">
        <v>47</v>
      </c>
      <c r="W60" t="s">
        <v>47</v>
      </c>
      <c r="X60" t="s">
        <v>47</v>
      </c>
      <c r="Y60" t="s">
        <v>47</v>
      </c>
      <c r="Z60" t="s">
        <v>47</v>
      </c>
      <c r="AA60" t="s">
        <v>47</v>
      </c>
      <c r="AB60" t="s">
        <v>47</v>
      </c>
      <c r="AC60" t="s">
        <v>47</v>
      </c>
      <c r="AD60">
        <v>1</v>
      </c>
      <c r="AE60" t="s">
        <v>47</v>
      </c>
      <c r="AF60" t="s">
        <v>47</v>
      </c>
      <c r="AG60">
        <v>4</v>
      </c>
      <c r="AH60" t="s">
        <v>47</v>
      </c>
      <c r="AI60" t="s">
        <v>47</v>
      </c>
      <c r="AJ60" t="s">
        <v>47</v>
      </c>
      <c r="AK60" t="s">
        <v>47</v>
      </c>
      <c r="AL60">
        <v>1</v>
      </c>
      <c r="AM60" t="s">
        <v>47</v>
      </c>
      <c r="AN60" t="s">
        <v>47</v>
      </c>
      <c r="AO60" t="s">
        <v>47</v>
      </c>
      <c r="AP60" t="s">
        <v>47</v>
      </c>
      <c r="AQ60">
        <v>6</v>
      </c>
      <c r="AR60">
        <v>9</v>
      </c>
      <c r="AS60">
        <v>4</v>
      </c>
      <c r="BH60" s="39"/>
    </row>
    <row r="61" spans="1:60" ht="2.25" customHeight="1">
      <c r="C61">
        <v>0.01</v>
      </c>
      <c r="D61" t="s">
        <v>47</v>
      </c>
      <c r="E61" t="s">
        <v>47</v>
      </c>
      <c r="F61">
        <v>0.03</v>
      </c>
      <c r="G61" t="s">
        <v>47</v>
      </c>
      <c r="H61" t="s">
        <v>47</v>
      </c>
      <c r="I61" t="s">
        <v>47</v>
      </c>
      <c r="J61" t="s">
        <v>47</v>
      </c>
      <c r="K61" t="s">
        <v>47</v>
      </c>
      <c r="L61">
        <v>0.03</v>
      </c>
      <c r="M61">
        <v>0.01</v>
      </c>
      <c r="N61" t="s">
        <v>47</v>
      </c>
      <c r="O61">
        <v>0.04</v>
      </c>
      <c r="P61">
        <v>0.01</v>
      </c>
      <c r="Q61">
        <v>0.01</v>
      </c>
      <c r="R61" t="s">
        <v>47</v>
      </c>
      <c r="S61">
        <v>0.01</v>
      </c>
      <c r="T61" t="s">
        <v>47</v>
      </c>
      <c r="U61" t="s">
        <v>47</v>
      </c>
      <c r="V61" t="s">
        <v>47</v>
      </c>
      <c r="W61" t="s">
        <v>47</v>
      </c>
      <c r="X61" t="s">
        <v>47</v>
      </c>
      <c r="Y61" t="s">
        <v>47</v>
      </c>
      <c r="Z61" t="s">
        <v>47</v>
      </c>
      <c r="AA61" t="s">
        <v>47</v>
      </c>
      <c r="AB61" t="s">
        <v>47</v>
      </c>
      <c r="AC61" t="s">
        <v>47</v>
      </c>
      <c r="AD61">
        <v>0.03</v>
      </c>
      <c r="AE61" t="s">
        <v>47</v>
      </c>
      <c r="AF61" t="s">
        <v>47</v>
      </c>
      <c r="AG61">
        <v>0.02</v>
      </c>
      <c r="AH61" t="s">
        <v>47</v>
      </c>
      <c r="AI61" t="s">
        <v>47</v>
      </c>
      <c r="AJ61" t="s">
        <v>47</v>
      </c>
      <c r="AK61" t="s">
        <v>47</v>
      </c>
      <c r="AL61">
        <v>0.02</v>
      </c>
      <c r="AM61" t="s">
        <v>47</v>
      </c>
      <c r="AN61" t="s">
        <v>47</v>
      </c>
      <c r="AO61" t="s">
        <v>47</v>
      </c>
      <c r="AP61" t="s">
        <v>47</v>
      </c>
      <c r="AQ61">
        <v>0.01</v>
      </c>
      <c r="AR61">
        <v>0.01</v>
      </c>
      <c r="AS61">
        <v>0.02</v>
      </c>
      <c r="BH61" s="39"/>
    </row>
    <row r="62" spans="1:60" ht="2.25" customHeight="1">
      <c r="B62" t="s">
        <v>148</v>
      </c>
      <c r="C62">
        <v>120</v>
      </c>
      <c r="D62" t="s">
        <v>47</v>
      </c>
      <c r="E62">
        <v>3</v>
      </c>
      <c r="F62">
        <v>1</v>
      </c>
      <c r="G62">
        <v>7</v>
      </c>
      <c r="H62">
        <v>4</v>
      </c>
      <c r="I62" t="s">
        <v>47</v>
      </c>
      <c r="J62">
        <v>1</v>
      </c>
      <c r="K62">
        <v>5</v>
      </c>
      <c r="L62">
        <v>1</v>
      </c>
      <c r="M62">
        <v>4</v>
      </c>
      <c r="N62">
        <v>5</v>
      </c>
      <c r="O62" t="s">
        <v>47</v>
      </c>
      <c r="P62">
        <v>3</v>
      </c>
      <c r="Q62">
        <v>4</v>
      </c>
      <c r="R62" t="s">
        <v>47</v>
      </c>
      <c r="S62">
        <v>10</v>
      </c>
      <c r="T62">
        <v>2</v>
      </c>
      <c r="U62">
        <v>3</v>
      </c>
      <c r="V62">
        <v>3</v>
      </c>
      <c r="W62">
        <v>3</v>
      </c>
      <c r="X62">
        <v>1</v>
      </c>
      <c r="Y62">
        <v>1</v>
      </c>
      <c r="Z62" t="s">
        <v>47</v>
      </c>
      <c r="AA62">
        <v>4</v>
      </c>
      <c r="AB62">
        <v>4</v>
      </c>
      <c r="AC62">
        <v>4</v>
      </c>
      <c r="AD62">
        <v>1</v>
      </c>
      <c r="AE62">
        <v>1</v>
      </c>
      <c r="AF62">
        <v>1</v>
      </c>
      <c r="AG62">
        <v>12</v>
      </c>
      <c r="AH62">
        <v>1</v>
      </c>
      <c r="AI62">
        <v>2</v>
      </c>
      <c r="AJ62">
        <v>3</v>
      </c>
      <c r="AK62" t="s">
        <v>47</v>
      </c>
      <c r="AL62">
        <v>1</v>
      </c>
      <c r="AM62">
        <v>1</v>
      </c>
      <c r="AN62">
        <v>3</v>
      </c>
      <c r="AO62">
        <v>1</v>
      </c>
      <c r="AP62" t="s">
        <v>47</v>
      </c>
      <c r="AQ62">
        <v>49</v>
      </c>
      <c r="AR62">
        <v>62</v>
      </c>
      <c r="AS62">
        <v>9</v>
      </c>
      <c r="BH62" s="39"/>
    </row>
    <row r="63" spans="1:60" ht="2.25" customHeight="1">
      <c r="C63">
        <v>0.05</v>
      </c>
      <c r="D63" t="s">
        <v>47</v>
      </c>
      <c r="E63">
        <v>0.06</v>
      </c>
      <c r="F63">
        <v>0.03</v>
      </c>
      <c r="G63">
        <v>0.08</v>
      </c>
      <c r="H63">
        <v>0.08</v>
      </c>
      <c r="I63" t="s">
        <v>47</v>
      </c>
      <c r="J63">
        <v>0.03</v>
      </c>
      <c r="K63">
        <v>7.0000000000000007E-2</v>
      </c>
      <c r="L63">
        <v>0.03</v>
      </c>
      <c r="M63">
        <v>0.05</v>
      </c>
      <c r="N63">
        <v>0.08</v>
      </c>
      <c r="O63" t="s">
        <v>47</v>
      </c>
      <c r="P63">
        <v>0.04</v>
      </c>
      <c r="Q63">
        <v>0.05</v>
      </c>
      <c r="R63" t="s">
        <v>47</v>
      </c>
      <c r="S63">
        <v>7.0000000000000007E-2</v>
      </c>
      <c r="T63">
        <v>0.08</v>
      </c>
      <c r="U63">
        <v>0.14000000000000001</v>
      </c>
      <c r="V63">
        <v>0.05</v>
      </c>
      <c r="W63">
        <v>0.03</v>
      </c>
      <c r="X63">
        <v>0.02</v>
      </c>
      <c r="Y63">
        <v>0.03</v>
      </c>
      <c r="Z63" t="s">
        <v>47</v>
      </c>
      <c r="AA63">
        <v>0.06</v>
      </c>
      <c r="AB63">
        <v>7.0000000000000007E-2</v>
      </c>
      <c r="AC63">
        <v>0.08</v>
      </c>
      <c r="AD63">
        <v>0.03</v>
      </c>
      <c r="AE63">
        <v>0.05</v>
      </c>
      <c r="AF63">
        <v>0.02</v>
      </c>
      <c r="AG63">
        <v>7.0000000000000007E-2</v>
      </c>
      <c r="AH63">
        <v>0.02</v>
      </c>
      <c r="AI63">
        <v>0.1</v>
      </c>
      <c r="AJ63">
        <v>7.0000000000000007E-2</v>
      </c>
      <c r="AK63" t="s">
        <v>47</v>
      </c>
      <c r="AL63">
        <v>0.02</v>
      </c>
      <c r="AM63">
        <v>0.03</v>
      </c>
      <c r="AN63">
        <v>0.05</v>
      </c>
      <c r="AO63">
        <v>7.0000000000000007E-2</v>
      </c>
      <c r="AP63" t="s">
        <v>47</v>
      </c>
      <c r="AQ63">
        <v>0.06</v>
      </c>
      <c r="AR63">
        <v>0.04</v>
      </c>
      <c r="AS63">
        <v>0.03</v>
      </c>
      <c r="BH63" s="39"/>
    </row>
    <row r="64" spans="1:60" ht="2.25" customHeight="1">
      <c r="B64" t="s">
        <v>149</v>
      </c>
      <c r="C64">
        <v>310</v>
      </c>
      <c r="D64">
        <v>2</v>
      </c>
      <c r="E64">
        <v>6</v>
      </c>
      <c r="F64">
        <v>8</v>
      </c>
      <c r="G64">
        <v>11</v>
      </c>
      <c r="H64">
        <v>6</v>
      </c>
      <c r="I64">
        <v>2</v>
      </c>
      <c r="J64" t="s">
        <v>47</v>
      </c>
      <c r="K64">
        <v>7</v>
      </c>
      <c r="L64">
        <v>4</v>
      </c>
      <c r="M64">
        <v>12</v>
      </c>
      <c r="N64">
        <v>13</v>
      </c>
      <c r="O64">
        <v>8</v>
      </c>
      <c r="P64">
        <v>8</v>
      </c>
      <c r="Q64">
        <v>8</v>
      </c>
      <c r="R64">
        <v>6</v>
      </c>
      <c r="S64">
        <v>17</v>
      </c>
      <c r="T64">
        <v>2</v>
      </c>
      <c r="U64">
        <v>2</v>
      </c>
      <c r="V64">
        <v>6</v>
      </c>
      <c r="W64">
        <v>15</v>
      </c>
      <c r="X64">
        <v>6</v>
      </c>
      <c r="Y64">
        <v>4</v>
      </c>
      <c r="Z64">
        <v>7</v>
      </c>
      <c r="AA64">
        <v>2</v>
      </c>
      <c r="AB64">
        <v>5</v>
      </c>
      <c r="AC64">
        <v>3</v>
      </c>
      <c r="AD64">
        <v>6</v>
      </c>
      <c r="AE64">
        <v>1</v>
      </c>
      <c r="AF64">
        <v>8</v>
      </c>
      <c r="AG64">
        <v>25</v>
      </c>
      <c r="AH64">
        <v>3</v>
      </c>
      <c r="AI64">
        <v>4</v>
      </c>
      <c r="AJ64">
        <v>4</v>
      </c>
      <c r="AK64">
        <v>4</v>
      </c>
      <c r="AL64">
        <v>6</v>
      </c>
      <c r="AM64">
        <v>6</v>
      </c>
      <c r="AN64">
        <v>4</v>
      </c>
      <c r="AO64" t="s">
        <v>47</v>
      </c>
      <c r="AP64">
        <v>2</v>
      </c>
      <c r="AQ64">
        <v>94</v>
      </c>
      <c r="AR64">
        <v>182</v>
      </c>
      <c r="AS64">
        <v>34</v>
      </c>
      <c r="BH64" s="39"/>
    </row>
    <row r="65" spans="1:60" ht="2.25" customHeight="1">
      <c r="C65">
        <v>0.12</v>
      </c>
      <c r="D65">
        <v>0.11</v>
      </c>
      <c r="E65">
        <v>0.12</v>
      </c>
      <c r="F65">
        <v>0.18</v>
      </c>
      <c r="G65">
        <v>0.14000000000000001</v>
      </c>
      <c r="H65">
        <v>0.12</v>
      </c>
      <c r="I65">
        <v>0.09</v>
      </c>
      <c r="J65" t="s">
        <v>47</v>
      </c>
      <c r="K65">
        <v>0.11</v>
      </c>
      <c r="L65">
        <v>0.11</v>
      </c>
      <c r="M65">
        <v>0.16</v>
      </c>
      <c r="N65">
        <v>0.2</v>
      </c>
      <c r="O65">
        <v>0.1</v>
      </c>
      <c r="P65">
        <v>0.11</v>
      </c>
      <c r="Q65">
        <v>0.11</v>
      </c>
      <c r="R65">
        <v>0.12</v>
      </c>
      <c r="S65">
        <v>0.12</v>
      </c>
      <c r="T65">
        <v>0.08</v>
      </c>
      <c r="U65">
        <v>0.09</v>
      </c>
      <c r="V65">
        <v>0.14000000000000001</v>
      </c>
      <c r="W65">
        <v>0.15</v>
      </c>
      <c r="X65">
        <v>0.15</v>
      </c>
      <c r="Y65">
        <v>0.08</v>
      </c>
      <c r="Z65">
        <v>0.1</v>
      </c>
      <c r="AA65">
        <v>0.04</v>
      </c>
      <c r="AB65">
        <v>0.11</v>
      </c>
      <c r="AC65">
        <v>0.06</v>
      </c>
      <c r="AD65">
        <v>0.16</v>
      </c>
      <c r="AE65">
        <v>0.05</v>
      </c>
      <c r="AF65">
        <v>0.16</v>
      </c>
      <c r="AG65">
        <v>0.16</v>
      </c>
      <c r="AH65">
        <v>0.08</v>
      </c>
      <c r="AI65">
        <v>0.15</v>
      </c>
      <c r="AJ65">
        <v>0.09</v>
      </c>
      <c r="AK65">
        <v>0.15</v>
      </c>
      <c r="AL65">
        <v>0.15</v>
      </c>
      <c r="AM65">
        <v>0.14000000000000001</v>
      </c>
      <c r="AN65">
        <v>7.0000000000000007E-2</v>
      </c>
      <c r="AO65" t="s">
        <v>47</v>
      </c>
      <c r="AP65">
        <v>0.14000000000000001</v>
      </c>
      <c r="AQ65">
        <v>0.11</v>
      </c>
      <c r="AR65">
        <v>0.13</v>
      </c>
      <c r="AS65">
        <v>0.12</v>
      </c>
      <c r="BH65" s="39"/>
    </row>
    <row r="66" spans="1:60" ht="2.25" customHeight="1">
      <c r="B66" t="s">
        <v>150</v>
      </c>
      <c r="C66">
        <v>464</v>
      </c>
      <c r="D66">
        <v>7</v>
      </c>
      <c r="E66">
        <v>8</v>
      </c>
      <c r="F66">
        <v>8</v>
      </c>
      <c r="G66">
        <v>12</v>
      </c>
      <c r="H66">
        <v>10</v>
      </c>
      <c r="I66">
        <v>6</v>
      </c>
      <c r="J66">
        <v>8</v>
      </c>
      <c r="K66">
        <v>10</v>
      </c>
      <c r="L66">
        <v>6</v>
      </c>
      <c r="M66">
        <v>16</v>
      </c>
      <c r="N66">
        <v>10</v>
      </c>
      <c r="O66">
        <v>17</v>
      </c>
      <c r="P66">
        <v>12</v>
      </c>
      <c r="Q66">
        <v>11</v>
      </c>
      <c r="R66">
        <v>9</v>
      </c>
      <c r="S66">
        <v>18</v>
      </c>
      <c r="T66">
        <v>8</v>
      </c>
      <c r="U66">
        <v>1</v>
      </c>
      <c r="V66">
        <v>5</v>
      </c>
      <c r="W66">
        <v>15</v>
      </c>
      <c r="X66">
        <v>11</v>
      </c>
      <c r="Y66">
        <v>3</v>
      </c>
      <c r="Z66">
        <v>18</v>
      </c>
      <c r="AA66">
        <v>9</v>
      </c>
      <c r="AB66">
        <v>11</v>
      </c>
      <c r="AC66">
        <v>9</v>
      </c>
      <c r="AD66">
        <v>8</v>
      </c>
      <c r="AE66">
        <v>5</v>
      </c>
      <c r="AF66">
        <v>6</v>
      </c>
      <c r="AG66">
        <v>26</v>
      </c>
      <c r="AH66">
        <v>4</v>
      </c>
      <c r="AI66">
        <v>6</v>
      </c>
      <c r="AJ66">
        <v>10</v>
      </c>
      <c r="AK66">
        <v>5</v>
      </c>
      <c r="AL66">
        <v>8</v>
      </c>
      <c r="AM66">
        <v>10</v>
      </c>
      <c r="AN66">
        <v>12</v>
      </c>
      <c r="AO66">
        <v>4</v>
      </c>
      <c r="AP66">
        <v>2</v>
      </c>
      <c r="AQ66">
        <v>153</v>
      </c>
      <c r="AR66">
        <v>249</v>
      </c>
      <c r="AS66">
        <v>62</v>
      </c>
      <c r="BH66" s="39"/>
    </row>
    <row r="67" spans="1:60" ht="2.25" customHeight="1">
      <c r="C67">
        <v>0.18</v>
      </c>
      <c r="D67">
        <v>0.32</v>
      </c>
      <c r="E67">
        <v>0.18</v>
      </c>
      <c r="F67">
        <v>0.18</v>
      </c>
      <c r="G67">
        <v>0.15</v>
      </c>
      <c r="H67">
        <v>0.2</v>
      </c>
      <c r="I67">
        <v>0.23</v>
      </c>
      <c r="J67">
        <v>0.21</v>
      </c>
      <c r="K67">
        <v>0.15</v>
      </c>
      <c r="L67">
        <v>0.16</v>
      </c>
      <c r="M67">
        <v>0.21</v>
      </c>
      <c r="N67">
        <v>0.16</v>
      </c>
      <c r="O67">
        <v>0.21</v>
      </c>
      <c r="P67">
        <v>0.18</v>
      </c>
      <c r="Q67">
        <v>0.16</v>
      </c>
      <c r="R67">
        <v>0.17</v>
      </c>
      <c r="S67">
        <v>0.13</v>
      </c>
      <c r="T67">
        <v>0.26</v>
      </c>
      <c r="U67">
        <v>0.05</v>
      </c>
      <c r="V67">
        <v>0.11</v>
      </c>
      <c r="W67">
        <v>0.15</v>
      </c>
      <c r="X67">
        <v>0.26</v>
      </c>
      <c r="Y67">
        <v>0.05</v>
      </c>
      <c r="Z67">
        <v>0.24</v>
      </c>
      <c r="AA67">
        <v>0.14000000000000001</v>
      </c>
      <c r="AB67">
        <v>0.21</v>
      </c>
      <c r="AC67">
        <v>0.2</v>
      </c>
      <c r="AD67">
        <v>0.21</v>
      </c>
      <c r="AE67">
        <v>0.24</v>
      </c>
      <c r="AF67">
        <v>0.12</v>
      </c>
      <c r="AG67">
        <v>0.16</v>
      </c>
      <c r="AH67">
        <v>0.1</v>
      </c>
      <c r="AI67">
        <v>0.25</v>
      </c>
      <c r="AJ67">
        <v>0.23</v>
      </c>
      <c r="AK67">
        <v>0.23</v>
      </c>
      <c r="AL67">
        <v>0.22</v>
      </c>
      <c r="AM67">
        <v>0.23</v>
      </c>
      <c r="AN67">
        <v>0.21</v>
      </c>
      <c r="AO67">
        <v>0.21</v>
      </c>
      <c r="AP67">
        <v>0.14000000000000001</v>
      </c>
      <c r="AQ67">
        <v>0.18</v>
      </c>
      <c r="AR67">
        <v>0.17</v>
      </c>
      <c r="AS67">
        <v>0.22</v>
      </c>
      <c r="BH67" s="39"/>
    </row>
    <row r="68" spans="1:60" ht="2.25" customHeight="1">
      <c r="B68" t="s">
        <v>151</v>
      </c>
      <c r="C68">
        <v>710</v>
      </c>
      <c r="D68">
        <v>8</v>
      </c>
      <c r="E68">
        <v>10</v>
      </c>
      <c r="F68">
        <v>9</v>
      </c>
      <c r="G68">
        <v>20</v>
      </c>
      <c r="H68">
        <v>16</v>
      </c>
      <c r="I68">
        <v>6</v>
      </c>
      <c r="J68">
        <v>9</v>
      </c>
      <c r="K68">
        <v>16</v>
      </c>
      <c r="L68">
        <v>14</v>
      </c>
      <c r="M68">
        <v>19</v>
      </c>
      <c r="N68">
        <v>13</v>
      </c>
      <c r="O68">
        <v>23</v>
      </c>
      <c r="P68">
        <v>15</v>
      </c>
      <c r="Q68">
        <v>17</v>
      </c>
      <c r="R68">
        <v>13</v>
      </c>
      <c r="S68">
        <v>40</v>
      </c>
      <c r="T68">
        <v>8</v>
      </c>
      <c r="U68">
        <v>10</v>
      </c>
      <c r="V68">
        <v>15</v>
      </c>
      <c r="W68">
        <v>20</v>
      </c>
      <c r="X68">
        <v>14</v>
      </c>
      <c r="Y68">
        <v>14</v>
      </c>
      <c r="Z68">
        <v>19</v>
      </c>
      <c r="AA68">
        <v>25</v>
      </c>
      <c r="AB68">
        <v>20</v>
      </c>
      <c r="AC68">
        <v>12</v>
      </c>
      <c r="AD68">
        <v>8</v>
      </c>
      <c r="AE68">
        <v>7</v>
      </c>
      <c r="AF68">
        <v>14</v>
      </c>
      <c r="AG68">
        <v>40</v>
      </c>
      <c r="AH68">
        <v>15</v>
      </c>
      <c r="AI68">
        <v>8</v>
      </c>
      <c r="AJ68">
        <v>9</v>
      </c>
      <c r="AK68">
        <v>5</v>
      </c>
      <c r="AL68">
        <v>8</v>
      </c>
      <c r="AM68">
        <v>7</v>
      </c>
      <c r="AN68">
        <v>10</v>
      </c>
      <c r="AO68">
        <v>5</v>
      </c>
      <c r="AP68">
        <v>3</v>
      </c>
      <c r="AQ68">
        <v>221</v>
      </c>
      <c r="AR68">
        <v>405</v>
      </c>
      <c r="AS68">
        <v>84</v>
      </c>
      <c r="BH68" s="39"/>
    </row>
    <row r="69" spans="1:60" ht="2.25" customHeight="1">
      <c r="C69">
        <v>0.28000000000000003</v>
      </c>
      <c r="D69">
        <v>0.37</v>
      </c>
      <c r="E69">
        <v>0.22</v>
      </c>
      <c r="F69">
        <v>0.21</v>
      </c>
      <c r="G69">
        <v>0.24</v>
      </c>
      <c r="H69">
        <v>0.32</v>
      </c>
      <c r="I69">
        <v>0.23</v>
      </c>
      <c r="J69">
        <v>0.24</v>
      </c>
      <c r="K69">
        <v>0.24</v>
      </c>
      <c r="L69">
        <v>0.38</v>
      </c>
      <c r="M69">
        <v>0.24</v>
      </c>
      <c r="N69">
        <v>0.2</v>
      </c>
      <c r="O69">
        <v>0.28000000000000003</v>
      </c>
      <c r="P69">
        <v>0.21</v>
      </c>
      <c r="Q69">
        <v>0.24</v>
      </c>
      <c r="R69">
        <v>0.24</v>
      </c>
      <c r="S69">
        <v>0.28000000000000003</v>
      </c>
      <c r="T69">
        <v>0.27</v>
      </c>
      <c r="U69">
        <v>0.41</v>
      </c>
      <c r="V69">
        <v>0.32</v>
      </c>
      <c r="W69">
        <v>0.2</v>
      </c>
      <c r="X69">
        <v>0.33</v>
      </c>
      <c r="Y69">
        <v>0.3</v>
      </c>
      <c r="Z69">
        <v>0.25</v>
      </c>
      <c r="AA69">
        <v>0.38</v>
      </c>
      <c r="AB69">
        <v>0.39</v>
      </c>
      <c r="AC69">
        <v>0.26</v>
      </c>
      <c r="AD69">
        <v>0.24</v>
      </c>
      <c r="AE69">
        <v>0.33</v>
      </c>
      <c r="AF69">
        <v>0.28999999999999998</v>
      </c>
      <c r="AG69">
        <v>0.25</v>
      </c>
      <c r="AH69">
        <v>0.38</v>
      </c>
      <c r="AI69">
        <v>0.35</v>
      </c>
      <c r="AJ69">
        <v>0.21</v>
      </c>
      <c r="AK69">
        <v>0.23</v>
      </c>
      <c r="AL69">
        <v>0.2</v>
      </c>
      <c r="AM69">
        <v>0.17</v>
      </c>
      <c r="AN69">
        <v>0.17</v>
      </c>
      <c r="AO69">
        <v>0.28999999999999998</v>
      </c>
      <c r="AP69">
        <v>0.21</v>
      </c>
      <c r="AQ69">
        <v>0.26</v>
      </c>
      <c r="AR69">
        <v>0.28000000000000003</v>
      </c>
      <c r="AS69">
        <v>0.3</v>
      </c>
      <c r="BH69" s="39"/>
    </row>
    <row r="70" spans="1:60" ht="2.25" customHeight="1">
      <c r="B70" t="s">
        <v>86</v>
      </c>
      <c r="C70">
        <v>959</v>
      </c>
      <c r="D70">
        <v>5</v>
      </c>
      <c r="E70">
        <v>19</v>
      </c>
      <c r="F70">
        <v>17</v>
      </c>
      <c r="G70">
        <v>31</v>
      </c>
      <c r="H70">
        <v>14</v>
      </c>
      <c r="I70">
        <v>12</v>
      </c>
      <c r="J70">
        <v>19</v>
      </c>
      <c r="K70">
        <v>29</v>
      </c>
      <c r="L70">
        <v>11</v>
      </c>
      <c r="M70">
        <v>25</v>
      </c>
      <c r="N70">
        <v>23</v>
      </c>
      <c r="O70">
        <v>29</v>
      </c>
      <c r="P70">
        <v>30</v>
      </c>
      <c r="Q70">
        <v>30</v>
      </c>
      <c r="R70">
        <v>26</v>
      </c>
      <c r="S70">
        <v>58</v>
      </c>
      <c r="T70">
        <v>9</v>
      </c>
      <c r="U70">
        <v>7</v>
      </c>
      <c r="V70">
        <v>18</v>
      </c>
      <c r="W70">
        <v>48</v>
      </c>
      <c r="X70">
        <v>10</v>
      </c>
      <c r="Y70">
        <v>26</v>
      </c>
      <c r="Z70">
        <v>31</v>
      </c>
      <c r="AA70">
        <v>25</v>
      </c>
      <c r="AB70">
        <v>11</v>
      </c>
      <c r="AC70">
        <v>18</v>
      </c>
      <c r="AD70">
        <v>12</v>
      </c>
      <c r="AE70">
        <v>7</v>
      </c>
      <c r="AF70">
        <v>20</v>
      </c>
      <c r="AG70">
        <v>54</v>
      </c>
      <c r="AH70">
        <v>16</v>
      </c>
      <c r="AI70">
        <v>4</v>
      </c>
      <c r="AJ70">
        <v>17</v>
      </c>
      <c r="AK70">
        <v>9</v>
      </c>
      <c r="AL70">
        <v>15</v>
      </c>
      <c r="AM70">
        <v>18</v>
      </c>
      <c r="AN70">
        <v>29</v>
      </c>
      <c r="AO70">
        <v>7</v>
      </c>
      <c r="AP70">
        <v>7</v>
      </c>
      <c r="AQ70">
        <v>330</v>
      </c>
      <c r="AR70">
        <v>540</v>
      </c>
      <c r="AS70">
        <v>88</v>
      </c>
      <c r="BH70" s="39"/>
    </row>
    <row r="71" spans="1:60" ht="2.25" customHeight="1">
      <c r="C71">
        <v>0.37</v>
      </c>
      <c r="D71">
        <v>0.21</v>
      </c>
      <c r="E71">
        <v>0.41</v>
      </c>
      <c r="F71">
        <v>0.38</v>
      </c>
      <c r="G71">
        <v>0.38</v>
      </c>
      <c r="H71">
        <v>0.28000000000000003</v>
      </c>
      <c r="I71">
        <v>0.45</v>
      </c>
      <c r="J71">
        <v>0.52</v>
      </c>
      <c r="K71">
        <v>0.43</v>
      </c>
      <c r="L71">
        <v>0.3</v>
      </c>
      <c r="M71">
        <v>0.33</v>
      </c>
      <c r="N71">
        <v>0.36</v>
      </c>
      <c r="O71">
        <v>0.36</v>
      </c>
      <c r="P71">
        <v>0.43</v>
      </c>
      <c r="Q71">
        <v>0.43</v>
      </c>
      <c r="R71">
        <v>0.48</v>
      </c>
      <c r="S71">
        <v>0.4</v>
      </c>
      <c r="T71">
        <v>0.31</v>
      </c>
      <c r="U71">
        <v>0.32</v>
      </c>
      <c r="V71">
        <v>0.38</v>
      </c>
      <c r="W71">
        <v>0.47</v>
      </c>
      <c r="X71">
        <v>0.24</v>
      </c>
      <c r="Y71">
        <v>0.54</v>
      </c>
      <c r="Z71">
        <v>0.41</v>
      </c>
      <c r="AA71">
        <v>0.38</v>
      </c>
      <c r="AB71">
        <v>0.21</v>
      </c>
      <c r="AC71">
        <v>0.4</v>
      </c>
      <c r="AD71">
        <v>0.34</v>
      </c>
      <c r="AE71">
        <v>0.33</v>
      </c>
      <c r="AF71">
        <v>0.41</v>
      </c>
      <c r="AG71">
        <v>0.33</v>
      </c>
      <c r="AH71">
        <v>0.41</v>
      </c>
      <c r="AI71">
        <v>0.15</v>
      </c>
      <c r="AJ71">
        <v>0.4</v>
      </c>
      <c r="AK71">
        <v>0.38</v>
      </c>
      <c r="AL71">
        <v>0.39</v>
      </c>
      <c r="AM71">
        <v>0.43</v>
      </c>
      <c r="AN71">
        <v>0.5</v>
      </c>
      <c r="AO71">
        <v>0.43</v>
      </c>
      <c r="AP71">
        <v>0.5</v>
      </c>
      <c r="AQ71">
        <v>0.39</v>
      </c>
      <c r="AR71">
        <v>0.37</v>
      </c>
      <c r="AS71">
        <v>0.31</v>
      </c>
      <c r="BH71" s="39"/>
    </row>
    <row r="72" spans="1:60" ht="2.25" customHeight="1">
      <c r="BH72" s="39"/>
    </row>
    <row r="73" spans="1:60" ht="2.25" customHeight="1">
      <c r="BH73" s="39"/>
    </row>
    <row r="74" spans="1:60" ht="2.25" customHeight="1">
      <c r="BH74" s="39"/>
    </row>
    <row r="75" spans="1:60" ht="2.25" customHeight="1">
      <c r="A75" s="14">
        <v>41214</v>
      </c>
      <c r="BH75" s="39"/>
    </row>
    <row r="76" spans="1:60" ht="2.25" customHeight="1">
      <c r="BH76" s="39"/>
    </row>
    <row r="77" spans="1:60" ht="2.25" customHeight="1">
      <c r="A77" s="15" t="s">
        <v>145</v>
      </c>
      <c r="BH77" s="39"/>
    </row>
    <row r="78" spans="1:60" ht="2.25" customHeight="1">
      <c r="BH78" s="39"/>
    </row>
    <row r="79" spans="1:60" ht="2.25" customHeight="1">
      <c r="C79" t="s">
        <v>1</v>
      </c>
      <c r="D79" t="s">
        <v>2</v>
      </c>
      <c r="AQ79" t="s">
        <v>52</v>
      </c>
      <c r="BH79" s="39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2.25" customHeight="1">
      <c r="A81" s="15" t="s">
        <v>42</v>
      </c>
      <c r="B81" t="s">
        <v>43</v>
      </c>
      <c r="C81">
        <v>2538</v>
      </c>
      <c r="D81">
        <v>17</v>
      </c>
      <c r="E81">
        <v>31</v>
      </c>
      <c r="F81">
        <v>37</v>
      </c>
      <c r="G81">
        <v>90</v>
      </c>
      <c r="H81">
        <v>50</v>
      </c>
      <c r="I81">
        <v>27</v>
      </c>
      <c r="J81">
        <v>31</v>
      </c>
      <c r="K81">
        <v>52</v>
      </c>
      <c r="L81">
        <v>39</v>
      </c>
      <c r="M81">
        <v>43</v>
      </c>
      <c r="N81">
        <v>62</v>
      </c>
      <c r="O81">
        <v>57</v>
      </c>
      <c r="P81">
        <v>87</v>
      </c>
      <c r="Q81">
        <v>75</v>
      </c>
      <c r="R81">
        <v>50</v>
      </c>
      <c r="S81">
        <v>143</v>
      </c>
      <c r="T81">
        <v>34</v>
      </c>
      <c r="U81">
        <v>8</v>
      </c>
      <c r="V81">
        <v>43</v>
      </c>
      <c r="W81">
        <v>80</v>
      </c>
      <c r="X81">
        <v>48</v>
      </c>
      <c r="Y81">
        <v>43</v>
      </c>
      <c r="Z81">
        <v>79</v>
      </c>
      <c r="AA81">
        <v>81</v>
      </c>
      <c r="AB81">
        <v>31</v>
      </c>
      <c r="AC81">
        <v>10</v>
      </c>
      <c r="AD81">
        <v>32</v>
      </c>
      <c r="AE81">
        <v>32</v>
      </c>
      <c r="AF81">
        <v>89</v>
      </c>
      <c r="AG81">
        <v>174</v>
      </c>
      <c r="AH81">
        <v>102</v>
      </c>
      <c r="AI81">
        <v>20</v>
      </c>
      <c r="AJ81">
        <v>45</v>
      </c>
      <c r="AK81">
        <v>12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818</v>
      </c>
      <c r="AR81">
        <v>1237</v>
      </c>
      <c r="AS81">
        <v>483</v>
      </c>
      <c r="BH81" s="39"/>
    </row>
    <row r="82" spans="1:60" ht="2.25" customHeight="1">
      <c r="BH82" s="39"/>
    </row>
    <row r="83" spans="1:60" ht="2.25" customHeight="1">
      <c r="B83" t="s">
        <v>44</v>
      </c>
      <c r="C83">
        <v>2532</v>
      </c>
      <c r="D83">
        <v>20</v>
      </c>
      <c r="E83">
        <v>30</v>
      </c>
      <c r="F83">
        <v>41</v>
      </c>
      <c r="G83">
        <v>87</v>
      </c>
      <c r="H83">
        <v>51</v>
      </c>
      <c r="I83">
        <v>32</v>
      </c>
      <c r="J83">
        <v>34</v>
      </c>
      <c r="K83">
        <v>50</v>
      </c>
      <c r="L83">
        <v>40</v>
      </c>
      <c r="M83">
        <v>41</v>
      </c>
      <c r="N83">
        <v>63</v>
      </c>
      <c r="O83">
        <v>67</v>
      </c>
      <c r="P83">
        <v>69</v>
      </c>
      <c r="Q83">
        <v>75</v>
      </c>
      <c r="R83">
        <v>56</v>
      </c>
      <c r="S83">
        <v>146</v>
      </c>
      <c r="T83">
        <v>27</v>
      </c>
      <c r="U83">
        <v>9</v>
      </c>
      <c r="V83">
        <v>48</v>
      </c>
      <c r="W83">
        <v>93</v>
      </c>
      <c r="X83">
        <v>46</v>
      </c>
      <c r="Y83">
        <v>48</v>
      </c>
      <c r="Z83">
        <v>81</v>
      </c>
      <c r="AA83">
        <v>63</v>
      </c>
      <c r="AB83">
        <v>48</v>
      </c>
      <c r="AC83">
        <v>10</v>
      </c>
      <c r="AD83">
        <v>31</v>
      </c>
      <c r="AE83">
        <v>35</v>
      </c>
      <c r="AF83">
        <v>86</v>
      </c>
      <c r="AG83">
        <v>156</v>
      </c>
      <c r="AH83">
        <v>92</v>
      </c>
      <c r="AI83">
        <v>23</v>
      </c>
      <c r="AJ83">
        <v>46</v>
      </c>
      <c r="AK83">
        <v>19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815</v>
      </c>
      <c r="AR83">
        <v>1268</v>
      </c>
      <c r="AS83">
        <v>449</v>
      </c>
      <c r="BH83" s="39"/>
    </row>
    <row r="84" spans="1:60" ht="2.25" customHeight="1">
      <c r="BH84" s="39"/>
    </row>
    <row r="85" spans="1:60" ht="2.25" customHeight="1">
      <c r="A85" s="15" t="s">
        <v>146</v>
      </c>
      <c r="B85" t="s">
        <v>147</v>
      </c>
      <c r="C85">
        <v>16</v>
      </c>
      <c r="D85" t="s">
        <v>47</v>
      </c>
      <c r="E85" t="s">
        <v>47</v>
      </c>
      <c r="F85" t="s">
        <v>47</v>
      </c>
      <c r="G85">
        <v>1</v>
      </c>
      <c r="H85">
        <v>1</v>
      </c>
      <c r="I85" t="s">
        <v>47</v>
      </c>
      <c r="J85" t="s">
        <v>47</v>
      </c>
      <c r="K85" t="s">
        <v>47</v>
      </c>
      <c r="L85">
        <v>1</v>
      </c>
      <c r="M85" t="s">
        <v>47</v>
      </c>
      <c r="N85" t="s">
        <v>47</v>
      </c>
      <c r="O85" t="s">
        <v>47</v>
      </c>
      <c r="P85" t="s">
        <v>47</v>
      </c>
      <c r="Q85">
        <v>1</v>
      </c>
      <c r="R85" t="s">
        <v>47</v>
      </c>
      <c r="S85">
        <v>1</v>
      </c>
      <c r="T85" t="s">
        <v>47</v>
      </c>
      <c r="U85" t="s">
        <v>47</v>
      </c>
      <c r="V85" t="s">
        <v>47</v>
      </c>
      <c r="W85" t="s">
        <v>47</v>
      </c>
      <c r="X85" t="s">
        <v>47</v>
      </c>
      <c r="Y85" t="s">
        <v>47</v>
      </c>
      <c r="Z85" t="s">
        <v>47</v>
      </c>
      <c r="AA85">
        <v>2</v>
      </c>
      <c r="AB85" t="s">
        <v>47</v>
      </c>
      <c r="AC85" t="s">
        <v>47</v>
      </c>
      <c r="AD85" t="s">
        <v>47</v>
      </c>
      <c r="AE85" t="s">
        <v>47</v>
      </c>
      <c r="AF85" t="s">
        <v>47</v>
      </c>
      <c r="AG85">
        <v>2</v>
      </c>
      <c r="AH85" t="s">
        <v>47</v>
      </c>
      <c r="AI85" t="s">
        <v>47</v>
      </c>
      <c r="AJ85" t="s">
        <v>47</v>
      </c>
      <c r="AK85" t="s">
        <v>47</v>
      </c>
      <c r="AL85" t="s">
        <v>47</v>
      </c>
      <c r="AM85">
        <v>1</v>
      </c>
      <c r="AN85">
        <v>1</v>
      </c>
      <c r="AO85" t="s">
        <v>47</v>
      </c>
      <c r="AP85">
        <v>1</v>
      </c>
      <c r="AQ85">
        <v>7</v>
      </c>
      <c r="AR85">
        <v>6</v>
      </c>
      <c r="AS85">
        <v>3</v>
      </c>
      <c r="BH85" s="39"/>
    </row>
    <row r="86" spans="1:60" ht="2.25" customHeight="1">
      <c r="C86">
        <v>0.01</v>
      </c>
      <c r="D86" t="s">
        <v>47</v>
      </c>
      <c r="E86" t="s">
        <v>47</v>
      </c>
      <c r="F86" t="s">
        <v>47</v>
      </c>
      <c r="G86">
        <v>0.01</v>
      </c>
      <c r="H86">
        <v>0.02</v>
      </c>
      <c r="I86" t="s">
        <v>47</v>
      </c>
      <c r="J86" t="s">
        <v>47</v>
      </c>
      <c r="K86" t="s">
        <v>47</v>
      </c>
      <c r="L86">
        <v>0.03</v>
      </c>
      <c r="M86" t="s">
        <v>47</v>
      </c>
      <c r="N86" t="s">
        <v>47</v>
      </c>
      <c r="O86" t="s">
        <v>47</v>
      </c>
      <c r="P86" t="s">
        <v>47</v>
      </c>
      <c r="Q86">
        <v>0.01</v>
      </c>
      <c r="R86" t="s">
        <v>47</v>
      </c>
      <c r="S86">
        <v>0.01</v>
      </c>
      <c r="T86" t="s">
        <v>47</v>
      </c>
      <c r="U86" t="s">
        <v>47</v>
      </c>
      <c r="V86" t="s">
        <v>47</v>
      </c>
      <c r="W86" t="s">
        <v>47</v>
      </c>
      <c r="X86" t="s">
        <v>47</v>
      </c>
      <c r="Y86" t="s">
        <v>47</v>
      </c>
      <c r="Z86" t="s">
        <v>47</v>
      </c>
      <c r="AA86">
        <v>0.02</v>
      </c>
      <c r="AB86" t="s">
        <v>47</v>
      </c>
      <c r="AC86" t="s">
        <v>47</v>
      </c>
      <c r="AD86" t="s">
        <v>47</v>
      </c>
      <c r="AE86" t="s">
        <v>47</v>
      </c>
      <c r="AF86" t="s">
        <v>47</v>
      </c>
      <c r="AG86">
        <v>0.01</v>
      </c>
      <c r="AH86" t="s">
        <v>47</v>
      </c>
      <c r="AI86" t="s">
        <v>47</v>
      </c>
      <c r="AJ86" t="s">
        <v>47</v>
      </c>
      <c r="AK86" t="s">
        <v>47</v>
      </c>
      <c r="AL86" t="s">
        <v>47</v>
      </c>
      <c r="AM86">
        <v>0.03</v>
      </c>
      <c r="AN86">
        <v>0.02</v>
      </c>
      <c r="AO86" t="s">
        <v>47</v>
      </c>
      <c r="AP86">
        <v>0.05</v>
      </c>
      <c r="AQ86">
        <v>0.01</v>
      </c>
      <c r="AR86">
        <v>0</v>
      </c>
      <c r="AS86">
        <v>0.01</v>
      </c>
      <c r="BH86" s="39"/>
    </row>
    <row r="87" spans="1:60" ht="2.25" customHeight="1">
      <c r="B87" t="s">
        <v>148</v>
      </c>
      <c r="C87">
        <v>132</v>
      </c>
      <c r="D87" t="s">
        <v>47</v>
      </c>
      <c r="E87">
        <v>2</v>
      </c>
      <c r="F87">
        <v>2</v>
      </c>
      <c r="G87">
        <v>3</v>
      </c>
      <c r="H87">
        <v>5</v>
      </c>
      <c r="I87" t="s">
        <v>47</v>
      </c>
      <c r="J87">
        <v>1</v>
      </c>
      <c r="K87">
        <v>4</v>
      </c>
      <c r="L87">
        <v>2</v>
      </c>
      <c r="M87">
        <v>1</v>
      </c>
      <c r="N87">
        <v>3</v>
      </c>
      <c r="O87">
        <v>4</v>
      </c>
      <c r="P87">
        <v>6</v>
      </c>
      <c r="Q87">
        <v>7</v>
      </c>
      <c r="R87" t="s">
        <v>47</v>
      </c>
      <c r="S87">
        <v>3</v>
      </c>
      <c r="T87">
        <v>3</v>
      </c>
      <c r="U87" t="s">
        <v>47</v>
      </c>
      <c r="V87">
        <v>3</v>
      </c>
      <c r="W87">
        <v>3</v>
      </c>
      <c r="X87">
        <v>2</v>
      </c>
      <c r="Y87">
        <v>1</v>
      </c>
      <c r="Z87">
        <v>1</v>
      </c>
      <c r="AA87">
        <v>3</v>
      </c>
      <c r="AB87">
        <v>5</v>
      </c>
      <c r="AC87">
        <v>1</v>
      </c>
      <c r="AD87">
        <v>2</v>
      </c>
      <c r="AE87">
        <v>1</v>
      </c>
      <c r="AF87">
        <v>6</v>
      </c>
      <c r="AG87">
        <v>12</v>
      </c>
      <c r="AH87">
        <v>4</v>
      </c>
      <c r="AI87" t="s">
        <v>47</v>
      </c>
      <c r="AJ87">
        <v>1</v>
      </c>
      <c r="AK87">
        <v>2</v>
      </c>
      <c r="AL87">
        <v>2</v>
      </c>
      <c r="AM87">
        <v>1</v>
      </c>
      <c r="AN87">
        <v>5</v>
      </c>
      <c r="AO87">
        <v>1</v>
      </c>
      <c r="AP87">
        <v>2</v>
      </c>
      <c r="AQ87">
        <v>44</v>
      </c>
      <c r="AR87">
        <v>65</v>
      </c>
      <c r="AS87">
        <v>23</v>
      </c>
      <c r="BH87" s="39"/>
    </row>
    <row r="88" spans="1:60" ht="2.25" customHeight="1">
      <c r="C88">
        <v>0.05</v>
      </c>
      <c r="D88" t="s">
        <v>47</v>
      </c>
      <c r="E88">
        <v>0.06</v>
      </c>
      <c r="F88">
        <v>0.05</v>
      </c>
      <c r="G88">
        <v>0.03</v>
      </c>
      <c r="H88">
        <v>0.1</v>
      </c>
      <c r="I88" t="s">
        <v>47</v>
      </c>
      <c r="J88">
        <v>0.03</v>
      </c>
      <c r="K88">
        <v>0.08</v>
      </c>
      <c r="L88">
        <v>0.05</v>
      </c>
      <c r="M88">
        <v>0.02</v>
      </c>
      <c r="N88">
        <v>0.05</v>
      </c>
      <c r="O88">
        <v>0.05</v>
      </c>
      <c r="P88">
        <v>0.08</v>
      </c>
      <c r="Q88">
        <v>0.09</v>
      </c>
      <c r="R88" t="s">
        <v>47</v>
      </c>
      <c r="S88">
        <v>0.02</v>
      </c>
      <c r="T88">
        <v>0.12</v>
      </c>
      <c r="U88" t="s">
        <v>47</v>
      </c>
      <c r="V88">
        <v>7.0000000000000007E-2</v>
      </c>
      <c r="W88">
        <v>0.04</v>
      </c>
      <c r="X88">
        <v>0.04</v>
      </c>
      <c r="Y88">
        <v>0.02</v>
      </c>
      <c r="Z88">
        <v>0.01</v>
      </c>
      <c r="AA88">
        <v>0.05</v>
      </c>
      <c r="AB88">
        <v>0.1</v>
      </c>
      <c r="AC88">
        <v>0.1</v>
      </c>
      <c r="AD88">
        <v>0.06</v>
      </c>
      <c r="AE88">
        <v>0.03</v>
      </c>
      <c r="AF88">
        <v>7.0000000000000007E-2</v>
      </c>
      <c r="AG88">
        <v>7.0000000000000007E-2</v>
      </c>
      <c r="AH88">
        <v>0.04</v>
      </c>
      <c r="AI88" t="s">
        <v>47</v>
      </c>
      <c r="AJ88">
        <v>0.02</v>
      </c>
      <c r="AK88">
        <v>0.08</v>
      </c>
      <c r="AL88">
        <v>0.05</v>
      </c>
      <c r="AM88">
        <v>0.03</v>
      </c>
      <c r="AN88">
        <v>0.08</v>
      </c>
      <c r="AO88">
        <v>7.0000000000000007E-2</v>
      </c>
      <c r="AP88">
        <v>0.1</v>
      </c>
      <c r="AQ88">
        <v>0.05</v>
      </c>
      <c r="AR88">
        <v>0.05</v>
      </c>
      <c r="AS88">
        <v>0.05</v>
      </c>
      <c r="BH88" s="39"/>
    </row>
    <row r="89" spans="1:60" ht="2.25" customHeight="1">
      <c r="B89" t="s">
        <v>149</v>
      </c>
      <c r="C89">
        <v>348</v>
      </c>
      <c r="D89">
        <v>4</v>
      </c>
      <c r="E89">
        <v>5</v>
      </c>
      <c r="F89">
        <v>7</v>
      </c>
      <c r="G89">
        <v>15</v>
      </c>
      <c r="H89">
        <v>11</v>
      </c>
      <c r="I89">
        <v>5</v>
      </c>
      <c r="J89">
        <v>2</v>
      </c>
      <c r="K89">
        <v>7</v>
      </c>
      <c r="L89">
        <v>11</v>
      </c>
      <c r="M89">
        <v>6</v>
      </c>
      <c r="N89">
        <v>9</v>
      </c>
      <c r="O89">
        <v>14</v>
      </c>
      <c r="P89">
        <v>7</v>
      </c>
      <c r="Q89">
        <v>11</v>
      </c>
      <c r="R89">
        <v>8</v>
      </c>
      <c r="S89">
        <v>19</v>
      </c>
      <c r="T89">
        <v>5</v>
      </c>
      <c r="U89">
        <v>2</v>
      </c>
      <c r="V89">
        <v>7</v>
      </c>
      <c r="W89">
        <v>10</v>
      </c>
      <c r="X89">
        <v>6</v>
      </c>
      <c r="Y89">
        <v>10</v>
      </c>
      <c r="Z89">
        <v>15</v>
      </c>
      <c r="AA89">
        <v>4</v>
      </c>
      <c r="AB89">
        <v>5</v>
      </c>
      <c r="AC89" t="s">
        <v>47</v>
      </c>
      <c r="AD89">
        <v>3</v>
      </c>
      <c r="AE89">
        <v>6</v>
      </c>
      <c r="AF89">
        <v>8</v>
      </c>
      <c r="AG89">
        <v>19</v>
      </c>
      <c r="AH89">
        <v>10</v>
      </c>
      <c r="AI89">
        <v>7</v>
      </c>
      <c r="AJ89">
        <v>7</v>
      </c>
      <c r="AK89">
        <v>2</v>
      </c>
      <c r="AL89">
        <v>6</v>
      </c>
      <c r="AM89">
        <v>8</v>
      </c>
      <c r="AN89">
        <v>7</v>
      </c>
      <c r="AO89">
        <v>1</v>
      </c>
      <c r="AP89">
        <v>6</v>
      </c>
      <c r="AQ89">
        <v>113</v>
      </c>
      <c r="AR89">
        <v>171</v>
      </c>
      <c r="AS89">
        <v>64</v>
      </c>
      <c r="BH89" s="39"/>
    </row>
    <row r="90" spans="1:60" ht="2.25" customHeight="1">
      <c r="C90">
        <v>0.14000000000000001</v>
      </c>
      <c r="D90">
        <v>0.18</v>
      </c>
      <c r="E90">
        <v>0.16</v>
      </c>
      <c r="F90">
        <v>0.16</v>
      </c>
      <c r="G90">
        <v>0.17</v>
      </c>
      <c r="H90">
        <v>0.22</v>
      </c>
      <c r="I90">
        <v>0.15</v>
      </c>
      <c r="J90">
        <v>0.06</v>
      </c>
      <c r="K90">
        <v>0.13</v>
      </c>
      <c r="L90">
        <v>0.28000000000000003</v>
      </c>
      <c r="M90">
        <v>0.14000000000000001</v>
      </c>
      <c r="N90">
        <v>0.15</v>
      </c>
      <c r="O90">
        <v>0.21</v>
      </c>
      <c r="P90">
        <v>0.1</v>
      </c>
      <c r="Q90">
        <v>0.14000000000000001</v>
      </c>
      <c r="R90">
        <v>0.14000000000000001</v>
      </c>
      <c r="S90">
        <v>0.13</v>
      </c>
      <c r="T90">
        <v>0.18</v>
      </c>
      <c r="U90">
        <v>0.25</v>
      </c>
      <c r="V90">
        <v>0.14000000000000001</v>
      </c>
      <c r="W90">
        <v>0.11</v>
      </c>
      <c r="X90">
        <v>0.13</v>
      </c>
      <c r="Y90">
        <v>0.21</v>
      </c>
      <c r="Z90">
        <v>0.19</v>
      </c>
      <c r="AA90">
        <v>7.0000000000000007E-2</v>
      </c>
      <c r="AB90">
        <v>0.1</v>
      </c>
      <c r="AC90" t="s">
        <v>47</v>
      </c>
      <c r="AD90">
        <v>0.09</v>
      </c>
      <c r="AE90">
        <v>0.17</v>
      </c>
      <c r="AF90">
        <v>0.09</v>
      </c>
      <c r="AG90">
        <v>0.12</v>
      </c>
      <c r="AH90">
        <v>0.11</v>
      </c>
      <c r="AI90">
        <v>0.3</v>
      </c>
      <c r="AJ90">
        <v>0.16</v>
      </c>
      <c r="AK90">
        <v>0.08</v>
      </c>
      <c r="AL90">
        <v>0.14000000000000001</v>
      </c>
      <c r="AM90">
        <v>0.23</v>
      </c>
      <c r="AN90">
        <v>0.11</v>
      </c>
      <c r="AO90">
        <v>7.0000000000000007E-2</v>
      </c>
      <c r="AP90">
        <v>0.24</v>
      </c>
      <c r="AQ90">
        <v>0.14000000000000001</v>
      </c>
      <c r="AR90">
        <v>0.13</v>
      </c>
      <c r="AS90">
        <v>0.14000000000000001</v>
      </c>
      <c r="BH90" s="39"/>
    </row>
    <row r="91" spans="1:60" ht="2.25" customHeight="1">
      <c r="B91" t="s">
        <v>150</v>
      </c>
      <c r="C91">
        <v>444</v>
      </c>
      <c r="D91">
        <v>5</v>
      </c>
      <c r="E91">
        <v>4</v>
      </c>
      <c r="F91">
        <v>8</v>
      </c>
      <c r="G91">
        <v>14</v>
      </c>
      <c r="H91">
        <v>8</v>
      </c>
      <c r="I91">
        <v>6</v>
      </c>
      <c r="J91">
        <v>7</v>
      </c>
      <c r="K91">
        <v>9</v>
      </c>
      <c r="L91">
        <v>6</v>
      </c>
      <c r="M91">
        <v>12</v>
      </c>
      <c r="N91">
        <v>8</v>
      </c>
      <c r="O91">
        <v>16</v>
      </c>
      <c r="P91">
        <v>11</v>
      </c>
      <c r="Q91">
        <v>10</v>
      </c>
      <c r="R91">
        <v>9</v>
      </c>
      <c r="S91">
        <v>22</v>
      </c>
      <c r="T91">
        <v>4</v>
      </c>
      <c r="U91">
        <v>1</v>
      </c>
      <c r="V91">
        <v>7</v>
      </c>
      <c r="W91">
        <v>19</v>
      </c>
      <c r="X91">
        <v>9</v>
      </c>
      <c r="Y91">
        <v>6</v>
      </c>
      <c r="Z91">
        <v>11</v>
      </c>
      <c r="AA91">
        <v>8</v>
      </c>
      <c r="AB91">
        <v>16</v>
      </c>
      <c r="AC91">
        <v>2</v>
      </c>
      <c r="AD91">
        <v>9</v>
      </c>
      <c r="AE91">
        <v>8</v>
      </c>
      <c r="AF91">
        <v>12</v>
      </c>
      <c r="AG91">
        <v>21</v>
      </c>
      <c r="AH91">
        <v>20</v>
      </c>
      <c r="AI91">
        <v>5</v>
      </c>
      <c r="AJ91">
        <v>8</v>
      </c>
      <c r="AK91">
        <v>3</v>
      </c>
      <c r="AL91">
        <v>8</v>
      </c>
      <c r="AM91">
        <v>7</v>
      </c>
      <c r="AN91">
        <v>10</v>
      </c>
      <c r="AO91">
        <v>6</v>
      </c>
      <c r="AP91">
        <v>1</v>
      </c>
      <c r="AQ91">
        <v>137</v>
      </c>
      <c r="AR91">
        <v>223</v>
      </c>
      <c r="AS91">
        <v>84</v>
      </c>
      <c r="BH91" s="39"/>
    </row>
    <row r="92" spans="1:60" ht="2.25" customHeight="1">
      <c r="C92">
        <v>0.18</v>
      </c>
      <c r="D92">
        <v>0.24</v>
      </c>
      <c r="E92">
        <v>0.13</v>
      </c>
      <c r="F92">
        <v>0.19</v>
      </c>
      <c r="G92">
        <v>0.17</v>
      </c>
      <c r="H92">
        <v>0.16</v>
      </c>
      <c r="I92">
        <v>0.19</v>
      </c>
      <c r="J92">
        <v>0.19</v>
      </c>
      <c r="K92">
        <v>0.17</v>
      </c>
      <c r="L92">
        <v>0.15</v>
      </c>
      <c r="M92">
        <v>0.3</v>
      </c>
      <c r="N92">
        <v>0.13</v>
      </c>
      <c r="O92">
        <v>0.25</v>
      </c>
      <c r="P92">
        <v>0.16</v>
      </c>
      <c r="Q92">
        <v>0.14000000000000001</v>
      </c>
      <c r="R92">
        <v>0.16</v>
      </c>
      <c r="S92">
        <v>0.15</v>
      </c>
      <c r="T92">
        <v>0.15</v>
      </c>
      <c r="U92">
        <v>0.13</v>
      </c>
      <c r="V92">
        <v>0.14000000000000001</v>
      </c>
      <c r="W92">
        <v>0.2</v>
      </c>
      <c r="X92">
        <v>0.19</v>
      </c>
      <c r="Y92">
        <v>0.12</v>
      </c>
      <c r="Z92">
        <v>0.14000000000000001</v>
      </c>
      <c r="AA92">
        <v>0.12</v>
      </c>
      <c r="AB92">
        <v>0.32</v>
      </c>
      <c r="AC92">
        <v>0.2</v>
      </c>
      <c r="AD92">
        <v>0.28000000000000003</v>
      </c>
      <c r="AE92">
        <v>0.22</v>
      </c>
      <c r="AF92">
        <v>0.15</v>
      </c>
      <c r="AG92">
        <v>0.14000000000000001</v>
      </c>
      <c r="AH92">
        <v>0.22</v>
      </c>
      <c r="AI92">
        <v>0.2</v>
      </c>
      <c r="AJ92">
        <v>0.18</v>
      </c>
      <c r="AK92">
        <v>0.17</v>
      </c>
      <c r="AL92">
        <v>0.19</v>
      </c>
      <c r="AM92">
        <v>0.19</v>
      </c>
      <c r="AN92">
        <v>0.16</v>
      </c>
      <c r="AO92">
        <v>0.36</v>
      </c>
      <c r="AP92">
        <v>0.05</v>
      </c>
      <c r="AQ92">
        <v>0.17</v>
      </c>
      <c r="AR92">
        <v>0.18</v>
      </c>
      <c r="AS92">
        <v>0.19</v>
      </c>
      <c r="BH92" s="39"/>
    </row>
    <row r="93" spans="1:60" ht="2.25" customHeight="1">
      <c r="B93" t="s">
        <v>151</v>
      </c>
      <c r="C93">
        <v>644</v>
      </c>
      <c r="D93">
        <v>6</v>
      </c>
      <c r="E93">
        <v>6</v>
      </c>
      <c r="F93">
        <v>9</v>
      </c>
      <c r="G93">
        <v>20</v>
      </c>
      <c r="H93">
        <v>9</v>
      </c>
      <c r="I93">
        <v>11</v>
      </c>
      <c r="J93">
        <v>9</v>
      </c>
      <c r="K93">
        <v>9</v>
      </c>
      <c r="L93">
        <v>7</v>
      </c>
      <c r="M93">
        <v>12</v>
      </c>
      <c r="N93">
        <v>17</v>
      </c>
      <c r="O93">
        <v>13</v>
      </c>
      <c r="P93">
        <v>17</v>
      </c>
      <c r="Q93">
        <v>16</v>
      </c>
      <c r="R93">
        <v>13</v>
      </c>
      <c r="S93">
        <v>42</v>
      </c>
      <c r="T93">
        <v>5</v>
      </c>
      <c r="U93">
        <v>2</v>
      </c>
      <c r="V93">
        <v>14</v>
      </c>
      <c r="W93">
        <v>17</v>
      </c>
      <c r="X93">
        <v>11</v>
      </c>
      <c r="Y93">
        <v>16</v>
      </c>
      <c r="Z93">
        <v>22</v>
      </c>
      <c r="AA93">
        <v>23</v>
      </c>
      <c r="AB93">
        <v>11</v>
      </c>
      <c r="AC93" t="s">
        <v>47</v>
      </c>
      <c r="AD93">
        <v>4</v>
      </c>
      <c r="AE93">
        <v>4</v>
      </c>
      <c r="AF93">
        <v>24</v>
      </c>
      <c r="AG93">
        <v>46</v>
      </c>
      <c r="AH93">
        <v>23</v>
      </c>
      <c r="AI93">
        <v>5</v>
      </c>
      <c r="AJ93">
        <v>11</v>
      </c>
      <c r="AK93">
        <v>2</v>
      </c>
      <c r="AL93">
        <v>9</v>
      </c>
      <c r="AM93">
        <v>5</v>
      </c>
      <c r="AN93">
        <v>12</v>
      </c>
      <c r="AO93">
        <v>4</v>
      </c>
      <c r="AP93">
        <v>3</v>
      </c>
      <c r="AQ93">
        <v>196</v>
      </c>
      <c r="AR93">
        <v>313</v>
      </c>
      <c r="AS93">
        <v>135</v>
      </c>
      <c r="BH93" s="39"/>
    </row>
    <row r="94" spans="1:60" ht="2.25" customHeight="1">
      <c r="C94">
        <v>0.25</v>
      </c>
      <c r="D94">
        <v>0.28999999999999998</v>
      </c>
      <c r="E94">
        <v>0.19</v>
      </c>
      <c r="F94">
        <v>0.22</v>
      </c>
      <c r="G94">
        <v>0.23</v>
      </c>
      <c r="H94">
        <v>0.18</v>
      </c>
      <c r="I94">
        <v>0.33</v>
      </c>
      <c r="J94">
        <v>0.26</v>
      </c>
      <c r="K94">
        <v>0.17</v>
      </c>
      <c r="L94">
        <v>0.18</v>
      </c>
      <c r="M94">
        <v>0.3</v>
      </c>
      <c r="N94">
        <v>0.27</v>
      </c>
      <c r="O94">
        <v>0.19</v>
      </c>
      <c r="P94">
        <v>0.24</v>
      </c>
      <c r="Q94">
        <v>0.21</v>
      </c>
      <c r="R94">
        <v>0.24</v>
      </c>
      <c r="S94">
        <v>0.28999999999999998</v>
      </c>
      <c r="T94">
        <v>0.18</v>
      </c>
      <c r="U94">
        <v>0.25</v>
      </c>
      <c r="V94">
        <v>0.3</v>
      </c>
      <c r="W94">
        <v>0.19</v>
      </c>
      <c r="X94">
        <v>0.23</v>
      </c>
      <c r="Y94">
        <v>0.33</v>
      </c>
      <c r="Z94">
        <v>0.28000000000000003</v>
      </c>
      <c r="AA94">
        <v>0.37</v>
      </c>
      <c r="AB94">
        <v>0.23</v>
      </c>
      <c r="AC94" t="s">
        <v>47</v>
      </c>
      <c r="AD94">
        <v>0.13</v>
      </c>
      <c r="AE94">
        <v>0.12</v>
      </c>
      <c r="AF94">
        <v>0.28000000000000003</v>
      </c>
      <c r="AG94">
        <v>0.3</v>
      </c>
      <c r="AH94">
        <v>0.25</v>
      </c>
      <c r="AI94">
        <v>0.2</v>
      </c>
      <c r="AJ94">
        <v>0.24</v>
      </c>
      <c r="AK94">
        <v>0.08</v>
      </c>
      <c r="AL94">
        <v>0.21</v>
      </c>
      <c r="AM94">
        <v>0.13</v>
      </c>
      <c r="AN94">
        <v>0.19</v>
      </c>
      <c r="AO94">
        <v>0.21</v>
      </c>
      <c r="AP94">
        <v>0.14000000000000001</v>
      </c>
      <c r="AQ94">
        <v>0.24</v>
      </c>
      <c r="AR94">
        <v>0.25</v>
      </c>
      <c r="AS94">
        <v>0.3</v>
      </c>
      <c r="BH94" s="39"/>
    </row>
    <row r="95" spans="1:60" ht="2.25" customHeight="1">
      <c r="B95" t="s">
        <v>86</v>
      </c>
      <c r="C95">
        <v>947</v>
      </c>
      <c r="D95">
        <v>6</v>
      </c>
      <c r="E95">
        <v>13</v>
      </c>
      <c r="F95">
        <v>16</v>
      </c>
      <c r="G95">
        <v>34</v>
      </c>
      <c r="H95">
        <v>16</v>
      </c>
      <c r="I95">
        <v>11</v>
      </c>
      <c r="J95">
        <v>16</v>
      </c>
      <c r="K95">
        <v>22</v>
      </c>
      <c r="L95">
        <v>12</v>
      </c>
      <c r="M95">
        <v>10</v>
      </c>
      <c r="N95">
        <v>26</v>
      </c>
      <c r="O95">
        <v>20</v>
      </c>
      <c r="P95">
        <v>29</v>
      </c>
      <c r="Q95">
        <v>31</v>
      </c>
      <c r="R95">
        <v>26</v>
      </c>
      <c r="S95">
        <v>58</v>
      </c>
      <c r="T95">
        <v>10</v>
      </c>
      <c r="U95">
        <v>3</v>
      </c>
      <c r="V95">
        <v>17</v>
      </c>
      <c r="W95">
        <v>43</v>
      </c>
      <c r="X95">
        <v>19</v>
      </c>
      <c r="Y95">
        <v>16</v>
      </c>
      <c r="Z95">
        <v>31</v>
      </c>
      <c r="AA95">
        <v>23</v>
      </c>
      <c r="AB95">
        <v>12</v>
      </c>
      <c r="AC95">
        <v>7</v>
      </c>
      <c r="AD95">
        <v>13</v>
      </c>
      <c r="AE95">
        <v>16</v>
      </c>
      <c r="AF95">
        <v>36</v>
      </c>
      <c r="AG95">
        <v>56</v>
      </c>
      <c r="AH95">
        <v>35</v>
      </c>
      <c r="AI95">
        <v>7</v>
      </c>
      <c r="AJ95">
        <v>18</v>
      </c>
      <c r="AK95">
        <v>11</v>
      </c>
      <c r="AL95">
        <v>17</v>
      </c>
      <c r="AM95">
        <v>14</v>
      </c>
      <c r="AN95">
        <v>28</v>
      </c>
      <c r="AO95">
        <v>5</v>
      </c>
      <c r="AP95">
        <v>10</v>
      </c>
      <c r="AQ95">
        <v>317</v>
      </c>
      <c r="AR95">
        <v>489</v>
      </c>
      <c r="AS95">
        <v>140</v>
      </c>
      <c r="BH95" s="39"/>
    </row>
    <row r="96" spans="1:60" ht="2.25" customHeight="1">
      <c r="C96">
        <v>0.37</v>
      </c>
      <c r="D96">
        <v>0.28999999999999998</v>
      </c>
      <c r="E96">
        <v>0.45</v>
      </c>
      <c r="F96">
        <v>0.38</v>
      </c>
      <c r="G96">
        <v>0.39</v>
      </c>
      <c r="H96">
        <v>0.32</v>
      </c>
      <c r="I96">
        <v>0.33</v>
      </c>
      <c r="J96">
        <v>0.45</v>
      </c>
      <c r="K96">
        <v>0.44</v>
      </c>
      <c r="L96">
        <v>0.31</v>
      </c>
      <c r="M96">
        <v>0.23</v>
      </c>
      <c r="N96">
        <v>0.4</v>
      </c>
      <c r="O96">
        <v>0.3</v>
      </c>
      <c r="P96">
        <v>0.42</v>
      </c>
      <c r="Q96">
        <v>0.41</v>
      </c>
      <c r="R96">
        <v>0.46</v>
      </c>
      <c r="S96">
        <v>0.4</v>
      </c>
      <c r="T96">
        <v>0.38</v>
      </c>
      <c r="U96">
        <v>0.38</v>
      </c>
      <c r="V96">
        <v>0.35</v>
      </c>
      <c r="W96">
        <v>0.46</v>
      </c>
      <c r="X96">
        <v>0.42</v>
      </c>
      <c r="Y96">
        <v>0.33</v>
      </c>
      <c r="Z96">
        <v>0.38</v>
      </c>
      <c r="AA96">
        <v>0.37</v>
      </c>
      <c r="AB96">
        <v>0.26</v>
      </c>
      <c r="AC96">
        <v>0.7</v>
      </c>
      <c r="AD96">
        <v>0.44</v>
      </c>
      <c r="AE96">
        <v>0.47</v>
      </c>
      <c r="AF96">
        <v>0.42</v>
      </c>
      <c r="AG96">
        <v>0.36</v>
      </c>
      <c r="AH96">
        <v>0.38</v>
      </c>
      <c r="AI96">
        <v>0.3</v>
      </c>
      <c r="AJ96">
        <v>0.4</v>
      </c>
      <c r="AK96">
        <v>0.57999999999999996</v>
      </c>
      <c r="AL96">
        <v>0.42</v>
      </c>
      <c r="AM96">
        <v>0.39</v>
      </c>
      <c r="AN96">
        <v>0.43</v>
      </c>
      <c r="AO96">
        <v>0.28999999999999998</v>
      </c>
      <c r="AP96">
        <v>0.43</v>
      </c>
      <c r="AQ96">
        <v>0.39</v>
      </c>
      <c r="AR96">
        <v>0.39</v>
      </c>
      <c r="AS96">
        <v>0.31</v>
      </c>
      <c r="BH96" s="39"/>
    </row>
    <row r="97" spans="1:60" ht="2.25" customHeight="1">
      <c r="BH97" s="39"/>
    </row>
    <row r="98" spans="1:60" ht="2.25" customHeight="1">
      <c r="A98" s="23">
        <v>41306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9"/>
    </row>
    <row r="99" spans="1:60" ht="2.25" customHeight="1">
      <c r="A99" s="24" t="s">
        <v>145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9"/>
    </row>
    <row r="100" spans="1:60" ht="2.25" customHeight="1">
      <c r="A100" s="2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BH100" s="39"/>
    </row>
    <row r="101" spans="1:60" ht="2.25" customHeight="1">
      <c r="A101" s="24"/>
      <c r="B101" s="17"/>
      <c r="C101" s="17" t="s">
        <v>1</v>
      </c>
      <c r="D101" s="17" t="s">
        <v>2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 t="s">
        <v>52</v>
      </c>
      <c r="AR101" s="17"/>
      <c r="AS101" s="17"/>
      <c r="AT101" s="17"/>
      <c r="BH101" s="39"/>
    </row>
    <row r="102" spans="1:60" ht="2.25" customHeight="1">
      <c r="A102" s="24"/>
      <c r="B102" s="17"/>
      <c r="C102" s="17"/>
      <c r="D102" s="17" t="s">
        <v>3</v>
      </c>
      <c r="E102" s="17" t="s">
        <v>4</v>
      </c>
      <c r="F102" s="17" t="s">
        <v>5</v>
      </c>
      <c r="G102" s="17" t="s">
        <v>6</v>
      </c>
      <c r="H102" s="17" t="s">
        <v>7</v>
      </c>
      <c r="I102" s="17" t="s">
        <v>8</v>
      </c>
      <c r="J102" s="17" t="s">
        <v>9</v>
      </c>
      <c r="K102" s="17" t="s">
        <v>10</v>
      </c>
      <c r="L102" s="17" t="s">
        <v>11</v>
      </c>
      <c r="M102" s="17" t="s">
        <v>12</v>
      </c>
      <c r="N102" s="17" t="s">
        <v>13</v>
      </c>
      <c r="O102" s="17" t="s">
        <v>14</v>
      </c>
      <c r="P102" s="17" t="s">
        <v>15</v>
      </c>
      <c r="Q102" s="17" t="s">
        <v>16</v>
      </c>
      <c r="R102" s="17" t="s">
        <v>17</v>
      </c>
      <c r="S102" s="17" t="s">
        <v>18</v>
      </c>
      <c r="T102" s="17" t="s">
        <v>19</v>
      </c>
      <c r="U102" s="17" t="s">
        <v>20</v>
      </c>
      <c r="V102" s="17" t="s">
        <v>21</v>
      </c>
      <c r="W102" s="17" t="s">
        <v>22</v>
      </c>
      <c r="X102" s="17" t="s">
        <v>23</v>
      </c>
      <c r="Y102" s="17" t="s">
        <v>24</v>
      </c>
      <c r="Z102" s="17" t="s">
        <v>25</v>
      </c>
      <c r="AA102" s="17" t="s">
        <v>26</v>
      </c>
      <c r="AB102" s="17" t="s">
        <v>27</v>
      </c>
      <c r="AC102" s="17" t="s">
        <v>28</v>
      </c>
      <c r="AD102" s="17" t="s">
        <v>29</v>
      </c>
      <c r="AE102" s="17" t="s">
        <v>30</v>
      </c>
      <c r="AF102" s="17" t="s">
        <v>31</v>
      </c>
      <c r="AG102" s="17" t="s">
        <v>32</v>
      </c>
      <c r="AH102" s="17" t="s">
        <v>33</v>
      </c>
      <c r="AI102" s="17" t="s">
        <v>34</v>
      </c>
      <c r="AJ102" s="17" t="s">
        <v>35</v>
      </c>
      <c r="AK102" s="17" t="s">
        <v>36</v>
      </c>
      <c r="AL102" s="17" t="s">
        <v>37</v>
      </c>
      <c r="AM102" s="17" t="s">
        <v>38</v>
      </c>
      <c r="AN102" s="17" t="s">
        <v>39</v>
      </c>
      <c r="AO102" s="17" t="s">
        <v>40</v>
      </c>
      <c r="AP102" s="17" t="s">
        <v>41</v>
      </c>
      <c r="AQ102" s="17" t="s">
        <v>53</v>
      </c>
      <c r="AR102" s="17" t="s">
        <v>54</v>
      </c>
      <c r="AS102" s="17" t="s">
        <v>55</v>
      </c>
      <c r="AT102" s="17"/>
      <c r="BH102" s="39"/>
    </row>
    <row r="103" spans="1:60" ht="2.25" customHeight="1">
      <c r="A103" s="24" t="s">
        <v>42</v>
      </c>
      <c r="B103" s="17" t="s">
        <v>43</v>
      </c>
      <c r="C103" s="17">
        <v>2672</v>
      </c>
      <c r="D103" s="17">
        <v>18</v>
      </c>
      <c r="E103" s="17">
        <v>27</v>
      </c>
      <c r="F103" s="17">
        <v>43</v>
      </c>
      <c r="G103" s="17">
        <v>79</v>
      </c>
      <c r="H103" s="17">
        <v>42</v>
      </c>
      <c r="I103" s="17">
        <v>25</v>
      </c>
      <c r="J103" s="17">
        <v>30</v>
      </c>
      <c r="K103" s="17">
        <v>64</v>
      </c>
      <c r="L103" s="17">
        <v>43</v>
      </c>
      <c r="M103" s="17">
        <v>44</v>
      </c>
      <c r="N103" s="17">
        <v>56</v>
      </c>
      <c r="O103" s="17">
        <v>67</v>
      </c>
      <c r="P103" s="17">
        <v>89</v>
      </c>
      <c r="Q103" s="17">
        <v>85</v>
      </c>
      <c r="R103" s="17">
        <v>46</v>
      </c>
      <c r="S103" s="17">
        <v>150</v>
      </c>
      <c r="T103" s="17">
        <v>39</v>
      </c>
      <c r="U103" s="17">
        <v>10</v>
      </c>
      <c r="V103" s="17">
        <v>42</v>
      </c>
      <c r="W103" s="17">
        <v>87</v>
      </c>
      <c r="X103" s="17">
        <v>51</v>
      </c>
      <c r="Y103" s="17">
        <v>41</v>
      </c>
      <c r="Z103" s="17">
        <v>93</v>
      </c>
      <c r="AA103" s="17">
        <v>89</v>
      </c>
      <c r="AB103" s="17">
        <v>25</v>
      </c>
      <c r="AC103" s="17">
        <v>14</v>
      </c>
      <c r="AD103" s="17">
        <v>46</v>
      </c>
      <c r="AE103" s="17">
        <v>32</v>
      </c>
      <c r="AF103" s="17">
        <v>86</v>
      </c>
      <c r="AG103" s="17">
        <v>184</v>
      </c>
      <c r="AH103" s="17">
        <v>103</v>
      </c>
      <c r="AI103" s="17">
        <v>19</v>
      </c>
      <c r="AJ103" s="17">
        <v>53</v>
      </c>
      <c r="AK103" s="17">
        <v>9</v>
      </c>
      <c r="AL103" s="17">
        <v>43</v>
      </c>
      <c r="AM103" s="17">
        <v>32</v>
      </c>
      <c r="AN103" s="17">
        <v>67</v>
      </c>
      <c r="AO103" s="17">
        <v>13</v>
      </c>
      <c r="AP103" s="17">
        <v>27</v>
      </c>
      <c r="AQ103" s="17">
        <v>842</v>
      </c>
      <c r="AR103" s="17">
        <v>1320</v>
      </c>
      <c r="AS103" s="17">
        <v>510</v>
      </c>
      <c r="AT103" s="17"/>
      <c r="BH103" s="39"/>
    </row>
    <row r="104" spans="1:60" ht="2.25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9"/>
    </row>
    <row r="105" spans="1:60" ht="2.25" customHeight="1">
      <c r="A105" s="24"/>
      <c r="B105" s="17" t="s">
        <v>44</v>
      </c>
      <c r="C105" s="17">
        <v>2672</v>
      </c>
      <c r="D105" s="17">
        <v>21</v>
      </c>
      <c r="E105" s="17">
        <v>27</v>
      </c>
      <c r="F105" s="17">
        <v>50</v>
      </c>
      <c r="G105" s="17">
        <v>78</v>
      </c>
      <c r="H105" s="17">
        <v>43</v>
      </c>
      <c r="I105" s="17">
        <v>30</v>
      </c>
      <c r="J105" s="17">
        <v>35</v>
      </c>
      <c r="K105" s="17">
        <v>57</v>
      </c>
      <c r="L105" s="17">
        <v>44</v>
      </c>
      <c r="M105" s="17">
        <v>44</v>
      </c>
      <c r="N105" s="17">
        <v>58</v>
      </c>
      <c r="O105" s="17">
        <v>79</v>
      </c>
      <c r="P105" s="17">
        <v>73</v>
      </c>
      <c r="Q105" s="17">
        <v>80</v>
      </c>
      <c r="R105" s="17">
        <v>54</v>
      </c>
      <c r="S105" s="17">
        <v>155</v>
      </c>
      <c r="T105" s="17">
        <v>32</v>
      </c>
      <c r="U105" s="17">
        <v>11</v>
      </c>
      <c r="V105" s="17">
        <v>49</v>
      </c>
      <c r="W105" s="17">
        <v>97</v>
      </c>
      <c r="X105" s="17">
        <v>45</v>
      </c>
      <c r="Y105" s="17">
        <v>48</v>
      </c>
      <c r="Z105" s="17">
        <v>84</v>
      </c>
      <c r="AA105" s="17">
        <v>72</v>
      </c>
      <c r="AB105" s="17">
        <v>53</v>
      </c>
      <c r="AC105" s="17">
        <v>12</v>
      </c>
      <c r="AD105" s="17">
        <v>46</v>
      </c>
      <c r="AE105" s="17">
        <v>33</v>
      </c>
      <c r="AF105" s="17">
        <v>85</v>
      </c>
      <c r="AG105" s="17">
        <v>172</v>
      </c>
      <c r="AH105" s="17">
        <v>92</v>
      </c>
      <c r="AI105" s="17">
        <v>23</v>
      </c>
      <c r="AJ105" s="17">
        <v>54</v>
      </c>
      <c r="AK105" s="17">
        <v>19</v>
      </c>
      <c r="AL105" s="17">
        <v>42</v>
      </c>
      <c r="AM105" s="17">
        <v>38</v>
      </c>
      <c r="AN105" s="17">
        <v>69</v>
      </c>
      <c r="AO105" s="17">
        <v>15</v>
      </c>
      <c r="AP105" s="17">
        <v>30</v>
      </c>
      <c r="AQ105" s="17">
        <v>840</v>
      </c>
      <c r="AR105" s="17">
        <v>1362</v>
      </c>
      <c r="AS105" s="17">
        <v>470</v>
      </c>
      <c r="AT105" s="17"/>
      <c r="BH105" s="39"/>
    </row>
    <row r="106" spans="1:60" ht="2.25" customHeight="1">
      <c r="A106" s="24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BH106" s="39"/>
    </row>
    <row r="107" spans="1:60" ht="2.25" customHeight="1">
      <c r="A107" s="24" t="s">
        <v>146</v>
      </c>
      <c r="B107" s="17" t="s">
        <v>147</v>
      </c>
      <c r="C107" s="17">
        <v>17</v>
      </c>
      <c r="D107" s="17" t="s">
        <v>47</v>
      </c>
      <c r="E107" s="17" t="s">
        <v>47</v>
      </c>
      <c r="F107" s="17" t="s">
        <v>47</v>
      </c>
      <c r="G107" s="17">
        <v>1</v>
      </c>
      <c r="H107" s="17">
        <v>1</v>
      </c>
      <c r="I107" s="17" t="s">
        <v>47</v>
      </c>
      <c r="J107" s="17" t="s">
        <v>47</v>
      </c>
      <c r="K107" s="17">
        <v>1</v>
      </c>
      <c r="L107" s="17">
        <v>1</v>
      </c>
      <c r="M107" s="17" t="s">
        <v>47</v>
      </c>
      <c r="N107" s="17" t="s">
        <v>47</v>
      </c>
      <c r="O107" s="17" t="s">
        <v>47</v>
      </c>
      <c r="P107" s="17" t="s">
        <v>47</v>
      </c>
      <c r="Q107" s="17">
        <v>1</v>
      </c>
      <c r="R107" s="17" t="s">
        <v>47</v>
      </c>
      <c r="S107" s="17">
        <v>1</v>
      </c>
      <c r="T107" s="17" t="s">
        <v>47</v>
      </c>
      <c r="U107" s="17" t="s">
        <v>47</v>
      </c>
      <c r="V107" s="17" t="s">
        <v>47</v>
      </c>
      <c r="W107" s="17">
        <v>1</v>
      </c>
      <c r="X107" s="17" t="s">
        <v>47</v>
      </c>
      <c r="Y107" s="17" t="s">
        <v>47</v>
      </c>
      <c r="Z107" s="17" t="s">
        <v>47</v>
      </c>
      <c r="AA107" s="17" t="s">
        <v>47</v>
      </c>
      <c r="AB107" s="17" t="s">
        <v>47</v>
      </c>
      <c r="AC107" s="17" t="s">
        <v>47</v>
      </c>
      <c r="AD107" s="17" t="s">
        <v>47</v>
      </c>
      <c r="AE107" s="17" t="s">
        <v>47</v>
      </c>
      <c r="AF107" s="17" t="s">
        <v>47</v>
      </c>
      <c r="AG107" s="17">
        <v>3</v>
      </c>
      <c r="AH107" s="17" t="s">
        <v>47</v>
      </c>
      <c r="AI107" s="17">
        <v>1</v>
      </c>
      <c r="AJ107" s="17" t="s">
        <v>47</v>
      </c>
      <c r="AK107" s="17" t="s">
        <v>47</v>
      </c>
      <c r="AL107" s="17">
        <v>3</v>
      </c>
      <c r="AM107" s="17">
        <v>1</v>
      </c>
      <c r="AN107" s="17" t="s">
        <v>47</v>
      </c>
      <c r="AO107" s="17" t="s">
        <v>47</v>
      </c>
      <c r="AP107" s="17" t="s">
        <v>47</v>
      </c>
      <c r="AQ107" s="17">
        <v>3</v>
      </c>
      <c r="AR107" s="17">
        <v>13</v>
      </c>
      <c r="AS107" s="17">
        <v>1</v>
      </c>
      <c r="AT107" s="17"/>
      <c r="BH107" s="39"/>
    </row>
    <row r="108" spans="1:60" ht="2.25" customHeight="1">
      <c r="A108" s="24"/>
      <c r="B108" s="17"/>
      <c r="C108" s="18">
        <v>0.01</v>
      </c>
      <c r="D108" s="17" t="s">
        <v>47</v>
      </c>
      <c r="E108" s="17" t="s">
        <v>47</v>
      </c>
      <c r="F108" s="17" t="s">
        <v>47</v>
      </c>
      <c r="G108" s="18">
        <v>0.01</v>
      </c>
      <c r="H108" s="18">
        <v>0.02</v>
      </c>
      <c r="I108" s="17" t="s">
        <v>47</v>
      </c>
      <c r="J108" s="17" t="s">
        <v>47</v>
      </c>
      <c r="K108" s="18">
        <v>0.02</v>
      </c>
      <c r="L108" s="18">
        <v>0.02</v>
      </c>
      <c r="M108" s="17" t="s">
        <v>47</v>
      </c>
      <c r="N108" s="17" t="s">
        <v>47</v>
      </c>
      <c r="O108" s="17" t="s">
        <v>47</v>
      </c>
      <c r="P108" s="17" t="s">
        <v>47</v>
      </c>
      <c r="Q108" s="18">
        <v>0.01</v>
      </c>
      <c r="R108" s="17" t="s">
        <v>47</v>
      </c>
      <c r="S108" s="18">
        <v>0.01</v>
      </c>
      <c r="T108" s="17" t="s">
        <v>47</v>
      </c>
      <c r="U108" s="17" t="s">
        <v>47</v>
      </c>
      <c r="V108" s="17" t="s">
        <v>47</v>
      </c>
      <c r="W108" s="18">
        <v>0.01</v>
      </c>
      <c r="X108" s="17" t="s">
        <v>47</v>
      </c>
      <c r="Y108" s="17" t="s">
        <v>47</v>
      </c>
      <c r="Z108" s="17" t="s">
        <v>47</v>
      </c>
      <c r="AA108" s="17" t="s">
        <v>47</v>
      </c>
      <c r="AB108" s="17" t="s">
        <v>47</v>
      </c>
      <c r="AC108" s="17" t="s">
        <v>47</v>
      </c>
      <c r="AD108" s="17" t="s">
        <v>47</v>
      </c>
      <c r="AE108" s="17" t="s">
        <v>47</v>
      </c>
      <c r="AF108" s="17" t="s">
        <v>47</v>
      </c>
      <c r="AG108" s="18">
        <v>0.02</v>
      </c>
      <c r="AH108" s="17" t="s">
        <v>47</v>
      </c>
      <c r="AI108" s="18">
        <v>0.05</v>
      </c>
      <c r="AJ108" s="17" t="s">
        <v>47</v>
      </c>
      <c r="AK108" s="17" t="s">
        <v>47</v>
      </c>
      <c r="AL108" s="18">
        <v>7.0000000000000007E-2</v>
      </c>
      <c r="AM108" s="18">
        <v>0.03</v>
      </c>
      <c r="AN108" s="17" t="s">
        <v>47</v>
      </c>
      <c r="AO108" s="17" t="s">
        <v>47</v>
      </c>
      <c r="AP108" s="17" t="s">
        <v>47</v>
      </c>
      <c r="AQ108" s="18">
        <v>0</v>
      </c>
      <c r="AR108" s="18">
        <v>0.01</v>
      </c>
      <c r="AS108" s="18">
        <v>0</v>
      </c>
      <c r="AT108" s="17"/>
      <c r="BH108" s="39"/>
    </row>
    <row r="109" spans="1:60" ht="2.25" customHeight="1">
      <c r="A109" s="24"/>
      <c r="B109" s="17" t="s">
        <v>148</v>
      </c>
      <c r="C109" s="17">
        <v>135</v>
      </c>
      <c r="D109" s="17">
        <v>1</v>
      </c>
      <c r="E109" s="17">
        <v>4</v>
      </c>
      <c r="F109" s="17">
        <v>2</v>
      </c>
      <c r="G109" s="17">
        <v>3</v>
      </c>
      <c r="H109" s="17">
        <v>3</v>
      </c>
      <c r="I109" s="17">
        <v>1</v>
      </c>
      <c r="J109" s="17">
        <v>1</v>
      </c>
      <c r="K109" s="17">
        <v>3</v>
      </c>
      <c r="L109" s="17">
        <v>2</v>
      </c>
      <c r="M109" s="17">
        <v>4</v>
      </c>
      <c r="N109" s="17">
        <v>6</v>
      </c>
      <c r="O109" s="17">
        <v>5</v>
      </c>
      <c r="P109" s="17">
        <v>6</v>
      </c>
      <c r="Q109" s="17">
        <v>5</v>
      </c>
      <c r="R109" s="17" t="s">
        <v>47</v>
      </c>
      <c r="S109" s="17">
        <v>6</v>
      </c>
      <c r="T109" s="17">
        <v>2</v>
      </c>
      <c r="U109" s="17" t="s">
        <v>47</v>
      </c>
      <c r="V109" s="17">
        <v>2</v>
      </c>
      <c r="W109" s="17">
        <v>4</v>
      </c>
      <c r="X109" s="17">
        <v>2</v>
      </c>
      <c r="Y109" s="17">
        <v>2</v>
      </c>
      <c r="Z109" s="17">
        <v>3</v>
      </c>
      <c r="AA109" s="17">
        <v>5</v>
      </c>
      <c r="AB109" s="17" t="s">
        <v>47</v>
      </c>
      <c r="AC109" s="17">
        <v>1</v>
      </c>
      <c r="AD109" s="17">
        <v>1</v>
      </c>
      <c r="AE109" s="17">
        <v>3</v>
      </c>
      <c r="AF109" s="17">
        <v>4</v>
      </c>
      <c r="AG109" s="17">
        <v>13</v>
      </c>
      <c r="AH109" s="17">
        <v>7</v>
      </c>
      <c r="AI109" s="17">
        <v>2</v>
      </c>
      <c r="AJ109" s="17">
        <v>1</v>
      </c>
      <c r="AK109" s="17" t="s">
        <v>47</v>
      </c>
      <c r="AL109" s="17">
        <v>1</v>
      </c>
      <c r="AM109" s="17">
        <v>1</v>
      </c>
      <c r="AN109" s="17">
        <v>5</v>
      </c>
      <c r="AO109" s="17">
        <v>1</v>
      </c>
      <c r="AP109" s="17">
        <v>2</v>
      </c>
      <c r="AQ109" s="17">
        <v>45</v>
      </c>
      <c r="AR109" s="17">
        <v>69</v>
      </c>
      <c r="AS109" s="17">
        <v>21</v>
      </c>
      <c r="AT109" s="17"/>
      <c r="BH109" s="39"/>
    </row>
    <row r="110" spans="1:60" ht="2.25" customHeight="1">
      <c r="A110" s="24"/>
      <c r="B110" s="17"/>
      <c r="C110" s="18">
        <v>0.05</v>
      </c>
      <c r="D110" s="18">
        <v>0.06</v>
      </c>
      <c r="E110" s="18">
        <v>0.15</v>
      </c>
      <c r="F110" s="18">
        <v>0.05</v>
      </c>
      <c r="G110" s="18">
        <v>0.04</v>
      </c>
      <c r="H110" s="18">
        <v>7.0000000000000007E-2</v>
      </c>
      <c r="I110" s="18">
        <v>0.04</v>
      </c>
      <c r="J110" s="18">
        <v>0.03</v>
      </c>
      <c r="K110" s="18">
        <v>0.05</v>
      </c>
      <c r="L110" s="18">
        <v>0.05</v>
      </c>
      <c r="M110" s="18">
        <v>0.09</v>
      </c>
      <c r="N110" s="18">
        <v>0.11</v>
      </c>
      <c r="O110" s="18">
        <v>0.06</v>
      </c>
      <c r="P110" s="18">
        <v>0.09</v>
      </c>
      <c r="Q110" s="18">
        <v>0.06</v>
      </c>
      <c r="R110" s="17" t="s">
        <v>47</v>
      </c>
      <c r="S110" s="18">
        <v>0.04</v>
      </c>
      <c r="T110" s="18">
        <v>0.08</v>
      </c>
      <c r="U110" s="17" t="s">
        <v>47</v>
      </c>
      <c r="V110" s="18">
        <v>0.05</v>
      </c>
      <c r="W110" s="18">
        <v>0.05</v>
      </c>
      <c r="X110" s="18">
        <v>0.04</v>
      </c>
      <c r="Y110" s="18">
        <v>0.05</v>
      </c>
      <c r="Z110" s="18">
        <v>0.03</v>
      </c>
      <c r="AA110" s="18">
        <v>7.0000000000000007E-2</v>
      </c>
      <c r="AB110" s="17" t="s">
        <v>47</v>
      </c>
      <c r="AC110" s="18">
        <v>7.0000000000000007E-2</v>
      </c>
      <c r="AD110" s="18">
        <v>0.02</v>
      </c>
      <c r="AE110" s="18">
        <v>0.09</v>
      </c>
      <c r="AF110" s="18">
        <v>0.05</v>
      </c>
      <c r="AG110" s="18">
        <v>0.08</v>
      </c>
      <c r="AH110" s="18">
        <v>0.08</v>
      </c>
      <c r="AI110" s="18">
        <v>0.11</v>
      </c>
      <c r="AJ110" s="18">
        <v>0.02</v>
      </c>
      <c r="AK110" s="17" t="s">
        <v>47</v>
      </c>
      <c r="AL110" s="18">
        <v>0.02</v>
      </c>
      <c r="AM110" s="18">
        <v>0.03</v>
      </c>
      <c r="AN110" s="18">
        <v>7.0000000000000007E-2</v>
      </c>
      <c r="AO110" s="18">
        <v>0.08</v>
      </c>
      <c r="AP110" s="18">
        <v>7.0000000000000007E-2</v>
      </c>
      <c r="AQ110" s="18">
        <v>0.05</v>
      </c>
      <c r="AR110" s="18">
        <v>0.05</v>
      </c>
      <c r="AS110" s="18">
        <v>0.04</v>
      </c>
      <c r="AT110" s="17"/>
      <c r="BH110" s="39"/>
    </row>
    <row r="111" spans="1:60" ht="2.25" customHeight="1">
      <c r="A111" s="24"/>
      <c r="B111" s="17" t="s">
        <v>149</v>
      </c>
      <c r="C111" s="17">
        <v>327</v>
      </c>
      <c r="D111" s="17">
        <v>5</v>
      </c>
      <c r="E111" s="17">
        <v>2</v>
      </c>
      <c r="F111" s="17">
        <v>6</v>
      </c>
      <c r="G111" s="17">
        <v>7</v>
      </c>
      <c r="H111" s="17">
        <v>7</v>
      </c>
      <c r="I111" s="17">
        <v>5</v>
      </c>
      <c r="J111" s="17">
        <v>1</v>
      </c>
      <c r="K111" s="17">
        <v>11</v>
      </c>
      <c r="L111" s="17">
        <v>7</v>
      </c>
      <c r="M111" s="17">
        <v>5</v>
      </c>
      <c r="N111" s="17">
        <v>9</v>
      </c>
      <c r="O111" s="17">
        <v>11</v>
      </c>
      <c r="P111" s="17">
        <v>8</v>
      </c>
      <c r="Q111" s="17">
        <v>9</v>
      </c>
      <c r="R111" s="17">
        <v>8</v>
      </c>
      <c r="S111" s="17">
        <v>21</v>
      </c>
      <c r="T111" s="17">
        <v>4</v>
      </c>
      <c r="U111" s="17">
        <v>2</v>
      </c>
      <c r="V111" s="17">
        <v>7</v>
      </c>
      <c r="W111" s="17">
        <v>11</v>
      </c>
      <c r="X111" s="17">
        <v>4</v>
      </c>
      <c r="Y111" s="17">
        <v>7</v>
      </c>
      <c r="Z111" s="17">
        <v>5</v>
      </c>
      <c r="AA111" s="17">
        <v>2</v>
      </c>
      <c r="AB111" s="17" t="s">
        <v>47</v>
      </c>
      <c r="AC111" s="17" t="s">
        <v>47</v>
      </c>
      <c r="AD111" s="17">
        <v>6</v>
      </c>
      <c r="AE111" s="17">
        <v>5</v>
      </c>
      <c r="AF111" s="17">
        <v>9</v>
      </c>
      <c r="AG111" s="17">
        <v>20</v>
      </c>
      <c r="AH111" s="17">
        <v>13</v>
      </c>
      <c r="AI111" s="17">
        <v>4</v>
      </c>
      <c r="AJ111" s="17">
        <v>7</v>
      </c>
      <c r="AK111" s="17">
        <v>2</v>
      </c>
      <c r="AL111" s="17">
        <v>6</v>
      </c>
      <c r="AM111" s="17">
        <v>7</v>
      </c>
      <c r="AN111" s="17">
        <v>6</v>
      </c>
      <c r="AO111" s="17">
        <v>2</v>
      </c>
      <c r="AP111" s="17">
        <v>3</v>
      </c>
      <c r="AQ111" s="17">
        <v>97</v>
      </c>
      <c r="AR111" s="17">
        <v>171</v>
      </c>
      <c r="AS111" s="17">
        <v>59</v>
      </c>
      <c r="AT111" s="17"/>
      <c r="BH111" s="39"/>
    </row>
    <row r="112" spans="1:60" ht="2.25" customHeight="1">
      <c r="A112" s="24"/>
      <c r="B112" s="17"/>
      <c r="C112" s="18">
        <v>0.12</v>
      </c>
      <c r="D112" s="18">
        <v>0.22</v>
      </c>
      <c r="E112" s="18">
        <v>7.0000000000000007E-2</v>
      </c>
      <c r="F112" s="18">
        <v>0.12</v>
      </c>
      <c r="G112" s="18">
        <v>0.09</v>
      </c>
      <c r="H112" s="18">
        <v>0.17</v>
      </c>
      <c r="I112" s="18">
        <v>0.16</v>
      </c>
      <c r="J112" s="18">
        <v>0.03</v>
      </c>
      <c r="K112" s="18">
        <v>0.19</v>
      </c>
      <c r="L112" s="18">
        <v>0.16</v>
      </c>
      <c r="M112" s="18">
        <v>0.11</v>
      </c>
      <c r="N112" s="18">
        <v>0.16</v>
      </c>
      <c r="O112" s="18">
        <v>0.13</v>
      </c>
      <c r="P112" s="18">
        <v>0.11</v>
      </c>
      <c r="Q112" s="18">
        <v>0.11</v>
      </c>
      <c r="R112" s="18">
        <v>0.15</v>
      </c>
      <c r="S112" s="18">
        <v>0.13</v>
      </c>
      <c r="T112" s="18">
        <v>0.13</v>
      </c>
      <c r="U112" s="18">
        <v>0.2</v>
      </c>
      <c r="V112" s="18">
        <v>0.14000000000000001</v>
      </c>
      <c r="W112" s="18">
        <v>0.11</v>
      </c>
      <c r="X112" s="18">
        <v>0.1</v>
      </c>
      <c r="Y112" s="18">
        <v>0.15</v>
      </c>
      <c r="Z112" s="18">
        <v>0.06</v>
      </c>
      <c r="AA112" s="18">
        <v>0.02</v>
      </c>
      <c r="AB112" s="17" t="s">
        <v>47</v>
      </c>
      <c r="AC112" s="17" t="s">
        <v>47</v>
      </c>
      <c r="AD112" s="18">
        <v>0.13</v>
      </c>
      <c r="AE112" s="18">
        <v>0.16</v>
      </c>
      <c r="AF112" s="18">
        <v>0.1</v>
      </c>
      <c r="AG112" s="18">
        <v>0.12</v>
      </c>
      <c r="AH112" s="18">
        <v>0.14000000000000001</v>
      </c>
      <c r="AI112" s="18">
        <v>0.16</v>
      </c>
      <c r="AJ112" s="18">
        <v>0.13</v>
      </c>
      <c r="AK112" s="18">
        <v>0.11</v>
      </c>
      <c r="AL112" s="18">
        <v>0.14000000000000001</v>
      </c>
      <c r="AM112" s="18">
        <v>0.19</v>
      </c>
      <c r="AN112" s="18">
        <v>0.09</v>
      </c>
      <c r="AO112" s="18">
        <v>0.15</v>
      </c>
      <c r="AP112" s="18">
        <v>0.11</v>
      </c>
      <c r="AQ112" s="18">
        <v>0.12</v>
      </c>
      <c r="AR112" s="18">
        <v>0.13</v>
      </c>
      <c r="AS112" s="18">
        <v>0.13</v>
      </c>
      <c r="AT112" s="17"/>
      <c r="BH112" s="39"/>
    </row>
    <row r="113" spans="1:60" ht="2.25" customHeight="1">
      <c r="A113" s="24"/>
      <c r="B113" s="17" t="s">
        <v>150</v>
      </c>
      <c r="C113" s="17">
        <v>498</v>
      </c>
      <c r="D113" s="17">
        <v>4</v>
      </c>
      <c r="E113" s="17">
        <v>3</v>
      </c>
      <c r="F113" s="17">
        <v>14</v>
      </c>
      <c r="G113" s="17">
        <v>14</v>
      </c>
      <c r="H113" s="17">
        <v>7</v>
      </c>
      <c r="I113" s="17">
        <v>7</v>
      </c>
      <c r="J113" s="17">
        <v>4</v>
      </c>
      <c r="K113" s="17">
        <v>8</v>
      </c>
      <c r="L113" s="17">
        <v>8</v>
      </c>
      <c r="M113" s="17">
        <v>9</v>
      </c>
      <c r="N113" s="17">
        <v>6</v>
      </c>
      <c r="O113" s="17">
        <v>19</v>
      </c>
      <c r="P113" s="17">
        <v>10</v>
      </c>
      <c r="Q113" s="17">
        <v>16</v>
      </c>
      <c r="R113" s="17">
        <v>8</v>
      </c>
      <c r="S113" s="17">
        <v>33</v>
      </c>
      <c r="T113" s="17">
        <v>6</v>
      </c>
      <c r="U113" s="17">
        <v>2</v>
      </c>
      <c r="V113" s="17">
        <v>9</v>
      </c>
      <c r="W113" s="17">
        <v>20</v>
      </c>
      <c r="X113" s="17">
        <v>12</v>
      </c>
      <c r="Y113" s="17">
        <v>8</v>
      </c>
      <c r="Z113" s="17">
        <v>18</v>
      </c>
      <c r="AA113" s="17">
        <v>11</v>
      </c>
      <c r="AB113" s="17">
        <v>11</v>
      </c>
      <c r="AC113" s="17">
        <v>2</v>
      </c>
      <c r="AD113" s="17">
        <v>11</v>
      </c>
      <c r="AE113" s="17">
        <v>6</v>
      </c>
      <c r="AF113" s="17">
        <v>17</v>
      </c>
      <c r="AG113" s="17">
        <v>31</v>
      </c>
      <c r="AH113" s="17">
        <v>14</v>
      </c>
      <c r="AI113" s="17">
        <v>2</v>
      </c>
      <c r="AJ113" s="17">
        <v>10</v>
      </c>
      <c r="AK113" s="17">
        <v>4</v>
      </c>
      <c r="AL113" s="17">
        <v>11</v>
      </c>
      <c r="AM113" s="17">
        <v>7</v>
      </c>
      <c r="AN113" s="17">
        <v>16</v>
      </c>
      <c r="AO113" s="17">
        <v>1</v>
      </c>
      <c r="AP113" s="17">
        <v>3</v>
      </c>
      <c r="AQ113" s="17">
        <v>159</v>
      </c>
      <c r="AR113" s="17">
        <v>247</v>
      </c>
      <c r="AS113" s="17">
        <v>93</v>
      </c>
      <c r="AT113" s="17"/>
      <c r="BH113" s="39"/>
    </row>
    <row r="114" spans="1:60" ht="2.25" customHeight="1">
      <c r="A114" s="24"/>
      <c r="B114" s="17"/>
      <c r="C114" s="18">
        <v>0.19</v>
      </c>
      <c r="D114" s="18">
        <v>0.17</v>
      </c>
      <c r="E114" s="18">
        <v>0.11</v>
      </c>
      <c r="F114" s="18">
        <v>0.28000000000000003</v>
      </c>
      <c r="G114" s="18">
        <v>0.18</v>
      </c>
      <c r="H114" s="18">
        <v>0.17</v>
      </c>
      <c r="I114" s="18">
        <v>0.24</v>
      </c>
      <c r="J114" s="18">
        <v>0.1</v>
      </c>
      <c r="K114" s="18">
        <v>0.14000000000000001</v>
      </c>
      <c r="L114" s="18">
        <v>0.19</v>
      </c>
      <c r="M114" s="18">
        <v>0.2</v>
      </c>
      <c r="N114" s="18">
        <v>0.11</v>
      </c>
      <c r="O114" s="18">
        <v>0.24</v>
      </c>
      <c r="P114" s="18">
        <v>0.13</v>
      </c>
      <c r="Q114" s="18">
        <v>0.2</v>
      </c>
      <c r="R114" s="18">
        <v>0.15</v>
      </c>
      <c r="S114" s="18">
        <v>0.21</v>
      </c>
      <c r="T114" s="18">
        <v>0.2</v>
      </c>
      <c r="U114" s="18">
        <v>0.2</v>
      </c>
      <c r="V114" s="18">
        <v>0.19</v>
      </c>
      <c r="W114" s="18">
        <v>0.21</v>
      </c>
      <c r="X114" s="18">
        <v>0.27</v>
      </c>
      <c r="Y114" s="18">
        <v>0.17</v>
      </c>
      <c r="Z114" s="18">
        <v>0.22</v>
      </c>
      <c r="AA114" s="18">
        <v>0.16</v>
      </c>
      <c r="AB114" s="18">
        <v>0.2</v>
      </c>
      <c r="AC114" s="18">
        <v>0.14000000000000001</v>
      </c>
      <c r="AD114" s="18">
        <v>0.24</v>
      </c>
      <c r="AE114" s="18">
        <v>0.2</v>
      </c>
      <c r="AF114" s="18">
        <v>0.2</v>
      </c>
      <c r="AG114" s="18">
        <v>0.18</v>
      </c>
      <c r="AH114" s="18">
        <v>0.16</v>
      </c>
      <c r="AI114" s="18">
        <v>0.11</v>
      </c>
      <c r="AJ114" s="18">
        <v>0.19</v>
      </c>
      <c r="AK114" s="18">
        <v>0.22</v>
      </c>
      <c r="AL114" s="18">
        <v>0.26</v>
      </c>
      <c r="AM114" s="18">
        <v>0.19</v>
      </c>
      <c r="AN114" s="18">
        <v>0.23</v>
      </c>
      <c r="AO114" s="18">
        <v>0.08</v>
      </c>
      <c r="AP114" s="18">
        <v>0.11</v>
      </c>
      <c r="AQ114" s="18">
        <v>0.19</v>
      </c>
      <c r="AR114" s="18">
        <v>0.18</v>
      </c>
      <c r="AS114" s="18">
        <v>0.2</v>
      </c>
      <c r="AT114" s="17"/>
      <c r="BH114" s="39"/>
    </row>
    <row r="115" spans="1:60" ht="2.25" customHeight="1">
      <c r="A115" s="24"/>
      <c r="B115" s="17" t="s">
        <v>151</v>
      </c>
      <c r="C115" s="17">
        <v>612</v>
      </c>
      <c r="D115" s="17">
        <v>6</v>
      </c>
      <c r="E115" s="17">
        <v>5</v>
      </c>
      <c r="F115" s="17">
        <v>7</v>
      </c>
      <c r="G115" s="17">
        <v>17</v>
      </c>
      <c r="H115" s="17">
        <v>7</v>
      </c>
      <c r="I115" s="17">
        <v>7</v>
      </c>
      <c r="J115" s="17">
        <v>11</v>
      </c>
      <c r="K115" s="17">
        <v>12</v>
      </c>
      <c r="L115" s="17">
        <v>11</v>
      </c>
      <c r="M115" s="17">
        <v>9</v>
      </c>
      <c r="N115" s="17">
        <v>11</v>
      </c>
      <c r="O115" s="17">
        <v>16</v>
      </c>
      <c r="P115" s="17">
        <v>17</v>
      </c>
      <c r="Q115" s="17">
        <v>15</v>
      </c>
      <c r="R115" s="17">
        <v>11</v>
      </c>
      <c r="S115" s="17">
        <v>28</v>
      </c>
      <c r="T115" s="17">
        <v>7</v>
      </c>
      <c r="U115" s="17">
        <v>3</v>
      </c>
      <c r="V115" s="17">
        <v>11</v>
      </c>
      <c r="W115" s="17">
        <v>17</v>
      </c>
      <c r="X115" s="17">
        <v>11</v>
      </c>
      <c r="Y115" s="17">
        <v>11</v>
      </c>
      <c r="Z115" s="17">
        <v>15</v>
      </c>
      <c r="AA115" s="17">
        <v>24</v>
      </c>
      <c r="AB115" s="17">
        <v>9</v>
      </c>
      <c r="AC115" s="17">
        <v>2</v>
      </c>
      <c r="AD115" s="17">
        <v>11</v>
      </c>
      <c r="AE115" s="17">
        <v>7</v>
      </c>
      <c r="AF115" s="17">
        <v>23</v>
      </c>
      <c r="AG115" s="17">
        <v>40</v>
      </c>
      <c r="AH115" s="17">
        <v>23</v>
      </c>
      <c r="AI115" s="17">
        <v>6</v>
      </c>
      <c r="AJ115" s="17">
        <v>13</v>
      </c>
      <c r="AK115" s="17" t="s">
        <v>47</v>
      </c>
      <c r="AL115" s="17">
        <v>7</v>
      </c>
      <c r="AM115" s="17">
        <v>5</v>
      </c>
      <c r="AN115" s="17">
        <v>12</v>
      </c>
      <c r="AO115" s="17">
        <v>4</v>
      </c>
      <c r="AP115" s="17">
        <v>7</v>
      </c>
      <c r="AQ115" s="17">
        <v>181</v>
      </c>
      <c r="AR115" s="17">
        <v>298</v>
      </c>
      <c r="AS115" s="17">
        <v>133</v>
      </c>
      <c r="AT115" s="17"/>
      <c r="BH115" s="39"/>
    </row>
    <row r="116" spans="1:60" ht="2.25" customHeight="1">
      <c r="A116" s="24"/>
      <c r="B116" s="17"/>
      <c r="C116" s="18">
        <v>0.23</v>
      </c>
      <c r="D116" s="18">
        <v>0.28000000000000003</v>
      </c>
      <c r="E116" s="18">
        <v>0.19</v>
      </c>
      <c r="F116" s="18">
        <v>0.14000000000000001</v>
      </c>
      <c r="G116" s="18">
        <v>0.22</v>
      </c>
      <c r="H116" s="18">
        <v>0.17</v>
      </c>
      <c r="I116" s="18">
        <v>0.24</v>
      </c>
      <c r="J116" s="18">
        <v>0.3</v>
      </c>
      <c r="K116" s="18">
        <v>0.2</v>
      </c>
      <c r="L116" s="18">
        <v>0.26</v>
      </c>
      <c r="M116" s="18">
        <v>0.2</v>
      </c>
      <c r="N116" s="18">
        <v>0.2</v>
      </c>
      <c r="O116" s="18">
        <v>0.21</v>
      </c>
      <c r="P116" s="18">
        <v>0.24</v>
      </c>
      <c r="Q116" s="18">
        <v>0.19</v>
      </c>
      <c r="R116" s="18">
        <v>0.2</v>
      </c>
      <c r="S116" s="18">
        <v>0.18</v>
      </c>
      <c r="T116" s="18">
        <v>0.21</v>
      </c>
      <c r="U116" s="18">
        <v>0.3</v>
      </c>
      <c r="V116" s="18">
        <v>0.21</v>
      </c>
      <c r="W116" s="18">
        <v>0.17</v>
      </c>
      <c r="X116" s="18">
        <v>0.24</v>
      </c>
      <c r="Y116" s="18">
        <v>0.22</v>
      </c>
      <c r="Z116" s="18">
        <v>0.18</v>
      </c>
      <c r="AA116" s="18">
        <v>0.34</v>
      </c>
      <c r="AB116" s="18">
        <v>0.16</v>
      </c>
      <c r="AC116" s="18">
        <v>0.14000000000000001</v>
      </c>
      <c r="AD116" s="18">
        <v>0.24</v>
      </c>
      <c r="AE116" s="18">
        <v>0.21</v>
      </c>
      <c r="AF116" s="18">
        <v>0.27</v>
      </c>
      <c r="AG116" s="18">
        <v>0.23</v>
      </c>
      <c r="AH116" s="18">
        <v>0.25</v>
      </c>
      <c r="AI116" s="18">
        <v>0.26</v>
      </c>
      <c r="AJ116" s="18">
        <v>0.25</v>
      </c>
      <c r="AK116" s="17" t="s">
        <v>47</v>
      </c>
      <c r="AL116" s="18">
        <v>0.16</v>
      </c>
      <c r="AM116" s="18">
        <v>0.13</v>
      </c>
      <c r="AN116" s="18">
        <v>0.18</v>
      </c>
      <c r="AO116" s="18">
        <v>0.23</v>
      </c>
      <c r="AP116" s="18">
        <v>0.22</v>
      </c>
      <c r="AQ116" s="18">
        <v>0.22</v>
      </c>
      <c r="AR116" s="18">
        <v>0.22</v>
      </c>
      <c r="AS116" s="18">
        <v>0.28000000000000003</v>
      </c>
      <c r="AT116" s="17"/>
      <c r="BH116" s="39"/>
    </row>
    <row r="117" spans="1:60" ht="2.25" customHeight="1">
      <c r="A117" s="24"/>
      <c r="B117" s="17" t="s">
        <v>86</v>
      </c>
      <c r="C117" s="17">
        <v>1082</v>
      </c>
      <c r="D117" s="17">
        <v>6</v>
      </c>
      <c r="E117" s="17">
        <v>13</v>
      </c>
      <c r="F117" s="17">
        <v>21</v>
      </c>
      <c r="G117" s="17">
        <v>36</v>
      </c>
      <c r="H117" s="17">
        <v>18</v>
      </c>
      <c r="I117" s="17">
        <v>10</v>
      </c>
      <c r="J117" s="17">
        <v>19</v>
      </c>
      <c r="K117" s="17">
        <v>23</v>
      </c>
      <c r="L117" s="17">
        <v>14</v>
      </c>
      <c r="M117" s="17">
        <v>17</v>
      </c>
      <c r="N117" s="17">
        <v>25</v>
      </c>
      <c r="O117" s="17">
        <v>29</v>
      </c>
      <c r="P117" s="17">
        <v>31</v>
      </c>
      <c r="Q117" s="17">
        <v>34</v>
      </c>
      <c r="R117" s="17">
        <v>27</v>
      </c>
      <c r="S117" s="17">
        <v>66</v>
      </c>
      <c r="T117" s="17">
        <v>12</v>
      </c>
      <c r="U117" s="17">
        <v>3</v>
      </c>
      <c r="V117" s="17">
        <v>20</v>
      </c>
      <c r="W117" s="17">
        <v>43</v>
      </c>
      <c r="X117" s="17">
        <v>16</v>
      </c>
      <c r="Y117" s="17">
        <v>20</v>
      </c>
      <c r="Z117" s="17">
        <v>42</v>
      </c>
      <c r="AA117" s="17">
        <v>30</v>
      </c>
      <c r="AB117" s="17">
        <v>34</v>
      </c>
      <c r="AC117" s="17">
        <v>8</v>
      </c>
      <c r="AD117" s="17">
        <v>17</v>
      </c>
      <c r="AE117" s="17">
        <v>12</v>
      </c>
      <c r="AF117" s="17">
        <v>33</v>
      </c>
      <c r="AG117" s="17">
        <v>64</v>
      </c>
      <c r="AH117" s="17">
        <v>34</v>
      </c>
      <c r="AI117" s="17">
        <v>7</v>
      </c>
      <c r="AJ117" s="17">
        <v>23</v>
      </c>
      <c r="AK117" s="17">
        <v>13</v>
      </c>
      <c r="AL117" s="17">
        <v>15</v>
      </c>
      <c r="AM117" s="17">
        <v>17</v>
      </c>
      <c r="AN117" s="17">
        <v>30</v>
      </c>
      <c r="AO117" s="17">
        <v>7</v>
      </c>
      <c r="AP117" s="17">
        <v>14</v>
      </c>
      <c r="AQ117" s="17">
        <v>355</v>
      </c>
      <c r="AR117" s="17">
        <v>564</v>
      </c>
      <c r="AS117" s="17">
        <v>163</v>
      </c>
      <c r="AT117" s="17"/>
      <c r="BH117" s="39"/>
    </row>
    <row r="118" spans="1:60" ht="2.25" customHeight="1">
      <c r="A118" s="24"/>
      <c r="B118" s="17"/>
      <c r="C118" s="18">
        <v>0.41</v>
      </c>
      <c r="D118" s="18">
        <v>0.28000000000000003</v>
      </c>
      <c r="E118" s="18">
        <v>0.48</v>
      </c>
      <c r="F118" s="18">
        <v>0.42</v>
      </c>
      <c r="G118" s="18">
        <v>0.47</v>
      </c>
      <c r="H118" s="18">
        <v>0.4</v>
      </c>
      <c r="I118" s="18">
        <v>0.32</v>
      </c>
      <c r="J118" s="18">
        <v>0.53</v>
      </c>
      <c r="K118" s="18">
        <v>0.41</v>
      </c>
      <c r="L118" s="18">
        <v>0.33</v>
      </c>
      <c r="M118" s="18">
        <v>0.39</v>
      </c>
      <c r="N118" s="18">
        <v>0.43</v>
      </c>
      <c r="O118" s="18">
        <v>0.36</v>
      </c>
      <c r="P118" s="18">
        <v>0.43</v>
      </c>
      <c r="Q118" s="18">
        <v>0.43</v>
      </c>
      <c r="R118" s="18">
        <v>0.5</v>
      </c>
      <c r="S118" s="18">
        <v>0.43</v>
      </c>
      <c r="T118" s="18">
        <v>0.38</v>
      </c>
      <c r="U118" s="18">
        <v>0.3</v>
      </c>
      <c r="V118" s="18">
        <v>0.4</v>
      </c>
      <c r="W118" s="18">
        <v>0.45</v>
      </c>
      <c r="X118" s="18">
        <v>0.35</v>
      </c>
      <c r="Y118" s="18">
        <v>0.41</v>
      </c>
      <c r="Z118" s="18">
        <v>0.51</v>
      </c>
      <c r="AA118" s="18">
        <v>0.42</v>
      </c>
      <c r="AB118" s="18">
        <v>0.64</v>
      </c>
      <c r="AC118" s="18">
        <v>0.64</v>
      </c>
      <c r="AD118" s="18">
        <v>0.37</v>
      </c>
      <c r="AE118" s="18">
        <v>0.35</v>
      </c>
      <c r="AF118" s="18">
        <v>0.38</v>
      </c>
      <c r="AG118" s="18">
        <v>0.37</v>
      </c>
      <c r="AH118" s="18">
        <v>0.37</v>
      </c>
      <c r="AI118" s="18">
        <v>0.32</v>
      </c>
      <c r="AJ118" s="18">
        <v>0.42</v>
      </c>
      <c r="AK118" s="18">
        <v>0.67</v>
      </c>
      <c r="AL118" s="18">
        <v>0.35</v>
      </c>
      <c r="AM118" s="18">
        <v>0.44</v>
      </c>
      <c r="AN118" s="18">
        <v>0.43</v>
      </c>
      <c r="AO118" s="18">
        <v>0.46</v>
      </c>
      <c r="AP118" s="18">
        <v>0.48</v>
      </c>
      <c r="AQ118" s="18">
        <v>0.42</v>
      </c>
      <c r="AR118" s="18">
        <v>0.41</v>
      </c>
      <c r="AS118" s="18">
        <v>0.35</v>
      </c>
      <c r="AT118" s="17"/>
      <c r="BH118" s="39"/>
    </row>
    <row r="119" spans="1:60" ht="2.25" customHeight="1">
      <c r="A119" s="2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BH119" s="39"/>
    </row>
    <row r="120" spans="1:60" ht="2.25" customHeight="1">
      <c r="A120" s="23">
        <v>41395</v>
      </c>
      <c r="B120" s="17"/>
      <c r="C120" s="17"/>
      <c r="D120" s="17"/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/>
      <c r="AR120" s="17"/>
      <c r="AS120" s="17"/>
      <c r="AT120" s="17"/>
      <c r="BH120" s="39"/>
    </row>
    <row r="121" spans="1:60" ht="2.25" customHeight="1">
      <c r="A121" s="24" t="s">
        <v>145</v>
      </c>
      <c r="B121" s="17"/>
      <c r="C121" s="17"/>
      <c r="D121" s="17"/>
      <c r="E121" s="17"/>
      <c r="F121" s="17"/>
      <c r="G121" s="26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2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28"/>
      <c r="AO121" s="17"/>
      <c r="AP121" s="17"/>
      <c r="AQ121" s="17"/>
      <c r="AR121" s="17"/>
      <c r="AS121" s="17"/>
      <c r="AT121" s="17"/>
      <c r="BH121" s="39"/>
    </row>
    <row r="122" spans="1:60" ht="2.25" customHeight="1">
      <c r="A122" s="24"/>
      <c r="B122" s="17"/>
      <c r="C122" s="17"/>
      <c r="D122" s="17"/>
      <c r="E122" s="17"/>
      <c r="F122" s="17"/>
      <c r="G122" s="2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2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28"/>
      <c r="AO122" s="17"/>
      <c r="AP122" s="17"/>
      <c r="AQ122" s="17"/>
      <c r="AR122" s="17"/>
      <c r="AS122" s="17"/>
      <c r="AT122" s="17"/>
      <c r="BH122" s="39"/>
    </row>
    <row r="123" spans="1:60" ht="2.25" customHeight="1">
      <c r="A123" s="24"/>
      <c r="B123" s="17"/>
      <c r="C123" s="17" t="s">
        <v>1</v>
      </c>
      <c r="D123" s="17" t="s">
        <v>2</v>
      </c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 t="s">
        <v>52</v>
      </c>
      <c r="AR123" s="17"/>
      <c r="AS123" s="17"/>
      <c r="AT123" s="17"/>
      <c r="BH123" s="39"/>
    </row>
    <row r="124" spans="1:60" ht="2.25" customHeight="1">
      <c r="A124" s="24"/>
      <c r="B124" s="17"/>
      <c r="C124" s="17"/>
      <c r="D124" s="17" t="s">
        <v>3</v>
      </c>
      <c r="E124" s="17" t="s">
        <v>4</v>
      </c>
      <c r="F124" s="17" t="s">
        <v>5</v>
      </c>
      <c r="G124" s="26" t="s">
        <v>6</v>
      </c>
      <c r="H124" s="17" t="s">
        <v>7</v>
      </c>
      <c r="I124" s="17" t="s">
        <v>8</v>
      </c>
      <c r="J124" s="17" t="s">
        <v>9</v>
      </c>
      <c r="K124" s="17" t="s">
        <v>10</v>
      </c>
      <c r="L124" s="17" t="s">
        <v>11</v>
      </c>
      <c r="M124" s="17" t="s">
        <v>12</v>
      </c>
      <c r="N124" s="17" t="s">
        <v>13</v>
      </c>
      <c r="O124" s="17" t="s">
        <v>14</v>
      </c>
      <c r="P124" s="17" t="s">
        <v>15</v>
      </c>
      <c r="Q124" s="17" t="s">
        <v>16</v>
      </c>
      <c r="R124" s="17" t="s">
        <v>17</v>
      </c>
      <c r="S124" s="17" t="s">
        <v>18</v>
      </c>
      <c r="T124" s="17" t="s">
        <v>19</v>
      </c>
      <c r="U124" s="17" t="s">
        <v>20</v>
      </c>
      <c r="V124" s="17" t="s">
        <v>21</v>
      </c>
      <c r="W124" s="27" t="s">
        <v>22</v>
      </c>
      <c r="X124" s="17" t="s">
        <v>23</v>
      </c>
      <c r="Y124" s="17" t="s">
        <v>24</v>
      </c>
      <c r="Z124" s="17" t="s">
        <v>25</v>
      </c>
      <c r="AA124" s="17" t="s">
        <v>26</v>
      </c>
      <c r="AB124" s="17" t="s">
        <v>27</v>
      </c>
      <c r="AC124" s="17" t="s">
        <v>28</v>
      </c>
      <c r="AD124" s="17" t="s">
        <v>29</v>
      </c>
      <c r="AE124" s="17" t="s">
        <v>30</v>
      </c>
      <c r="AF124" s="17" t="s">
        <v>31</v>
      </c>
      <c r="AG124" s="17" t="s">
        <v>32</v>
      </c>
      <c r="AH124" s="17" t="s">
        <v>33</v>
      </c>
      <c r="AI124" s="17" t="s">
        <v>34</v>
      </c>
      <c r="AJ124" s="17" t="s">
        <v>35</v>
      </c>
      <c r="AK124" s="17" t="s">
        <v>36</v>
      </c>
      <c r="AL124" s="17" t="s">
        <v>37</v>
      </c>
      <c r="AM124" s="17" t="s">
        <v>38</v>
      </c>
      <c r="AN124" s="28" t="s">
        <v>39</v>
      </c>
      <c r="AO124" s="17" t="s">
        <v>40</v>
      </c>
      <c r="AP124" s="17" t="s">
        <v>41</v>
      </c>
      <c r="AQ124" s="17" t="s">
        <v>53</v>
      </c>
      <c r="AR124" s="17" t="s">
        <v>54</v>
      </c>
      <c r="AS124" s="17" t="s">
        <v>55</v>
      </c>
      <c r="AT124" s="17"/>
      <c r="BH124" s="39"/>
    </row>
    <row r="125" spans="1:60" ht="2.25" customHeight="1">
      <c r="A125" s="24" t="s">
        <v>42</v>
      </c>
      <c r="B125" s="17" t="s">
        <v>43</v>
      </c>
      <c r="C125" s="17">
        <v>2392</v>
      </c>
      <c r="D125" s="17">
        <v>14</v>
      </c>
      <c r="E125" s="17">
        <v>28</v>
      </c>
      <c r="F125" s="17">
        <v>31</v>
      </c>
      <c r="G125" s="26">
        <v>81</v>
      </c>
      <c r="H125" s="17">
        <v>49</v>
      </c>
      <c r="I125" s="17">
        <v>28</v>
      </c>
      <c r="J125" s="17">
        <v>26</v>
      </c>
      <c r="K125" s="17">
        <v>59</v>
      </c>
      <c r="L125" s="17">
        <v>32</v>
      </c>
      <c r="M125" s="17">
        <v>32</v>
      </c>
      <c r="N125" s="17">
        <v>51</v>
      </c>
      <c r="O125" s="17">
        <v>57</v>
      </c>
      <c r="P125" s="17">
        <v>83</v>
      </c>
      <c r="Q125" s="17">
        <v>76</v>
      </c>
      <c r="R125" s="17">
        <v>40</v>
      </c>
      <c r="S125" s="17">
        <v>132</v>
      </c>
      <c r="T125" s="17">
        <v>33</v>
      </c>
      <c r="U125" s="17">
        <v>7</v>
      </c>
      <c r="V125" s="17">
        <v>40</v>
      </c>
      <c r="W125" s="27">
        <v>72</v>
      </c>
      <c r="X125" s="17">
        <v>47</v>
      </c>
      <c r="Y125" s="17">
        <v>37</v>
      </c>
      <c r="Z125" s="17">
        <v>74</v>
      </c>
      <c r="AA125" s="17">
        <v>72</v>
      </c>
      <c r="AB125" s="17">
        <v>22</v>
      </c>
      <c r="AC125" s="17">
        <v>5</v>
      </c>
      <c r="AD125" s="17">
        <v>38</v>
      </c>
      <c r="AE125" s="17">
        <v>32</v>
      </c>
      <c r="AF125" s="17">
        <v>81</v>
      </c>
      <c r="AG125" s="17">
        <v>155</v>
      </c>
      <c r="AH125" s="17">
        <v>94</v>
      </c>
      <c r="AI125" s="17">
        <v>18</v>
      </c>
      <c r="AJ125" s="17">
        <v>43</v>
      </c>
      <c r="AK125" s="17">
        <v>7</v>
      </c>
      <c r="AL125" s="17">
        <v>41</v>
      </c>
      <c r="AM125" s="17">
        <v>33</v>
      </c>
      <c r="AN125" s="28">
        <v>51</v>
      </c>
      <c r="AO125" s="17">
        <v>12</v>
      </c>
      <c r="AP125" s="17">
        <v>24</v>
      </c>
      <c r="AQ125" s="17">
        <v>742</v>
      </c>
      <c r="AR125" s="17">
        <v>1118</v>
      </c>
      <c r="AS125" s="17">
        <v>532</v>
      </c>
      <c r="AT125" s="17"/>
      <c r="BH125" s="39"/>
    </row>
    <row r="126" spans="1:60" ht="2.25" customHeight="1">
      <c r="A126" s="24"/>
      <c r="B126" s="17"/>
      <c r="C126" s="17"/>
      <c r="D126" s="17"/>
      <c r="E126" s="17"/>
      <c r="F126" s="17"/>
      <c r="G126" s="26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2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28"/>
      <c r="AO126" s="17"/>
      <c r="AP126" s="17"/>
      <c r="AQ126" s="17"/>
      <c r="AR126" s="17"/>
      <c r="AS126" s="17"/>
      <c r="AT126" s="17"/>
      <c r="BH126" s="39"/>
    </row>
    <row r="127" spans="1:60" ht="2.25" customHeight="1">
      <c r="A127" s="24"/>
      <c r="B127" s="17" t="s">
        <v>44</v>
      </c>
      <c r="C127" s="17">
        <v>2388</v>
      </c>
      <c r="D127" s="17">
        <v>16</v>
      </c>
      <c r="E127" s="17">
        <v>27</v>
      </c>
      <c r="F127" s="17">
        <v>38</v>
      </c>
      <c r="G127" s="26">
        <v>78</v>
      </c>
      <c r="H127" s="17">
        <v>52</v>
      </c>
      <c r="I127" s="17">
        <v>32</v>
      </c>
      <c r="J127" s="17">
        <v>32</v>
      </c>
      <c r="K127" s="17">
        <v>52</v>
      </c>
      <c r="L127" s="17">
        <v>34</v>
      </c>
      <c r="M127" s="17">
        <v>31</v>
      </c>
      <c r="N127" s="17">
        <v>54</v>
      </c>
      <c r="O127" s="17">
        <v>65</v>
      </c>
      <c r="P127" s="17">
        <v>68</v>
      </c>
      <c r="Q127" s="17">
        <v>71</v>
      </c>
      <c r="R127" s="17">
        <v>49</v>
      </c>
      <c r="S127" s="17">
        <v>140</v>
      </c>
      <c r="T127" s="17">
        <v>27</v>
      </c>
      <c r="U127" s="17">
        <v>8</v>
      </c>
      <c r="V127" s="17">
        <v>49</v>
      </c>
      <c r="W127" s="27">
        <v>82</v>
      </c>
      <c r="X127" s="17">
        <v>41</v>
      </c>
      <c r="Y127" s="17">
        <v>46</v>
      </c>
      <c r="Z127" s="17">
        <v>64</v>
      </c>
      <c r="AA127" s="17">
        <v>58</v>
      </c>
      <c r="AB127" s="17">
        <v>48</v>
      </c>
      <c r="AC127" s="17">
        <v>4</v>
      </c>
      <c r="AD127" s="17">
        <v>37</v>
      </c>
      <c r="AE127" s="17">
        <v>33</v>
      </c>
      <c r="AF127" s="17">
        <v>79</v>
      </c>
      <c r="AG127" s="17">
        <v>142</v>
      </c>
      <c r="AH127" s="17">
        <v>82</v>
      </c>
      <c r="AI127" s="17">
        <v>21</v>
      </c>
      <c r="AJ127" s="17">
        <v>45</v>
      </c>
      <c r="AK127" s="17">
        <v>15</v>
      </c>
      <c r="AL127" s="17">
        <v>40</v>
      </c>
      <c r="AM127" s="17">
        <v>38</v>
      </c>
      <c r="AN127" s="28">
        <v>54</v>
      </c>
      <c r="AO127" s="17">
        <v>13</v>
      </c>
      <c r="AP127" s="17">
        <v>27</v>
      </c>
      <c r="AQ127" s="17">
        <v>732</v>
      </c>
      <c r="AR127" s="17">
        <v>1140</v>
      </c>
      <c r="AS127" s="17">
        <v>517</v>
      </c>
      <c r="AT127" s="17"/>
      <c r="BH127" s="39"/>
    </row>
    <row r="128" spans="1:60" ht="2.25" customHeight="1">
      <c r="A128" s="24"/>
      <c r="B128" s="17"/>
      <c r="C128" s="17"/>
      <c r="D128" s="17"/>
      <c r="E128" s="17"/>
      <c r="F128" s="17"/>
      <c r="G128" s="26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2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28"/>
      <c r="AO128" s="17"/>
      <c r="AP128" s="17"/>
      <c r="AQ128" s="17"/>
      <c r="AR128" s="17"/>
      <c r="AS128" s="17"/>
      <c r="AT128" s="17"/>
      <c r="BH128" s="39"/>
    </row>
    <row r="129" spans="1:60" ht="2.25" customHeight="1">
      <c r="A129" s="24" t="s">
        <v>146</v>
      </c>
      <c r="B129" s="17" t="s">
        <v>147</v>
      </c>
      <c r="C129" s="17">
        <v>12</v>
      </c>
      <c r="D129" s="17" t="s">
        <v>47</v>
      </c>
      <c r="E129" s="17" t="s">
        <v>47</v>
      </c>
      <c r="F129" s="17" t="s">
        <v>47</v>
      </c>
      <c r="G129" s="26" t="s">
        <v>47</v>
      </c>
      <c r="H129" s="17" t="s">
        <v>47</v>
      </c>
      <c r="I129" s="17" t="s">
        <v>47</v>
      </c>
      <c r="J129" s="17" t="s">
        <v>47</v>
      </c>
      <c r="K129" s="17" t="s">
        <v>47</v>
      </c>
      <c r="L129" s="17" t="s">
        <v>47</v>
      </c>
      <c r="M129" s="17" t="s">
        <v>47</v>
      </c>
      <c r="N129" s="17" t="s">
        <v>47</v>
      </c>
      <c r="O129" s="17">
        <v>2</v>
      </c>
      <c r="P129" s="17">
        <v>2</v>
      </c>
      <c r="Q129" s="17">
        <v>1</v>
      </c>
      <c r="R129" s="17" t="s">
        <v>47</v>
      </c>
      <c r="S129" s="17" t="s">
        <v>47</v>
      </c>
      <c r="T129" s="17">
        <v>1</v>
      </c>
      <c r="U129" s="17" t="s">
        <v>47</v>
      </c>
      <c r="V129" s="17" t="s">
        <v>47</v>
      </c>
      <c r="W129" s="27" t="s">
        <v>47</v>
      </c>
      <c r="X129" s="17" t="s">
        <v>47</v>
      </c>
      <c r="Y129" s="17" t="s">
        <v>47</v>
      </c>
      <c r="Z129" s="17" t="s">
        <v>47</v>
      </c>
      <c r="AA129" s="17" t="s">
        <v>47</v>
      </c>
      <c r="AB129" s="17" t="s">
        <v>47</v>
      </c>
      <c r="AC129" s="17" t="s">
        <v>47</v>
      </c>
      <c r="AD129" s="17">
        <v>1</v>
      </c>
      <c r="AE129" s="17" t="s">
        <v>47</v>
      </c>
      <c r="AF129" s="17" t="s">
        <v>47</v>
      </c>
      <c r="AG129" s="17">
        <v>3</v>
      </c>
      <c r="AH129" s="17" t="s">
        <v>47</v>
      </c>
      <c r="AI129" s="17" t="s">
        <v>47</v>
      </c>
      <c r="AJ129" s="17" t="s">
        <v>47</v>
      </c>
      <c r="AK129" s="17" t="s">
        <v>47</v>
      </c>
      <c r="AL129" s="17">
        <v>1</v>
      </c>
      <c r="AM129" s="17" t="s">
        <v>47</v>
      </c>
      <c r="AN129" s="28" t="s">
        <v>47</v>
      </c>
      <c r="AO129" s="17" t="s">
        <v>47</v>
      </c>
      <c r="AP129" s="17" t="s">
        <v>47</v>
      </c>
      <c r="AQ129" s="17">
        <v>3</v>
      </c>
      <c r="AR129" s="17">
        <v>8</v>
      </c>
      <c r="AS129" s="17">
        <v>2</v>
      </c>
      <c r="AT129" s="17"/>
      <c r="BH129" s="39"/>
    </row>
    <row r="130" spans="1:60" ht="2.25" customHeight="1">
      <c r="A130" s="24"/>
      <c r="B130" s="17"/>
      <c r="C130" s="18">
        <v>0.01</v>
      </c>
      <c r="D130" s="17" t="s">
        <v>47</v>
      </c>
      <c r="E130" s="17" t="s">
        <v>47</v>
      </c>
      <c r="F130" s="17" t="s">
        <v>47</v>
      </c>
      <c r="G130" s="26" t="s">
        <v>47</v>
      </c>
      <c r="H130" s="17" t="s">
        <v>47</v>
      </c>
      <c r="I130" s="17" t="s">
        <v>47</v>
      </c>
      <c r="J130" s="17" t="s">
        <v>47</v>
      </c>
      <c r="K130" s="17" t="s">
        <v>47</v>
      </c>
      <c r="L130" s="17" t="s">
        <v>47</v>
      </c>
      <c r="M130" s="17" t="s">
        <v>47</v>
      </c>
      <c r="N130" s="17" t="s">
        <v>47</v>
      </c>
      <c r="O130" s="18">
        <v>0.04</v>
      </c>
      <c r="P130" s="18">
        <v>0.02</v>
      </c>
      <c r="Q130" s="18">
        <v>0.01</v>
      </c>
      <c r="R130" s="17" t="s">
        <v>47</v>
      </c>
      <c r="S130" s="17" t="s">
        <v>47</v>
      </c>
      <c r="T130" s="18">
        <v>0.03</v>
      </c>
      <c r="U130" s="17" t="s">
        <v>47</v>
      </c>
      <c r="V130" s="17" t="s">
        <v>47</v>
      </c>
      <c r="W130" s="27" t="s">
        <v>47</v>
      </c>
      <c r="X130" s="17" t="s">
        <v>47</v>
      </c>
      <c r="Y130" s="17" t="s">
        <v>47</v>
      </c>
      <c r="Z130" s="17" t="s">
        <v>47</v>
      </c>
      <c r="AA130" s="17" t="s">
        <v>47</v>
      </c>
      <c r="AB130" s="17" t="s">
        <v>47</v>
      </c>
      <c r="AC130" s="17" t="s">
        <v>47</v>
      </c>
      <c r="AD130" s="18">
        <v>0.03</v>
      </c>
      <c r="AE130" s="17" t="s">
        <v>47</v>
      </c>
      <c r="AF130" s="17" t="s">
        <v>47</v>
      </c>
      <c r="AG130" s="18">
        <v>0.02</v>
      </c>
      <c r="AH130" s="17" t="s">
        <v>47</v>
      </c>
      <c r="AI130" s="17" t="s">
        <v>47</v>
      </c>
      <c r="AJ130" s="17" t="s">
        <v>47</v>
      </c>
      <c r="AK130" s="17" t="s">
        <v>47</v>
      </c>
      <c r="AL130" s="18">
        <v>0.02</v>
      </c>
      <c r="AM130" s="17" t="s">
        <v>47</v>
      </c>
      <c r="AN130" s="28" t="s">
        <v>47</v>
      </c>
      <c r="AO130" s="17" t="s">
        <v>47</v>
      </c>
      <c r="AP130" s="17" t="s">
        <v>47</v>
      </c>
      <c r="AQ130" s="18">
        <v>0</v>
      </c>
      <c r="AR130" s="18">
        <v>0.01</v>
      </c>
      <c r="AS130" s="18">
        <v>0</v>
      </c>
      <c r="AT130" s="17"/>
      <c r="BH130" s="39"/>
    </row>
    <row r="131" spans="1:60" ht="2.25" customHeight="1">
      <c r="A131" s="24"/>
      <c r="B131" s="17" t="s">
        <v>148</v>
      </c>
      <c r="C131" s="17">
        <v>136</v>
      </c>
      <c r="D131" s="17" t="s">
        <v>47</v>
      </c>
      <c r="E131" s="17">
        <v>2</v>
      </c>
      <c r="F131" s="17">
        <v>2</v>
      </c>
      <c r="G131" s="26">
        <v>7</v>
      </c>
      <c r="H131" s="17">
        <v>5</v>
      </c>
      <c r="I131" s="17">
        <v>1</v>
      </c>
      <c r="J131" s="17">
        <v>1</v>
      </c>
      <c r="K131" s="17">
        <v>2</v>
      </c>
      <c r="L131" s="17">
        <v>3</v>
      </c>
      <c r="M131" s="17">
        <v>6</v>
      </c>
      <c r="N131" s="17">
        <v>3</v>
      </c>
      <c r="O131" s="17">
        <v>3</v>
      </c>
      <c r="P131" s="17">
        <v>2</v>
      </c>
      <c r="Q131" s="17">
        <v>6</v>
      </c>
      <c r="R131" s="17">
        <v>1</v>
      </c>
      <c r="S131" s="17">
        <v>3</v>
      </c>
      <c r="T131" s="17">
        <v>2</v>
      </c>
      <c r="U131" s="17">
        <v>2</v>
      </c>
      <c r="V131" s="17">
        <v>6</v>
      </c>
      <c r="W131" s="27">
        <v>2</v>
      </c>
      <c r="X131" s="17">
        <v>5</v>
      </c>
      <c r="Y131" s="17">
        <v>2</v>
      </c>
      <c r="Z131" s="17">
        <v>1</v>
      </c>
      <c r="AA131" s="17">
        <v>5</v>
      </c>
      <c r="AB131" s="17" t="s">
        <v>47</v>
      </c>
      <c r="AC131" s="17">
        <v>1</v>
      </c>
      <c r="AD131" s="17" t="s">
        <v>47</v>
      </c>
      <c r="AE131" s="17">
        <v>1</v>
      </c>
      <c r="AF131" s="17">
        <v>5</v>
      </c>
      <c r="AG131" s="17">
        <v>9</v>
      </c>
      <c r="AH131" s="17">
        <v>4</v>
      </c>
      <c r="AI131" s="17">
        <v>1</v>
      </c>
      <c r="AJ131" s="17" t="s">
        <v>47</v>
      </c>
      <c r="AK131" s="17" t="s">
        <v>47</v>
      </c>
      <c r="AL131" s="17">
        <v>3</v>
      </c>
      <c r="AM131" s="17">
        <v>2</v>
      </c>
      <c r="AN131" s="28">
        <v>5</v>
      </c>
      <c r="AO131" s="17">
        <v>1</v>
      </c>
      <c r="AP131" s="17">
        <v>5</v>
      </c>
      <c r="AQ131" s="17">
        <v>45</v>
      </c>
      <c r="AR131" s="17">
        <v>70</v>
      </c>
      <c r="AS131" s="17">
        <v>22</v>
      </c>
      <c r="AT131" s="17"/>
      <c r="BH131" s="39"/>
    </row>
    <row r="132" spans="1:60" ht="2.25" customHeight="1">
      <c r="A132" s="24"/>
      <c r="B132" s="17"/>
      <c r="C132" s="18">
        <v>0.06</v>
      </c>
      <c r="D132" s="17" t="s">
        <v>47</v>
      </c>
      <c r="E132" s="18">
        <v>7.0000000000000007E-2</v>
      </c>
      <c r="F132" s="18">
        <v>0.06</v>
      </c>
      <c r="G132" s="29">
        <v>0.09</v>
      </c>
      <c r="H132" s="18">
        <v>0.1</v>
      </c>
      <c r="I132" s="18">
        <v>0.04</v>
      </c>
      <c r="J132" s="18">
        <v>0.04</v>
      </c>
      <c r="K132" s="18">
        <v>0.03</v>
      </c>
      <c r="L132" s="18">
        <v>0.09</v>
      </c>
      <c r="M132" s="18">
        <v>0.19</v>
      </c>
      <c r="N132" s="18">
        <v>0.06</v>
      </c>
      <c r="O132" s="18">
        <v>0.05</v>
      </c>
      <c r="P132" s="18">
        <v>0.04</v>
      </c>
      <c r="Q132" s="18">
        <v>0.08</v>
      </c>
      <c r="R132" s="18">
        <v>0.03</v>
      </c>
      <c r="S132" s="18">
        <v>0.02</v>
      </c>
      <c r="T132" s="18">
        <v>0.06</v>
      </c>
      <c r="U132" s="18">
        <v>0.28999999999999998</v>
      </c>
      <c r="V132" s="18">
        <v>0.13</v>
      </c>
      <c r="W132" s="30">
        <v>0.03</v>
      </c>
      <c r="X132" s="18">
        <v>0.13</v>
      </c>
      <c r="Y132" s="18">
        <v>0.05</v>
      </c>
      <c r="Z132" s="18">
        <v>0.01</v>
      </c>
      <c r="AA132" s="18">
        <v>0.08</v>
      </c>
      <c r="AB132" s="17" t="s">
        <v>47</v>
      </c>
      <c r="AC132" s="18">
        <v>0.2</v>
      </c>
      <c r="AD132" s="17" t="s">
        <v>47</v>
      </c>
      <c r="AE132" s="18">
        <v>0.03</v>
      </c>
      <c r="AF132" s="18">
        <v>0.06</v>
      </c>
      <c r="AG132" s="18">
        <v>7.0000000000000007E-2</v>
      </c>
      <c r="AH132" s="18">
        <v>0.05</v>
      </c>
      <c r="AI132" s="18">
        <v>0.06</v>
      </c>
      <c r="AJ132" s="17" t="s">
        <v>47</v>
      </c>
      <c r="AK132" s="17" t="s">
        <v>47</v>
      </c>
      <c r="AL132" s="18">
        <v>7.0000000000000007E-2</v>
      </c>
      <c r="AM132" s="18">
        <v>0.06</v>
      </c>
      <c r="AN132" s="31">
        <v>0.1</v>
      </c>
      <c r="AO132" s="18">
        <v>0.09</v>
      </c>
      <c r="AP132" s="18">
        <v>0.17</v>
      </c>
      <c r="AQ132" s="18">
        <v>0.06</v>
      </c>
      <c r="AR132" s="18">
        <v>0.06</v>
      </c>
      <c r="AS132" s="18">
        <v>0.04</v>
      </c>
      <c r="AT132" s="17"/>
      <c r="BH132" s="39"/>
    </row>
    <row r="133" spans="1:60" ht="2.25" customHeight="1">
      <c r="A133" s="24"/>
      <c r="B133" s="17" t="s">
        <v>149</v>
      </c>
      <c r="C133" s="17">
        <v>317</v>
      </c>
      <c r="D133" s="17">
        <v>2</v>
      </c>
      <c r="E133" s="17">
        <v>5</v>
      </c>
      <c r="F133" s="17">
        <v>11</v>
      </c>
      <c r="G133" s="26">
        <v>8</v>
      </c>
      <c r="H133" s="17">
        <v>8</v>
      </c>
      <c r="I133" s="17">
        <v>2</v>
      </c>
      <c r="J133" s="17">
        <v>5</v>
      </c>
      <c r="K133" s="17">
        <v>4</v>
      </c>
      <c r="L133" s="17">
        <v>5</v>
      </c>
      <c r="M133" s="17">
        <v>1</v>
      </c>
      <c r="N133" s="17">
        <v>7</v>
      </c>
      <c r="O133" s="17">
        <v>5</v>
      </c>
      <c r="P133" s="17">
        <v>12</v>
      </c>
      <c r="Q133" s="17">
        <v>8</v>
      </c>
      <c r="R133" s="17">
        <v>9</v>
      </c>
      <c r="S133" s="17">
        <v>23</v>
      </c>
      <c r="T133" s="17">
        <v>5</v>
      </c>
      <c r="U133" s="17" t="s">
        <v>47</v>
      </c>
      <c r="V133" s="17">
        <v>4</v>
      </c>
      <c r="W133" s="27">
        <v>11</v>
      </c>
      <c r="X133" s="17">
        <v>4</v>
      </c>
      <c r="Y133" s="17">
        <v>7</v>
      </c>
      <c r="Z133" s="17">
        <v>5</v>
      </c>
      <c r="AA133" s="17">
        <v>4</v>
      </c>
      <c r="AB133" s="17">
        <v>4</v>
      </c>
      <c r="AC133" s="17" t="s">
        <v>47</v>
      </c>
      <c r="AD133" s="17">
        <v>6</v>
      </c>
      <c r="AE133" s="17">
        <v>4</v>
      </c>
      <c r="AF133" s="17">
        <v>8</v>
      </c>
      <c r="AG133" s="17">
        <v>25</v>
      </c>
      <c r="AH133" s="17">
        <v>13</v>
      </c>
      <c r="AI133" s="17">
        <v>3</v>
      </c>
      <c r="AJ133" s="17">
        <v>11</v>
      </c>
      <c r="AK133" s="17">
        <v>4</v>
      </c>
      <c r="AL133" s="17">
        <v>3</v>
      </c>
      <c r="AM133" s="17">
        <v>6</v>
      </c>
      <c r="AN133" s="28">
        <v>8</v>
      </c>
      <c r="AO133" s="17">
        <v>1</v>
      </c>
      <c r="AP133" s="17">
        <v>1</v>
      </c>
      <c r="AQ133" s="17">
        <v>83</v>
      </c>
      <c r="AR133" s="17">
        <v>151</v>
      </c>
      <c r="AS133" s="17">
        <v>84</v>
      </c>
      <c r="AT133" s="17"/>
      <c r="BH133" s="39"/>
    </row>
    <row r="134" spans="1:60" ht="2.25" customHeight="1">
      <c r="A134" s="24"/>
      <c r="B134" s="17"/>
      <c r="C134" s="18">
        <v>0.13</v>
      </c>
      <c r="D134" s="18">
        <v>0.14000000000000001</v>
      </c>
      <c r="E134" s="18">
        <v>0.18</v>
      </c>
      <c r="F134" s="18">
        <v>0.28999999999999998</v>
      </c>
      <c r="G134" s="29">
        <v>0.1</v>
      </c>
      <c r="H134" s="18">
        <v>0.16</v>
      </c>
      <c r="I134" s="18">
        <v>7.0000000000000007E-2</v>
      </c>
      <c r="J134" s="18">
        <v>0.15</v>
      </c>
      <c r="K134" s="18">
        <v>0.08</v>
      </c>
      <c r="L134" s="18">
        <v>0.16</v>
      </c>
      <c r="M134" s="18">
        <v>0.03</v>
      </c>
      <c r="N134" s="18">
        <v>0.14000000000000001</v>
      </c>
      <c r="O134" s="18">
        <v>7.0000000000000007E-2</v>
      </c>
      <c r="P134" s="18">
        <v>0.18</v>
      </c>
      <c r="Q134" s="18">
        <v>0.12</v>
      </c>
      <c r="R134" s="18">
        <v>0.18</v>
      </c>
      <c r="S134" s="18">
        <v>0.17</v>
      </c>
      <c r="T134" s="18">
        <v>0.18</v>
      </c>
      <c r="U134" s="17" t="s">
        <v>47</v>
      </c>
      <c r="V134" s="18">
        <v>0.08</v>
      </c>
      <c r="W134" s="30">
        <v>0.14000000000000001</v>
      </c>
      <c r="X134" s="18">
        <v>0.11</v>
      </c>
      <c r="Y134" s="18">
        <v>0.16</v>
      </c>
      <c r="Z134" s="18">
        <v>0.08</v>
      </c>
      <c r="AA134" s="18">
        <v>7.0000000000000007E-2</v>
      </c>
      <c r="AB134" s="18">
        <v>0.09</v>
      </c>
      <c r="AC134" s="17" t="s">
        <v>47</v>
      </c>
      <c r="AD134" s="18">
        <v>0.16</v>
      </c>
      <c r="AE134" s="18">
        <v>0.12</v>
      </c>
      <c r="AF134" s="18">
        <v>0.1</v>
      </c>
      <c r="AG134" s="18">
        <v>0.17</v>
      </c>
      <c r="AH134" s="18">
        <v>0.15</v>
      </c>
      <c r="AI134" s="18">
        <v>0.17</v>
      </c>
      <c r="AJ134" s="18">
        <v>0.23</v>
      </c>
      <c r="AK134" s="18">
        <v>0.28999999999999998</v>
      </c>
      <c r="AL134" s="18">
        <v>7.0000000000000007E-2</v>
      </c>
      <c r="AM134" s="18">
        <v>0.15</v>
      </c>
      <c r="AN134" s="31">
        <v>0.16</v>
      </c>
      <c r="AO134" s="18">
        <v>0.09</v>
      </c>
      <c r="AP134" s="18">
        <v>0.04</v>
      </c>
      <c r="AQ134" s="18">
        <v>0.11</v>
      </c>
      <c r="AR134" s="18">
        <v>0.13</v>
      </c>
      <c r="AS134" s="18">
        <v>0.16</v>
      </c>
      <c r="AT134" s="17"/>
      <c r="BH134" s="39"/>
    </row>
    <row r="135" spans="1:60" ht="2.25" customHeight="1">
      <c r="A135" s="24"/>
      <c r="B135" s="17" t="s">
        <v>150</v>
      </c>
      <c r="C135" s="17">
        <v>408</v>
      </c>
      <c r="D135" s="17">
        <v>2</v>
      </c>
      <c r="E135" s="17">
        <v>2</v>
      </c>
      <c r="F135" s="17">
        <v>4</v>
      </c>
      <c r="G135" s="26">
        <v>14</v>
      </c>
      <c r="H135" s="17">
        <v>7</v>
      </c>
      <c r="I135" s="17">
        <v>7</v>
      </c>
      <c r="J135" s="17">
        <v>6</v>
      </c>
      <c r="K135" s="17">
        <v>9</v>
      </c>
      <c r="L135" s="17">
        <v>4</v>
      </c>
      <c r="M135" s="17">
        <v>6</v>
      </c>
      <c r="N135" s="17">
        <v>10</v>
      </c>
      <c r="O135" s="17">
        <v>14</v>
      </c>
      <c r="P135" s="17">
        <v>11</v>
      </c>
      <c r="Q135" s="17">
        <v>8</v>
      </c>
      <c r="R135" s="17">
        <v>7</v>
      </c>
      <c r="S135" s="17">
        <v>24</v>
      </c>
      <c r="T135" s="17">
        <v>6</v>
      </c>
      <c r="U135" s="17" t="s">
        <v>47</v>
      </c>
      <c r="V135" s="17">
        <v>11</v>
      </c>
      <c r="W135" s="27">
        <v>13</v>
      </c>
      <c r="X135" s="17">
        <v>6</v>
      </c>
      <c r="Y135" s="17">
        <v>7</v>
      </c>
      <c r="Z135" s="17">
        <v>13</v>
      </c>
      <c r="AA135" s="17">
        <v>15</v>
      </c>
      <c r="AB135" s="17">
        <v>11</v>
      </c>
      <c r="AC135" s="17" t="s">
        <v>47</v>
      </c>
      <c r="AD135" s="17">
        <v>5</v>
      </c>
      <c r="AE135" s="17">
        <v>7</v>
      </c>
      <c r="AF135" s="17">
        <v>17</v>
      </c>
      <c r="AG135" s="17">
        <v>25</v>
      </c>
      <c r="AH135" s="17">
        <v>18</v>
      </c>
      <c r="AI135" s="17">
        <v>5</v>
      </c>
      <c r="AJ135" s="17">
        <v>6</v>
      </c>
      <c r="AK135" s="17" t="s">
        <v>47</v>
      </c>
      <c r="AL135" s="17">
        <v>8</v>
      </c>
      <c r="AM135" s="17">
        <v>5</v>
      </c>
      <c r="AN135" s="28">
        <v>10</v>
      </c>
      <c r="AO135" s="17">
        <v>2</v>
      </c>
      <c r="AP135" s="17">
        <v>2</v>
      </c>
      <c r="AQ135" s="17">
        <v>129</v>
      </c>
      <c r="AR135" s="17">
        <v>199</v>
      </c>
      <c r="AS135" s="17">
        <v>80</v>
      </c>
      <c r="AT135" s="17"/>
      <c r="BH135" s="39"/>
    </row>
    <row r="136" spans="1:60" ht="2.25" customHeight="1">
      <c r="A136" s="24"/>
      <c r="B136" s="17"/>
      <c r="C136" s="18">
        <v>0.17</v>
      </c>
      <c r="D136" s="18">
        <v>0.14000000000000001</v>
      </c>
      <c r="E136" s="18">
        <v>7.0000000000000007E-2</v>
      </c>
      <c r="F136" s="18">
        <v>0.1</v>
      </c>
      <c r="G136" s="29">
        <v>0.17</v>
      </c>
      <c r="H136" s="18">
        <v>0.14000000000000001</v>
      </c>
      <c r="I136" s="18">
        <v>0.21</v>
      </c>
      <c r="J136" s="18">
        <v>0.19</v>
      </c>
      <c r="K136" s="18">
        <v>0.17</v>
      </c>
      <c r="L136" s="18">
        <v>0.13</v>
      </c>
      <c r="M136" s="18">
        <v>0.19</v>
      </c>
      <c r="N136" s="18">
        <v>0.18</v>
      </c>
      <c r="O136" s="18">
        <v>0.21</v>
      </c>
      <c r="P136" s="18">
        <v>0.16</v>
      </c>
      <c r="Q136" s="18">
        <v>0.11</v>
      </c>
      <c r="R136" s="18">
        <v>0.15</v>
      </c>
      <c r="S136" s="18">
        <v>0.17</v>
      </c>
      <c r="T136" s="18">
        <v>0.21</v>
      </c>
      <c r="U136" s="17" t="s">
        <v>47</v>
      </c>
      <c r="V136" s="18">
        <v>0.23</v>
      </c>
      <c r="W136" s="30">
        <v>0.15</v>
      </c>
      <c r="X136" s="18">
        <v>0.15</v>
      </c>
      <c r="Y136" s="18">
        <v>0.16</v>
      </c>
      <c r="Z136" s="18">
        <v>0.2</v>
      </c>
      <c r="AA136" s="18">
        <v>0.25</v>
      </c>
      <c r="AB136" s="18">
        <v>0.23</v>
      </c>
      <c r="AC136" s="17" t="s">
        <v>47</v>
      </c>
      <c r="AD136" s="18">
        <v>0.13</v>
      </c>
      <c r="AE136" s="18">
        <v>0.21</v>
      </c>
      <c r="AF136" s="18">
        <v>0.22</v>
      </c>
      <c r="AG136" s="18">
        <v>0.18</v>
      </c>
      <c r="AH136" s="18">
        <v>0.22</v>
      </c>
      <c r="AI136" s="18">
        <v>0.22</v>
      </c>
      <c r="AJ136" s="18">
        <v>0.14000000000000001</v>
      </c>
      <c r="AK136" s="17" t="s">
        <v>47</v>
      </c>
      <c r="AL136" s="18">
        <v>0.2</v>
      </c>
      <c r="AM136" s="18">
        <v>0.12</v>
      </c>
      <c r="AN136" s="31">
        <v>0.18</v>
      </c>
      <c r="AO136" s="18">
        <v>0.17</v>
      </c>
      <c r="AP136" s="18">
        <v>0.08</v>
      </c>
      <c r="AQ136" s="18">
        <v>0.18</v>
      </c>
      <c r="AR136" s="18">
        <v>0.17</v>
      </c>
      <c r="AS136" s="18">
        <v>0.15</v>
      </c>
      <c r="AT136" s="17"/>
      <c r="BH136" s="39"/>
    </row>
    <row r="137" spans="1:60" ht="2.25" customHeight="1">
      <c r="A137" s="24"/>
      <c r="B137" s="17" t="s">
        <v>151</v>
      </c>
      <c r="C137" s="17">
        <v>538</v>
      </c>
      <c r="D137" s="17">
        <v>6</v>
      </c>
      <c r="E137" s="17">
        <v>6</v>
      </c>
      <c r="F137" s="17">
        <v>5</v>
      </c>
      <c r="G137" s="26">
        <v>18</v>
      </c>
      <c r="H137" s="17">
        <v>10</v>
      </c>
      <c r="I137" s="17">
        <v>6</v>
      </c>
      <c r="J137" s="17">
        <v>7</v>
      </c>
      <c r="K137" s="17">
        <v>9</v>
      </c>
      <c r="L137" s="17">
        <v>10</v>
      </c>
      <c r="M137" s="17">
        <v>5</v>
      </c>
      <c r="N137" s="17">
        <v>7</v>
      </c>
      <c r="O137" s="17">
        <v>14</v>
      </c>
      <c r="P137" s="17">
        <v>15</v>
      </c>
      <c r="Q137" s="17">
        <v>17</v>
      </c>
      <c r="R137" s="17">
        <v>7</v>
      </c>
      <c r="S137" s="17">
        <v>28</v>
      </c>
      <c r="T137" s="17">
        <v>6</v>
      </c>
      <c r="U137" s="17">
        <v>3</v>
      </c>
      <c r="V137" s="17">
        <v>11</v>
      </c>
      <c r="W137" s="27">
        <v>14</v>
      </c>
      <c r="X137" s="17">
        <v>9</v>
      </c>
      <c r="Y137" s="17">
        <v>7</v>
      </c>
      <c r="Z137" s="17">
        <v>16</v>
      </c>
      <c r="AA137" s="17">
        <v>12</v>
      </c>
      <c r="AB137" s="17">
        <v>13</v>
      </c>
      <c r="AC137" s="17" t="s">
        <v>47</v>
      </c>
      <c r="AD137" s="17">
        <v>10</v>
      </c>
      <c r="AE137" s="17">
        <v>9</v>
      </c>
      <c r="AF137" s="17">
        <v>22</v>
      </c>
      <c r="AG137" s="17">
        <v>26</v>
      </c>
      <c r="AH137" s="17">
        <v>15</v>
      </c>
      <c r="AI137" s="17">
        <v>3</v>
      </c>
      <c r="AJ137" s="17">
        <v>11</v>
      </c>
      <c r="AK137" s="17">
        <v>2</v>
      </c>
      <c r="AL137" s="17">
        <v>10</v>
      </c>
      <c r="AM137" s="17">
        <v>8</v>
      </c>
      <c r="AN137" s="28">
        <v>7</v>
      </c>
      <c r="AO137" s="17">
        <v>4</v>
      </c>
      <c r="AP137" s="17">
        <v>9</v>
      </c>
      <c r="AQ137" s="17">
        <v>154</v>
      </c>
      <c r="AR137" s="17">
        <v>251</v>
      </c>
      <c r="AS137" s="17">
        <v>133</v>
      </c>
      <c r="AT137" s="17"/>
      <c r="BH137" s="39"/>
    </row>
    <row r="138" spans="1:60" ht="2.25" customHeight="1">
      <c r="A138" s="24"/>
      <c r="B138" s="17"/>
      <c r="C138" s="18">
        <v>0.23</v>
      </c>
      <c r="D138" s="18">
        <v>0.36</v>
      </c>
      <c r="E138" s="18">
        <v>0.21</v>
      </c>
      <c r="F138" s="18">
        <v>0.13</v>
      </c>
      <c r="G138" s="29">
        <v>0.24</v>
      </c>
      <c r="H138" s="18">
        <v>0.18</v>
      </c>
      <c r="I138" s="18">
        <v>0.18</v>
      </c>
      <c r="J138" s="18">
        <v>0.23</v>
      </c>
      <c r="K138" s="18">
        <v>0.17</v>
      </c>
      <c r="L138" s="18">
        <v>0.28000000000000003</v>
      </c>
      <c r="M138" s="18">
        <v>0.16</v>
      </c>
      <c r="N138" s="18">
        <v>0.14000000000000001</v>
      </c>
      <c r="O138" s="18">
        <v>0.21</v>
      </c>
      <c r="P138" s="18">
        <v>0.23</v>
      </c>
      <c r="Q138" s="18">
        <v>0.24</v>
      </c>
      <c r="R138" s="18">
        <v>0.15</v>
      </c>
      <c r="S138" s="18">
        <v>0.2</v>
      </c>
      <c r="T138" s="18">
        <v>0.22</v>
      </c>
      <c r="U138" s="18">
        <v>0.43</v>
      </c>
      <c r="V138" s="18">
        <v>0.23</v>
      </c>
      <c r="W138" s="30">
        <v>0.17</v>
      </c>
      <c r="X138" s="18">
        <v>0.21</v>
      </c>
      <c r="Y138" s="18">
        <v>0.16</v>
      </c>
      <c r="Z138" s="18">
        <v>0.24</v>
      </c>
      <c r="AA138" s="18">
        <v>0.21</v>
      </c>
      <c r="AB138" s="18">
        <v>0.27</v>
      </c>
      <c r="AC138" s="17" t="s">
        <v>47</v>
      </c>
      <c r="AD138" s="18">
        <v>0.26</v>
      </c>
      <c r="AE138" s="18">
        <v>0.28999999999999998</v>
      </c>
      <c r="AF138" s="18">
        <v>0.28000000000000003</v>
      </c>
      <c r="AG138" s="18">
        <v>0.18</v>
      </c>
      <c r="AH138" s="18">
        <v>0.18</v>
      </c>
      <c r="AI138" s="18">
        <v>0.17</v>
      </c>
      <c r="AJ138" s="18">
        <v>0.23</v>
      </c>
      <c r="AK138" s="18">
        <v>0.14000000000000001</v>
      </c>
      <c r="AL138" s="18">
        <v>0.25</v>
      </c>
      <c r="AM138" s="18">
        <v>0.21</v>
      </c>
      <c r="AN138" s="31">
        <v>0.14000000000000001</v>
      </c>
      <c r="AO138" s="18">
        <v>0.32</v>
      </c>
      <c r="AP138" s="18">
        <v>0.33</v>
      </c>
      <c r="AQ138" s="18">
        <v>0.21</v>
      </c>
      <c r="AR138" s="18">
        <v>0.22</v>
      </c>
      <c r="AS138" s="18">
        <v>0.26</v>
      </c>
      <c r="AT138" s="17"/>
      <c r="BH138" s="39"/>
    </row>
    <row r="139" spans="1:60" ht="2.25" customHeight="1">
      <c r="A139" s="24"/>
      <c r="B139" s="17" t="s">
        <v>86</v>
      </c>
      <c r="C139" s="17">
        <v>977</v>
      </c>
      <c r="D139" s="17">
        <v>6</v>
      </c>
      <c r="E139" s="17">
        <v>13</v>
      </c>
      <c r="F139" s="17">
        <v>16</v>
      </c>
      <c r="G139" s="26">
        <v>32</v>
      </c>
      <c r="H139" s="17">
        <v>21</v>
      </c>
      <c r="I139" s="17">
        <v>16</v>
      </c>
      <c r="J139" s="17">
        <v>12</v>
      </c>
      <c r="K139" s="17">
        <v>28</v>
      </c>
      <c r="L139" s="17">
        <v>12</v>
      </c>
      <c r="M139" s="17">
        <v>14</v>
      </c>
      <c r="N139" s="17">
        <v>27</v>
      </c>
      <c r="O139" s="17">
        <v>27</v>
      </c>
      <c r="P139" s="17">
        <v>25</v>
      </c>
      <c r="Q139" s="17">
        <v>31</v>
      </c>
      <c r="R139" s="17">
        <v>25</v>
      </c>
      <c r="S139" s="17">
        <v>61</v>
      </c>
      <c r="T139" s="17">
        <v>8</v>
      </c>
      <c r="U139" s="17">
        <v>2</v>
      </c>
      <c r="V139" s="17">
        <v>17</v>
      </c>
      <c r="W139" s="27">
        <v>42</v>
      </c>
      <c r="X139" s="17">
        <v>17</v>
      </c>
      <c r="Y139" s="17">
        <v>21</v>
      </c>
      <c r="Z139" s="17">
        <v>30</v>
      </c>
      <c r="AA139" s="17">
        <v>23</v>
      </c>
      <c r="AB139" s="17">
        <v>19</v>
      </c>
      <c r="AC139" s="17">
        <v>4</v>
      </c>
      <c r="AD139" s="17">
        <v>16</v>
      </c>
      <c r="AE139" s="17">
        <v>12</v>
      </c>
      <c r="AF139" s="17">
        <v>26</v>
      </c>
      <c r="AG139" s="17">
        <v>54</v>
      </c>
      <c r="AH139" s="17">
        <v>32</v>
      </c>
      <c r="AI139" s="17">
        <v>8</v>
      </c>
      <c r="AJ139" s="17">
        <v>18</v>
      </c>
      <c r="AK139" s="17">
        <v>9</v>
      </c>
      <c r="AL139" s="17">
        <v>15</v>
      </c>
      <c r="AM139" s="17">
        <v>17</v>
      </c>
      <c r="AN139" s="28">
        <v>23</v>
      </c>
      <c r="AO139" s="17">
        <v>5</v>
      </c>
      <c r="AP139" s="17">
        <v>10</v>
      </c>
      <c r="AQ139" s="17">
        <v>319</v>
      </c>
      <c r="AR139" s="17">
        <v>462</v>
      </c>
      <c r="AS139" s="17">
        <v>197</v>
      </c>
      <c r="AT139" s="17"/>
      <c r="BH139" s="39"/>
    </row>
    <row r="140" spans="1:60" ht="2.25" customHeight="1">
      <c r="A140" s="24"/>
      <c r="B140" s="17"/>
      <c r="C140" s="18">
        <v>0.41</v>
      </c>
      <c r="D140" s="18">
        <v>0.36</v>
      </c>
      <c r="E140" s="18">
        <v>0.46</v>
      </c>
      <c r="F140" s="18">
        <v>0.42</v>
      </c>
      <c r="G140" s="29">
        <v>0.41</v>
      </c>
      <c r="H140" s="18">
        <v>0.41</v>
      </c>
      <c r="I140" s="18">
        <v>0.5</v>
      </c>
      <c r="J140" s="18">
        <v>0.38</v>
      </c>
      <c r="K140" s="18">
        <v>0.54</v>
      </c>
      <c r="L140" s="18">
        <v>0.34</v>
      </c>
      <c r="M140" s="18">
        <v>0.44</v>
      </c>
      <c r="N140" s="18">
        <v>0.49</v>
      </c>
      <c r="O140" s="18">
        <v>0.42</v>
      </c>
      <c r="P140" s="18">
        <v>0.38</v>
      </c>
      <c r="Q140" s="18">
        <v>0.44</v>
      </c>
      <c r="R140" s="18">
        <v>0.5</v>
      </c>
      <c r="S140" s="18">
        <v>0.44</v>
      </c>
      <c r="T140" s="18">
        <v>0.3</v>
      </c>
      <c r="U140" s="18">
        <v>0.28999999999999998</v>
      </c>
      <c r="V140" s="18">
        <v>0.35</v>
      </c>
      <c r="W140" s="30">
        <v>0.51</v>
      </c>
      <c r="X140" s="18">
        <v>0.4</v>
      </c>
      <c r="Y140" s="18">
        <v>0.46</v>
      </c>
      <c r="Z140" s="18">
        <v>0.46</v>
      </c>
      <c r="AA140" s="18">
        <v>0.39</v>
      </c>
      <c r="AB140" s="18">
        <v>0.41</v>
      </c>
      <c r="AC140" s="18">
        <v>0.8</v>
      </c>
      <c r="AD140" s="18">
        <v>0.42</v>
      </c>
      <c r="AE140" s="18">
        <v>0.36</v>
      </c>
      <c r="AF140" s="18">
        <v>0.33</v>
      </c>
      <c r="AG140" s="18">
        <v>0.38</v>
      </c>
      <c r="AH140" s="18">
        <v>0.39</v>
      </c>
      <c r="AI140" s="18">
        <v>0.39</v>
      </c>
      <c r="AJ140" s="18">
        <v>0.4</v>
      </c>
      <c r="AK140" s="18">
        <v>0.56999999999999995</v>
      </c>
      <c r="AL140" s="18">
        <v>0.39</v>
      </c>
      <c r="AM140" s="18">
        <v>0.45</v>
      </c>
      <c r="AN140" s="31">
        <v>0.43</v>
      </c>
      <c r="AO140" s="18">
        <v>0.34</v>
      </c>
      <c r="AP140" s="18">
        <v>0.38</v>
      </c>
      <c r="AQ140" s="18">
        <v>0.44</v>
      </c>
      <c r="AR140" s="18">
        <v>0.4</v>
      </c>
      <c r="AS140" s="18">
        <v>0.38</v>
      </c>
      <c r="AT140" s="17"/>
      <c r="BH140" s="39"/>
    </row>
    <row r="141" spans="1:60" ht="2.25" customHeight="1">
      <c r="A141" s="24"/>
      <c r="B141" s="17"/>
      <c r="C141" s="17"/>
      <c r="D141" s="17"/>
      <c r="E141" s="17"/>
      <c r="F141" s="17"/>
      <c r="G141" s="26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2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28"/>
      <c r="AO141" s="17"/>
      <c r="AP141" s="17"/>
      <c r="AQ141" s="17"/>
      <c r="AR141" s="17"/>
      <c r="AS141" s="17"/>
      <c r="AT141" s="17"/>
      <c r="BH141" s="39"/>
    </row>
    <row r="142" spans="1:60" ht="2.25" customHeight="1">
      <c r="BH142" s="39"/>
    </row>
    <row r="143" spans="1:60" ht="2.25" customHeight="1">
      <c r="BH143" s="39"/>
    </row>
    <row r="144" spans="1:60" ht="2.25" customHeight="1">
      <c r="A144" s="15" t="b">
        <f>IF(A77=A52,(IF(A52=A27,(IF(A27=A3,TRUE,FALSE)),FALSE)),FALSE)</f>
        <v>1</v>
      </c>
      <c r="BH144" s="39"/>
    </row>
    <row r="145" spans="1:60" ht="2.25" customHeight="1">
      <c r="A145" s="15" t="str">
        <f>cover!C3</f>
        <v>A Rural/Urban Comparison</v>
      </c>
      <c r="BH145" s="39"/>
    </row>
    <row r="146" spans="1:60" ht="2.25" customHeight="1">
      <c r="BH146" s="39"/>
    </row>
    <row r="147" spans="1:60" ht="2.25" customHeight="1">
      <c r="BH147" s="39"/>
    </row>
    <row r="148" spans="1:60" ht="2.25" customHeight="1">
      <c r="BH148" s="39"/>
    </row>
    <row r="149" spans="1:60" ht="2.25" customHeight="1">
      <c r="BH149" s="39"/>
    </row>
    <row r="150" spans="1:60" ht="2.25" customHeight="1">
      <c r="BH150" s="39"/>
    </row>
  </sheetData>
  <sheetProtection algorithmName="SHA-512" hashValue="NyahaE9KEWqheTVD+bVbY0Kg9R//or90pg1woj3RCEbjBl7hawxudl+jNNUgcc6IdLYm4e/Rz5IsfajKQHJemw==" saltValue="Vc4YjGhqbDoqPQ2dSPhiXA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H152"/>
  <sheetViews>
    <sheetView workbookViewId="0">
      <selection activeCell="A151" sqref="A151:XFD1048576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Q15. How do you rate the overall affordability of new credit for small businesses?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90.75" customHeight="1">
      <c r="BH2" s="39"/>
    </row>
    <row r="3" spans="1:60" ht="2.25" customHeight="1">
      <c r="A3" s="15" t="s">
        <v>152</v>
      </c>
      <c r="BH3" s="39"/>
    </row>
    <row r="4" spans="1:60" ht="2.25" customHeight="1">
      <c r="BH4" s="39"/>
    </row>
    <row r="5" spans="1:60" ht="2.25" customHeight="1">
      <c r="C5" t="s">
        <v>1</v>
      </c>
      <c r="D5" t="s">
        <v>2</v>
      </c>
      <c r="BH5" s="39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2.25" customHeight="1">
      <c r="A7" s="15" t="s">
        <v>42</v>
      </c>
      <c r="B7" t="s">
        <v>43</v>
      </c>
      <c r="C7">
        <v>2498</v>
      </c>
      <c r="D7">
        <v>24</v>
      </c>
      <c r="E7">
        <v>51</v>
      </c>
      <c r="F7">
        <v>45</v>
      </c>
      <c r="G7">
        <v>114</v>
      </c>
      <c r="H7">
        <v>55</v>
      </c>
      <c r="I7">
        <v>34</v>
      </c>
      <c r="J7">
        <v>33</v>
      </c>
      <c r="K7">
        <v>95</v>
      </c>
      <c r="L7">
        <v>50</v>
      </c>
      <c r="M7">
        <v>87</v>
      </c>
      <c r="N7">
        <v>69</v>
      </c>
      <c r="O7">
        <v>83</v>
      </c>
      <c r="P7">
        <v>107</v>
      </c>
      <c r="Q7">
        <v>89</v>
      </c>
      <c r="R7">
        <v>56</v>
      </c>
      <c r="S7">
        <v>169</v>
      </c>
      <c r="T7">
        <v>49</v>
      </c>
      <c r="U7">
        <v>27</v>
      </c>
      <c r="V7">
        <v>54</v>
      </c>
      <c r="W7">
        <v>111</v>
      </c>
      <c r="X7">
        <v>59</v>
      </c>
      <c r="Y7">
        <v>42</v>
      </c>
      <c r="Z7">
        <v>99</v>
      </c>
      <c r="AA7">
        <v>102</v>
      </c>
      <c r="AB7">
        <v>30</v>
      </c>
      <c r="AC7">
        <v>59</v>
      </c>
      <c r="AD7">
        <v>55</v>
      </c>
      <c r="AE7">
        <v>23</v>
      </c>
      <c r="AF7">
        <v>67</v>
      </c>
      <c r="AG7">
        <v>217</v>
      </c>
      <c r="AH7">
        <v>46</v>
      </c>
      <c r="AI7">
        <v>25</v>
      </c>
      <c r="AJ7">
        <v>55</v>
      </c>
      <c r="AK7">
        <v>17</v>
      </c>
      <c r="AL7">
        <v>58</v>
      </c>
      <c r="AM7">
        <v>40</v>
      </c>
      <c r="AN7">
        <v>66</v>
      </c>
      <c r="AO7">
        <v>15</v>
      </c>
      <c r="AP7">
        <v>21</v>
      </c>
      <c r="BH7" s="39"/>
    </row>
    <row r="8" spans="1:60" ht="2.25" customHeight="1">
      <c r="BH8" s="39"/>
    </row>
    <row r="9" spans="1:60" ht="2.25" customHeight="1">
      <c r="B9" t="s">
        <v>44</v>
      </c>
      <c r="C9">
        <v>2521</v>
      </c>
      <c r="D9">
        <v>28</v>
      </c>
      <c r="E9">
        <v>48</v>
      </c>
      <c r="F9">
        <v>54</v>
      </c>
      <c r="G9">
        <v>107</v>
      </c>
      <c r="H9">
        <v>57</v>
      </c>
      <c r="I9">
        <v>39</v>
      </c>
      <c r="J9">
        <v>40</v>
      </c>
      <c r="K9">
        <v>89</v>
      </c>
      <c r="L9">
        <v>52</v>
      </c>
      <c r="M9">
        <v>82</v>
      </c>
      <c r="N9">
        <v>72</v>
      </c>
      <c r="O9">
        <v>96</v>
      </c>
      <c r="P9">
        <v>86</v>
      </c>
      <c r="Q9">
        <v>86</v>
      </c>
      <c r="R9">
        <v>67</v>
      </c>
      <c r="S9">
        <v>176</v>
      </c>
      <c r="T9">
        <v>39</v>
      </c>
      <c r="U9">
        <v>29</v>
      </c>
      <c r="V9">
        <v>65</v>
      </c>
      <c r="W9">
        <v>119</v>
      </c>
      <c r="X9">
        <v>55</v>
      </c>
      <c r="Y9">
        <v>50</v>
      </c>
      <c r="Z9">
        <v>93</v>
      </c>
      <c r="AA9">
        <v>81</v>
      </c>
      <c r="AB9">
        <v>57</v>
      </c>
      <c r="AC9">
        <v>55</v>
      </c>
      <c r="AD9">
        <v>52</v>
      </c>
      <c r="AE9">
        <v>25</v>
      </c>
      <c r="AF9">
        <v>63</v>
      </c>
      <c r="AG9">
        <v>194</v>
      </c>
      <c r="AH9">
        <v>38</v>
      </c>
      <c r="AI9">
        <v>29</v>
      </c>
      <c r="AJ9">
        <v>57</v>
      </c>
      <c r="AK9">
        <v>32</v>
      </c>
      <c r="AL9">
        <v>54</v>
      </c>
      <c r="AM9">
        <v>46</v>
      </c>
      <c r="AN9">
        <v>69</v>
      </c>
      <c r="AO9">
        <v>17</v>
      </c>
      <c r="AP9">
        <v>22</v>
      </c>
      <c r="BH9" s="39"/>
    </row>
    <row r="10" spans="1:60" ht="2.25" customHeight="1">
      <c r="BH10" s="39"/>
    </row>
    <row r="11" spans="1:60" ht="2.25" customHeight="1">
      <c r="A11" s="15" t="s">
        <v>153</v>
      </c>
      <c r="B11" t="s">
        <v>154</v>
      </c>
      <c r="C11">
        <v>26</v>
      </c>
      <c r="D11" t="s">
        <v>47</v>
      </c>
      <c r="E11" t="s">
        <v>47</v>
      </c>
      <c r="F11" t="s">
        <v>47</v>
      </c>
      <c r="G11">
        <v>1</v>
      </c>
      <c r="H11" t="s">
        <v>47</v>
      </c>
      <c r="I11" t="s">
        <v>47</v>
      </c>
      <c r="J11" t="s">
        <v>47</v>
      </c>
      <c r="K11">
        <v>1</v>
      </c>
      <c r="L11" t="s">
        <v>47</v>
      </c>
      <c r="M11">
        <v>3</v>
      </c>
      <c r="N11" t="s">
        <v>47</v>
      </c>
      <c r="O11">
        <v>1</v>
      </c>
      <c r="P11">
        <v>2</v>
      </c>
      <c r="Q11" t="s">
        <v>47</v>
      </c>
      <c r="R11" t="s">
        <v>47</v>
      </c>
      <c r="S11">
        <v>3</v>
      </c>
      <c r="T11">
        <v>1</v>
      </c>
      <c r="U11" t="s">
        <v>47</v>
      </c>
      <c r="V11" t="s">
        <v>47</v>
      </c>
      <c r="W11">
        <v>1</v>
      </c>
      <c r="X11">
        <v>1</v>
      </c>
      <c r="Y11">
        <v>1</v>
      </c>
      <c r="Z11" t="s">
        <v>47</v>
      </c>
      <c r="AA11">
        <v>2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>
        <v>5</v>
      </c>
      <c r="AH11" t="s">
        <v>47</v>
      </c>
      <c r="AI11" t="s">
        <v>47</v>
      </c>
      <c r="AJ11">
        <v>1</v>
      </c>
      <c r="AK11" t="s">
        <v>47</v>
      </c>
      <c r="AL11" t="s">
        <v>47</v>
      </c>
      <c r="AM11">
        <v>2</v>
      </c>
      <c r="AN11">
        <v>1</v>
      </c>
      <c r="AO11" t="s">
        <v>47</v>
      </c>
      <c r="AP11" t="s">
        <v>47</v>
      </c>
      <c r="BH11" s="39"/>
    </row>
    <row r="12" spans="1:60" ht="2.25" customHeight="1">
      <c r="C12">
        <v>0.01</v>
      </c>
      <c r="D12" t="s">
        <v>47</v>
      </c>
      <c r="E12" t="s">
        <v>47</v>
      </c>
      <c r="F12" t="s">
        <v>47</v>
      </c>
      <c r="G12">
        <v>0.01</v>
      </c>
      <c r="H12" t="s">
        <v>47</v>
      </c>
      <c r="I12" t="s">
        <v>47</v>
      </c>
      <c r="J12" t="s">
        <v>47</v>
      </c>
      <c r="K12">
        <v>0.01</v>
      </c>
      <c r="L12" t="s">
        <v>47</v>
      </c>
      <c r="M12">
        <v>0.04</v>
      </c>
      <c r="N12" t="s">
        <v>47</v>
      </c>
      <c r="O12">
        <v>0.01</v>
      </c>
      <c r="P12">
        <v>0.02</v>
      </c>
      <c r="Q12" t="s">
        <v>47</v>
      </c>
      <c r="R12" t="s">
        <v>47</v>
      </c>
      <c r="S12">
        <v>0.02</v>
      </c>
      <c r="T12">
        <v>0.02</v>
      </c>
      <c r="U12" t="s">
        <v>47</v>
      </c>
      <c r="V12" t="s">
        <v>47</v>
      </c>
      <c r="W12">
        <v>0.01</v>
      </c>
      <c r="X12">
        <v>0.02</v>
      </c>
      <c r="Y12">
        <v>0.02</v>
      </c>
      <c r="Z12" t="s">
        <v>47</v>
      </c>
      <c r="AA12">
        <v>0.02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>
        <v>0.03</v>
      </c>
      <c r="AH12" t="s">
        <v>47</v>
      </c>
      <c r="AI12" t="s">
        <v>47</v>
      </c>
      <c r="AJ12">
        <v>0.02</v>
      </c>
      <c r="AK12" t="s">
        <v>47</v>
      </c>
      <c r="AL12" t="s">
        <v>47</v>
      </c>
      <c r="AM12">
        <v>0.05</v>
      </c>
      <c r="AN12">
        <v>0.02</v>
      </c>
      <c r="AO12" t="s">
        <v>47</v>
      </c>
      <c r="AP12" t="s">
        <v>47</v>
      </c>
      <c r="BH12" s="39"/>
    </row>
    <row r="13" spans="1:60" ht="2.25" customHeight="1">
      <c r="B13" t="s">
        <v>155</v>
      </c>
      <c r="C13">
        <v>210</v>
      </c>
      <c r="D13">
        <v>2</v>
      </c>
      <c r="E13">
        <v>2</v>
      </c>
      <c r="F13">
        <v>4</v>
      </c>
      <c r="G13">
        <v>8</v>
      </c>
      <c r="H13">
        <v>2</v>
      </c>
      <c r="I13">
        <v>6</v>
      </c>
      <c r="J13">
        <v>4</v>
      </c>
      <c r="K13">
        <v>9</v>
      </c>
      <c r="L13">
        <v>3</v>
      </c>
      <c r="M13">
        <v>4</v>
      </c>
      <c r="N13">
        <v>8</v>
      </c>
      <c r="O13">
        <v>7</v>
      </c>
      <c r="P13">
        <v>3</v>
      </c>
      <c r="Q13">
        <v>6</v>
      </c>
      <c r="R13">
        <v>7</v>
      </c>
      <c r="S13">
        <v>17</v>
      </c>
      <c r="T13">
        <v>2</v>
      </c>
      <c r="U13">
        <v>3</v>
      </c>
      <c r="V13">
        <v>5</v>
      </c>
      <c r="W13">
        <v>14</v>
      </c>
      <c r="X13">
        <v>6</v>
      </c>
      <c r="Y13">
        <v>1</v>
      </c>
      <c r="Z13">
        <v>8</v>
      </c>
      <c r="AA13">
        <v>5</v>
      </c>
      <c r="AB13">
        <v>6</v>
      </c>
      <c r="AC13">
        <v>7</v>
      </c>
      <c r="AD13">
        <v>3</v>
      </c>
      <c r="AE13" t="s">
        <v>47</v>
      </c>
      <c r="AF13">
        <v>5</v>
      </c>
      <c r="AG13">
        <v>28</v>
      </c>
      <c r="AH13">
        <v>4</v>
      </c>
      <c r="AI13">
        <v>1</v>
      </c>
      <c r="AJ13">
        <v>6</v>
      </c>
      <c r="AK13" t="s">
        <v>47</v>
      </c>
      <c r="AL13">
        <v>4</v>
      </c>
      <c r="AM13">
        <v>5</v>
      </c>
      <c r="AN13">
        <v>6</v>
      </c>
      <c r="AO13">
        <v>1</v>
      </c>
      <c r="AP13">
        <v>2</v>
      </c>
      <c r="BH13" s="39"/>
    </row>
    <row r="14" spans="1:60" ht="2.25" customHeight="1">
      <c r="C14">
        <v>0.08</v>
      </c>
      <c r="D14">
        <v>0.08</v>
      </c>
      <c r="E14">
        <v>0.04</v>
      </c>
      <c r="F14">
        <v>7.0000000000000007E-2</v>
      </c>
      <c r="G14">
        <v>7.0000000000000007E-2</v>
      </c>
      <c r="H14">
        <v>0.04</v>
      </c>
      <c r="I14">
        <v>0.15</v>
      </c>
      <c r="J14">
        <v>0.09</v>
      </c>
      <c r="K14">
        <v>0.11</v>
      </c>
      <c r="L14">
        <v>0.06</v>
      </c>
      <c r="M14">
        <v>0.05</v>
      </c>
      <c r="N14">
        <v>0.12</v>
      </c>
      <c r="O14">
        <v>7.0000000000000007E-2</v>
      </c>
      <c r="P14">
        <v>0.04</v>
      </c>
      <c r="Q14">
        <v>7.0000000000000007E-2</v>
      </c>
      <c r="R14">
        <v>0.11</v>
      </c>
      <c r="S14">
        <v>0.09</v>
      </c>
      <c r="T14">
        <v>0.04</v>
      </c>
      <c r="U14">
        <v>0.11</v>
      </c>
      <c r="V14">
        <v>7.0000000000000007E-2</v>
      </c>
      <c r="W14">
        <v>0.12</v>
      </c>
      <c r="X14">
        <v>0.1</v>
      </c>
      <c r="Y14">
        <v>0.02</v>
      </c>
      <c r="Z14">
        <v>0.08</v>
      </c>
      <c r="AA14">
        <v>0.06</v>
      </c>
      <c r="AB14">
        <v>0.1</v>
      </c>
      <c r="AC14">
        <v>0.12</v>
      </c>
      <c r="AD14">
        <v>0.05</v>
      </c>
      <c r="AE14" t="s">
        <v>47</v>
      </c>
      <c r="AF14">
        <v>7.0000000000000007E-2</v>
      </c>
      <c r="AG14">
        <v>0.14000000000000001</v>
      </c>
      <c r="AH14">
        <v>0.11</v>
      </c>
      <c r="AI14">
        <v>0.04</v>
      </c>
      <c r="AJ14">
        <v>0.11</v>
      </c>
      <c r="AK14" t="s">
        <v>47</v>
      </c>
      <c r="AL14">
        <v>7.0000000000000007E-2</v>
      </c>
      <c r="AM14">
        <v>0.1</v>
      </c>
      <c r="AN14">
        <v>0.09</v>
      </c>
      <c r="AO14">
        <v>7.0000000000000007E-2</v>
      </c>
      <c r="AP14">
        <v>0.1</v>
      </c>
      <c r="BH14" s="39"/>
    </row>
    <row r="15" spans="1:60" ht="2.25" customHeight="1">
      <c r="B15" t="s">
        <v>156</v>
      </c>
      <c r="C15">
        <v>413</v>
      </c>
      <c r="D15">
        <v>5</v>
      </c>
      <c r="E15">
        <v>7</v>
      </c>
      <c r="F15">
        <v>6</v>
      </c>
      <c r="G15">
        <v>14</v>
      </c>
      <c r="H15">
        <v>17</v>
      </c>
      <c r="I15">
        <v>5</v>
      </c>
      <c r="J15">
        <v>7</v>
      </c>
      <c r="K15">
        <v>16</v>
      </c>
      <c r="L15">
        <v>6</v>
      </c>
      <c r="M15">
        <v>17</v>
      </c>
      <c r="N15">
        <v>12</v>
      </c>
      <c r="O15">
        <v>14</v>
      </c>
      <c r="P15">
        <v>13</v>
      </c>
      <c r="Q15">
        <v>12</v>
      </c>
      <c r="R15">
        <v>8</v>
      </c>
      <c r="S15">
        <v>19</v>
      </c>
      <c r="T15">
        <v>6</v>
      </c>
      <c r="U15">
        <v>3</v>
      </c>
      <c r="V15">
        <v>12</v>
      </c>
      <c r="W15">
        <v>19</v>
      </c>
      <c r="X15">
        <v>8</v>
      </c>
      <c r="Y15">
        <v>11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6</v>
      </c>
      <c r="AF15">
        <v>9</v>
      </c>
      <c r="AG15">
        <v>41</v>
      </c>
      <c r="AH15">
        <v>6</v>
      </c>
      <c r="AI15">
        <v>6</v>
      </c>
      <c r="AJ15">
        <v>11</v>
      </c>
      <c r="AK15">
        <v>9</v>
      </c>
      <c r="AL15">
        <v>13</v>
      </c>
      <c r="AM15">
        <v>8</v>
      </c>
      <c r="AN15">
        <v>17</v>
      </c>
      <c r="AO15">
        <v>1</v>
      </c>
      <c r="AP15">
        <v>1</v>
      </c>
      <c r="BH15" s="39"/>
    </row>
    <row r="16" spans="1:60" ht="2.25" customHeight="1">
      <c r="C16">
        <v>0.16</v>
      </c>
      <c r="D16">
        <v>0.17</v>
      </c>
      <c r="E16">
        <v>0.14000000000000001</v>
      </c>
      <c r="F16">
        <v>0.11</v>
      </c>
      <c r="G16">
        <v>0.13</v>
      </c>
      <c r="H16">
        <v>0.28999999999999998</v>
      </c>
      <c r="I16">
        <v>0.12</v>
      </c>
      <c r="J16">
        <v>0.18</v>
      </c>
      <c r="K16">
        <v>0.18</v>
      </c>
      <c r="L16">
        <v>0.12</v>
      </c>
      <c r="M16">
        <v>0.21</v>
      </c>
      <c r="N16">
        <v>0.17</v>
      </c>
      <c r="O16">
        <v>0.14000000000000001</v>
      </c>
      <c r="P16">
        <v>0.16</v>
      </c>
      <c r="Q16">
        <v>0.14000000000000001</v>
      </c>
      <c r="R16">
        <v>0.13</v>
      </c>
      <c r="S16">
        <v>0.11</v>
      </c>
      <c r="T16">
        <v>0.16</v>
      </c>
      <c r="U16">
        <v>0.11</v>
      </c>
      <c r="V16">
        <v>0.19</v>
      </c>
      <c r="W16">
        <v>0.16</v>
      </c>
      <c r="X16">
        <v>0.14000000000000001</v>
      </c>
      <c r="Y16">
        <v>0.21</v>
      </c>
      <c r="Z16">
        <v>0.13</v>
      </c>
      <c r="AA16">
        <v>0.12</v>
      </c>
      <c r="AB16">
        <v>0.13</v>
      </c>
      <c r="AC16">
        <v>0.19</v>
      </c>
      <c r="AD16">
        <v>0.13</v>
      </c>
      <c r="AE16">
        <v>0.26</v>
      </c>
      <c r="AF16">
        <v>0.15</v>
      </c>
      <c r="AG16">
        <v>0.21</v>
      </c>
      <c r="AH16">
        <v>0.17</v>
      </c>
      <c r="AI16">
        <v>0.2</v>
      </c>
      <c r="AJ16">
        <v>0.2</v>
      </c>
      <c r="AK16">
        <v>0.28999999999999998</v>
      </c>
      <c r="AL16">
        <v>0.24</v>
      </c>
      <c r="AM16">
        <v>0.18</v>
      </c>
      <c r="AN16">
        <v>0.24</v>
      </c>
      <c r="AO16">
        <v>7.0000000000000007E-2</v>
      </c>
      <c r="AP16">
        <v>0.05</v>
      </c>
      <c r="BH16" s="39"/>
    </row>
    <row r="17" spans="1:60" ht="2.25" customHeight="1">
      <c r="B17" t="s">
        <v>157</v>
      </c>
      <c r="C17">
        <v>547</v>
      </c>
      <c r="D17">
        <v>5</v>
      </c>
      <c r="E17">
        <v>11</v>
      </c>
      <c r="F17">
        <v>13</v>
      </c>
      <c r="G17">
        <v>21</v>
      </c>
      <c r="H17">
        <v>7</v>
      </c>
      <c r="I17">
        <v>9</v>
      </c>
      <c r="J17">
        <v>11</v>
      </c>
      <c r="K17">
        <v>16</v>
      </c>
      <c r="L17">
        <v>14</v>
      </c>
      <c r="M17">
        <v>24</v>
      </c>
      <c r="N17">
        <v>17</v>
      </c>
      <c r="O17">
        <v>19</v>
      </c>
      <c r="P17">
        <v>18</v>
      </c>
      <c r="Q17">
        <v>20</v>
      </c>
      <c r="R17">
        <v>13</v>
      </c>
      <c r="S17">
        <v>37</v>
      </c>
      <c r="T17">
        <v>9</v>
      </c>
      <c r="U17">
        <v>5</v>
      </c>
      <c r="V17">
        <v>11</v>
      </c>
      <c r="W17">
        <v>32</v>
      </c>
      <c r="X17">
        <v>16</v>
      </c>
      <c r="Y17">
        <v>8</v>
      </c>
      <c r="Z17">
        <v>23</v>
      </c>
      <c r="AA17">
        <v>21</v>
      </c>
      <c r="AB17">
        <v>17</v>
      </c>
      <c r="AC17">
        <v>11</v>
      </c>
      <c r="AD17">
        <v>13</v>
      </c>
      <c r="AE17">
        <v>9</v>
      </c>
      <c r="AF17">
        <v>9</v>
      </c>
      <c r="AG17">
        <v>36</v>
      </c>
      <c r="AH17">
        <v>6</v>
      </c>
      <c r="AI17">
        <v>9</v>
      </c>
      <c r="AJ17">
        <v>6</v>
      </c>
      <c r="AK17">
        <v>2</v>
      </c>
      <c r="AL17">
        <v>10</v>
      </c>
      <c r="AM17">
        <v>7</v>
      </c>
      <c r="AN17">
        <v>14</v>
      </c>
      <c r="AO17">
        <v>8</v>
      </c>
      <c r="AP17">
        <v>9</v>
      </c>
      <c r="BH17" s="39"/>
    </row>
    <row r="18" spans="1:60" ht="2.25" customHeight="1">
      <c r="C18">
        <v>0.22</v>
      </c>
      <c r="D18">
        <v>0.17</v>
      </c>
      <c r="E18">
        <v>0.24</v>
      </c>
      <c r="F18">
        <v>0.24</v>
      </c>
      <c r="G18">
        <v>0.19</v>
      </c>
      <c r="H18">
        <v>0.13</v>
      </c>
      <c r="I18">
        <v>0.24</v>
      </c>
      <c r="J18">
        <v>0.27</v>
      </c>
      <c r="K18">
        <v>0.18</v>
      </c>
      <c r="L18">
        <v>0.26</v>
      </c>
      <c r="M18">
        <v>0.28999999999999998</v>
      </c>
      <c r="N18">
        <v>0.23</v>
      </c>
      <c r="O18">
        <v>0.19</v>
      </c>
      <c r="P18">
        <v>0.22</v>
      </c>
      <c r="Q18">
        <v>0.23</v>
      </c>
      <c r="R18">
        <v>0.2</v>
      </c>
      <c r="S18">
        <v>0.21</v>
      </c>
      <c r="T18">
        <v>0.24</v>
      </c>
      <c r="U18">
        <v>0.19</v>
      </c>
      <c r="V18">
        <v>0.17</v>
      </c>
      <c r="W18">
        <v>0.27</v>
      </c>
      <c r="X18">
        <v>0.28999999999999998</v>
      </c>
      <c r="Y18">
        <v>0.17</v>
      </c>
      <c r="Z18">
        <v>0.24</v>
      </c>
      <c r="AA18">
        <v>0.26</v>
      </c>
      <c r="AB18">
        <v>0.3</v>
      </c>
      <c r="AC18">
        <v>0.2</v>
      </c>
      <c r="AD18">
        <v>0.25</v>
      </c>
      <c r="AE18">
        <v>0.35</v>
      </c>
      <c r="AF18">
        <v>0.15</v>
      </c>
      <c r="AG18">
        <v>0.19</v>
      </c>
      <c r="AH18">
        <v>0.15</v>
      </c>
      <c r="AI18">
        <v>0.32</v>
      </c>
      <c r="AJ18">
        <v>0.11</v>
      </c>
      <c r="AK18">
        <v>0.06</v>
      </c>
      <c r="AL18">
        <v>0.19</v>
      </c>
      <c r="AM18">
        <v>0.15</v>
      </c>
      <c r="AN18">
        <v>0.2</v>
      </c>
      <c r="AO18">
        <v>0.47</v>
      </c>
      <c r="AP18">
        <v>0.38</v>
      </c>
      <c r="BH18" s="39"/>
    </row>
    <row r="19" spans="1:60" ht="2.25" customHeight="1">
      <c r="B19" t="s">
        <v>158</v>
      </c>
      <c r="C19">
        <v>361</v>
      </c>
      <c r="D19">
        <v>7</v>
      </c>
      <c r="E19">
        <v>8</v>
      </c>
      <c r="F19">
        <v>6</v>
      </c>
      <c r="G19">
        <v>13</v>
      </c>
      <c r="H19">
        <v>10</v>
      </c>
      <c r="I19">
        <v>3</v>
      </c>
      <c r="J19">
        <v>5</v>
      </c>
      <c r="K19">
        <v>6</v>
      </c>
      <c r="L19">
        <v>10</v>
      </c>
      <c r="M19">
        <v>11</v>
      </c>
      <c r="N19">
        <v>10</v>
      </c>
      <c r="O19">
        <v>15</v>
      </c>
      <c r="P19">
        <v>13</v>
      </c>
      <c r="Q19">
        <v>11</v>
      </c>
      <c r="R19">
        <v>10</v>
      </c>
      <c r="S19">
        <v>24</v>
      </c>
      <c r="T19">
        <v>6</v>
      </c>
      <c r="U19">
        <v>9</v>
      </c>
      <c r="V19">
        <v>17</v>
      </c>
      <c r="W19">
        <v>14</v>
      </c>
      <c r="X19">
        <v>10</v>
      </c>
      <c r="Y19">
        <v>10</v>
      </c>
      <c r="Z19">
        <v>11</v>
      </c>
      <c r="AA19">
        <v>11</v>
      </c>
      <c r="AB19">
        <v>8</v>
      </c>
      <c r="AC19">
        <v>4</v>
      </c>
      <c r="AD19">
        <v>8</v>
      </c>
      <c r="AE19">
        <v>3</v>
      </c>
      <c r="AF19">
        <v>17</v>
      </c>
      <c r="AG19">
        <v>20</v>
      </c>
      <c r="AH19">
        <v>4</v>
      </c>
      <c r="AI19">
        <v>3</v>
      </c>
      <c r="AJ19">
        <v>10</v>
      </c>
      <c r="AK19">
        <v>9</v>
      </c>
      <c r="AL19">
        <v>9</v>
      </c>
      <c r="AM19">
        <v>6</v>
      </c>
      <c r="AN19">
        <v>6</v>
      </c>
      <c r="AO19" t="s">
        <v>47</v>
      </c>
      <c r="AP19">
        <v>1</v>
      </c>
      <c r="BH19" s="39"/>
    </row>
    <row r="20" spans="1:60" ht="2.25" customHeight="1">
      <c r="C20">
        <v>0.14000000000000001</v>
      </c>
      <c r="D20">
        <v>0.25</v>
      </c>
      <c r="E20">
        <v>0.18</v>
      </c>
      <c r="F20">
        <v>0.11</v>
      </c>
      <c r="G20">
        <v>0.12</v>
      </c>
      <c r="H20">
        <v>0.18</v>
      </c>
      <c r="I20">
        <v>0.09</v>
      </c>
      <c r="J20">
        <v>0.12</v>
      </c>
      <c r="K20">
        <v>0.06</v>
      </c>
      <c r="L20">
        <v>0.2</v>
      </c>
      <c r="M20">
        <v>0.14000000000000001</v>
      </c>
      <c r="N20">
        <v>0.14000000000000001</v>
      </c>
      <c r="O20">
        <v>0.16</v>
      </c>
      <c r="P20">
        <v>0.15</v>
      </c>
      <c r="Q20">
        <v>0.13</v>
      </c>
      <c r="R20">
        <v>0.14000000000000001</v>
      </c>
      <c r="S20">
        <v>0.14000000000000001</v>
      </c>
      <c r="T20">
        <v>0.17</v>
      </c>
      <c r="U20">
        <v>0.3</v>
      </c>
      <c r="V20">
        <v>0.26</v>
      </c>
      <c r="W20">
        <v>0.12</v>
      </c>
      <c r="X20">
        <v>0.19</v>
      </c>
      <c r="Y20">
        <v>0.19</v>
      </c>
      <c r="Z20">
        <v>0.12</v>
      </c>
      <c r="AA20">
        <v>0.14000000000000001</v>
      </c>
      <c r="AB20">
        <v>0.13</v>
      </c>
      <c r="AC20">
        <v>7.0000000000000007E-2</v>
      </c>
      <c r="AD20">
        <v>0.16</v>
      </c>
      <c r="AE20">
        <v>0.13</v>
      </c>
      <c r="AF20">
        <v>0.27</v>
      </c>
      <c r="AG20">
        <v>0.1</v>
      </c>
      <c r="AH20">
        <v>0.11</v>
      </c>
      <c r="AI20">
        <v>0.12</v>
      </c>
      <c r="AJ20">
        <v>0.18</v>
      </c>
      <c r="AK20">
        <v>0.28999999999999998</v>
      </c>
      <c r="AL20">
        <v>0.17</v>
      </c>
      <c r="AM20">
        <v>0.13</v>
      </c>
      <c r="AN20">
        <v>0.09</v>
      </c>
      <c r="AO20" t="s">
        <v>47</v>
      </c>
      <c r="AP20">
        <v>0.05</v>
      </c>
      <c r="BH20" s="39"/>
    </row>
    <row r="21" spans="1:60" ht="2.25" customHeight="1">
      <c r="B21" t="s">
        <v>86</v>
      </c>
      <c r="C21">
        <v>963</v>
      </c>
      <c r="D21">
        <v>9</v>
      </c>
      <c r="E21">
        <v>20</v>
      </c>
      <c r="F21">
        <v>25</v>
      </c>
      <c r="G21">
        <v>51</v>
      </c>
      <c r="H21">
        <v>21</v>
      </c>
      <c r="I21">
        <v>16</v>
      </c>
      <c r="J21">
        <v>13</v>
      </c>
      <c r="K21">
        <v>41</v>
      </c>
      <c r="L21">
        <v>19</v>
      </c>
      <c r="M21">
        <v>24</v>
      </c>
      <c r="N21">
        <v>24</v>
      </c>
      <c r="O21">
        <v>41</v>
      </c>
      <c r="P21">
        <v>36</v>
      </c>
      <c r="Q21">
        <v>38</v>
      </c>
      <c r="R21">
        <v>29</v>
      </c>
      <c r="S21">
        <v>76</v>
      </c>
      <c r="T21">
        <v>14</v>
      </c>
      <c r="U21">
        <v>9</v>
      </c>
      <c r="V21">
        <v>20</v>
      </c>
      <c r="W21">
        <v>39</v>
      </c>
      <c r="X21">
        <v>15</v>
      </c>
      <c r="Y21">
        <v>19</v>
      </c>
      <c r="Z21">
        <v>39</v>
      </c>
      <c r="AA21">
        <v>32</v>
      </c>
      <c r="AB21">
        <v>19</v>
      </c>
      <c r="AC21">
        <v>24</v>
      </c>
      <c r="AD21">
        <v>21</v>
      </c>
      <c r="AE21">
        <v>6</v>
      </c>
      <c r="AF21">
        <v>23</v>
      </c>
      <c r="AG21">
        <v>63</v>
      </c>
      <c r="AH21">
        <v>18</v>
      </c>
      <c r="AI21">
        <v>9</v>
      </c>
      <c r="AJ21">
        <v>22</v>
      </c>
      <c r="AK21">
        <v>11</v>
      </c>
      <c r="AL21">
        <v>18</v>
      </c>
      <c r="AM21">
        <v>19</v>
      </c>
      <c r="AN21">
        <v>25</v>
      </c>
      <c r="AO21">
        <v>7</v>
      </c>
      <c r="AP21">
        <v>10</v>
      </c>
      <c r="BH21" s="39"/>
    </row>
    <row r="22" spans="1:60" ht="2.25" customHeight="1">
      <c r="C22">
        <v>0.38</v>
      </c>
      <c r="D22">
        <v>0.33</v>
      </c>
      <c r="E22">
        <v>0.41</v>
      </c>
      <c r="F22">
        <v>0.47</v>
      </c>
      <c r="G22">
        <v>0.47</v>
      </c>
      <c r="H22">
        <v>0.36</v>
      </c>
      <c r="I22">
        <v>0.41</v>
      </c>
      <c r="J22">
        <v>0.33</v>
      </c>
      <c r="K22">
        <v>0.46</v>
      </c>
      <c r="L22">
        <v>0.36</v>
      </c>
      <c r="M22">
        <v>0.28999999999999998</v>
      </c>
      <c r="N22">
        <v>0.33</v>
      </c>
      <c r="O22">
        <v>0.42</v>
      </c>
      <c r="P22">
        <v>0.42</v>
      </c>
      <c r="Q22">
        <v>0.44</v>
      </c>
      <c r="R22">
        <v>0.43</v>
      </c>
      <c r="S22">
        <v>0.43</v>
      </c>
      <c r="T22">
        <v>0.37</v>
      </c>
      <c r="U22">
        <v>0.3</v>
      </c>
      <c r="V22">
        <v>0.31</v>
      </c>
      <c r="W22">
        <v>0.32</v>
      </c>
      <c r="X22">
        <v>0.27</v>
      </c>
      <c r="Y22">
        <v>0.38</v>
      </c>
      <c r="Z22">
        <v>0.42</v>
      </c>
      <c r="AA22">
        <v>0.4</v>
      </c>
      <c r="AB22">
        <v>0.33</v>
      </c>
      <c r="AC22">
        <v>0.42</v>
      </c>
      <c r="AD22">
        <v>0.4</v>
      </c>
      <c r="AE22">
        <v>0.26</v>
      </c>
      <c r="AF22">
        <v>0.36</v>
      </c>
      <c r="AG22">
        <v>0.33</v>
      </c>
      <c r="AH22">
        <v>0.46</v>
      </c>
      <c r="AI22">
        <v>0.32</v>
      </c>
      <c r="AJ22">
        <v>0.38</v>
      </c>
      <c r="AK22">
        <v>0.35</v>
      </c>
      <c r="AL22">
        <v>0.33</v>
      </c>
      <c r="AM22">
        <v>0.4</v>
      </c>
      <c r="AN22">
        <v>0.36</v>
      </c>
      <c r="AO22">
        <v>0.4</v>
      </c>
      <c r="AP22">
        <v>0.43</v>
      </c>
      <c r="BH22" s="39"/>
    </row>
    <row r="23" spans="1:60" ht="2.25" customHeight="1">
      <c r="BH23" s="39"/>
    </row>
    <row r="24" spans="1:60" ht="2.25" customHeight="1">
      <c r="BH24" s="39"/>
    </row>
    <row r="25" spans="1:60" ht="2.25" customHeight="1">
      <c r="A25" s="14">
        <v>41030</v>
      </c>
      <c r="AW25" t="s">
        <v>53</v>
      </c>
      <c r="AX25" t="s">
        <v>53</v>
      </c>
      <c r="AY25" t="s">
        <v>53</v>
      </c>
      <c r="AZ25" t="s">
        <v>53</v>
      </c>
      <c r="BA25" t="s">
        <v>53</v>
      </c>
      <c r="BH25" s="39"/>
    </row>
    <row r="26" spans="1:60" ht="2.25" customHeight="1">
      <c r="AW26" s="1">
        <v>41030</v>
      </c>
      <c r="AX26" s="1">
        <v>41122</v>
      </c>
      <c r="AY26" s="1">
        <v>41214</v>
      </c>
      <c r="AZ26" s="1">
        <v>41306</v>
      </c>
      <c r="BA26" s="1">
        <v>41395</v>
      </c>
      <c r="BH26" s="39"/>
    </row>
    <row r="27" spans="1:60" ht="2.25" customHeight="1">
      <c r="A27" s="15" t="s">
        <v>152</v>
      </c>
      <c r="AV27" t="s">
        <v>154</v>
      </c>
      <c r="AW27">
        <v>0.01</v>
      </c>
      <c r="AX27">
        <v>0.01</v>
      </c>
      <c r="AY27">
        <v>0.01</v>
      </c>
      <c r="AZ27">
        <v>0.01</v>
      </c>
      <c r="BA27">
        <v>0.01</v>
      </c>
      <c r="BH27" s="39"/>
    </row>
    <row r="28" spans="1:60" ht="2.25" customHeight="1">
      <c r="AV28" t="s">
        <v>155</v>
      </c>
      <c r="AW28">
        <v>7.0000000000000007E-2</v>
      </c>
      <c r="AX28">
        <v>7.0000000000000007E-2</v>
      </c>
      <c r="AY28">
        <v>0.1</v>
      </c>
      <c r="AZ28">
        <v>0.09</v>
      </c>
      <c r="BA28">
        <v>0.1</v>
      </c>
      <c r="BH28" s="39"/>
    </row>
    <row r="29" spans="1:60" ht="2.25" customHeight="1">
      <c r="C29" t="s">
        <v>1</v>
      </c>
      <c r="D29" t="s">
        <v>2</v>
      </c>
      <c r="AQ29" t="s">
        <v>52</v>
      </c>
      <c r="AV29" t="s">
        <v>156</v>
      </c>
      <c r="AW29">
        <v>0.16</v>
      </c>
      <c r="AX29">
        <v>0.16</v>
      </c>
      <c r="AY29">
        <v>0.17</v>
      </c>
      <c r="AZ29">
        <v>0.14000000000000001</v>
      </c>
      <c r="BA29">
        <v>0.17</v>
      </c>
      <c r="BH29" s="39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157</v>
      </c>
      <c r="AW30">
        <v>0.2</v>
      </c>
      <c r="AX30">
        <v>0.19</v>
      </c>
      <c r="AY30">
        <v>0.21</v>
      </c>
      <c r="AZ30">
        <v>0.2</v>
      </c>
      <c r="BA30">
        <v>0.18</v>
      </c>
      <c r="BH30" s="39"/>
    </row>
    <row r="31" spans="1:60" ht="2.25" customHeight="1">
      <c r="A31" s="15" t="s">
        <v>42</v>
      </c>
      <c r="B31" t="s">
        <v>43</v>
      </c>
      <c r="C31">
        <v>2832</v>
      </c>
      <c r="D31">
        <v>22</v>
      </c>
      <c r="E31">
        <v>47</v>
      </c>
      <c r="F31">
        <v>39</v>
      </c>
      <c r="G31">
        <v>105</v>
      </c>
      <c r="H31">
        <v>48</v>
      </c>
      <c r="I31">
        <v>30</v>
      </c>
      <c r="J31">
        <v>34</v>
      </c>
      <c r="K31">
        <v>77</v>
      </c>
      <c r="L31">
        <v>44</v>
      </c>
      <c r="M31">
        <v>92</v>
      </c>
      <c r="N31">
        <v>59</v>
      </c>
      <c r="O31">
        <v>67</v>
      </c>
      <c r="P31">
        <v>101</v>
      </c>
      <c r="Q31">
        <v>96</v>
      </c>
      <c r="R31">
        <v>47</v>
      </c>
      <c r="S31">
        <v>157</v>
      </c>
      <c r="T31">
        <v>42</v>
      </c>
      <c r="U31">
        <v>24</v>
      </c>
      <c r="V31">
        <v>44</v>
      </c>
      <c r="W31">
        <v>97</v>
      </c>
      <c r="X31">
        <v>57</v>
      </c>
      <c r="Y31">
        <v>44</v>
      </c>
      <c r="Z31">
        <v>89</v>
      </c>
      <c r="AA31">
        <v>86</v>
      </c>
      <c r="AB31">
        <v>30</v>
      </c>
      <c r="AC31">
        <v>54</v>
      </c>
      <c r="AD31">
        <v>45</v>
      </c>
      <c r="AE31">
        <v>21</v>
      </c>
      <c r="AF31">
        <v>54</v>
      </c>
      <c r="AG31">
        <v>183</v>
      </c>
      <c r="AH31">
        <v>44</v>
      </c>
      <c r="AI31">
        <v>18</v>
      </c>
      <c r="AJ31">
        <v>46</v>
      </c>
      <c r="AK31">
        <v>17</v>
      </c>
      <c r="AL31">
        <v>50</v>
      </c>
      <c r="AM31">
        <v>41</v>
      </c>
      <c r="AN31">
        <v>65</v>
      </c>
      <c r="AO31">
        <v>15</v>
      </c>
      <c r="AP31">
        <v>13</v>
      </c>
      <c r="AQ31">
        <v>925</v>
      </c>
      <c r="AR31">
        <v>1419</v>
      </c>
      <c r="AS31">
        <v>488</v>
      </c>
      <c r="AV31" t="s">
        <v>158</v>
      </c>
      <c r="AW31">
        <v>0.16</v>
      </c>
      <c r="AX31">
        <v>0.18</v>
      </c>
      <c r="AY31">
        <v>0.12</v>
      </c>
      <c r="AZ31">
        <v>0.12</v>
      </c>
      <c r="BA31">
        <v>0.12</v>
      </c>
      <c r="BH31" s="39"/>
    </row>
    <row r="32" spans="1:60" ht="2.25" customHeight="1">
      <c r="AV32" t="s">
        <v>86</v>
      </c>
      <c r="AW32">
        <v>0.39</v>
      </c>
      <c r="AX32">
        <v>0.39</v>
      </c>
      <c r="AY32">
        <v>0.4</v>
      </c>
      <c r="AZ32">
        <v>0.43</v>
      </c>
      <c r="BA32">
        <v>0.42</v>
      </c>
      <c r="BH32" s="39"/>
    </row>
    <row r="33" spans="1:60" ht="2.25" customHeight="1">
      <c r="B33" t="s">
        <v>44</v>
      </c>
      <c r="C33">
        <v>2830</v>
      </c>
      <c r="D33">
        <v>26</v>
      </c>
      <c r="E33">
        <v>46</v>
      </c>
      <c r="F33">
        <v>46</v>
      </c>
      <c r="G33">
        <v>101</v>
      </c>
      <c r="H33">
        <v>50</v>
      </c>
      <c r="I33">
        <v>35</v>
      </c>
      <c r="J33">
        <v>40</v>
      </c>
      <c r="K33">
        <v>69</v>
      </c>
      <c r="L33">
        <v>46</v>
      </c>
      <c r="M33">
        <v>89</v>
      </c>
      <c r="N33">
        <v>61</v>
      </c>
      <c r="O33">
        <v>79</v>
      </c>
      <c r="P33">
        <v>80</v>
      </c>
      <c r="Q33">
        <v>92</v>
      </c>
      <c r="R33">
        <v>56</v>
      </c>
      <c r="S33">
        <v>163</v>
      </c>
      <c r="T33">
        <v>33</v>
      </c>
      <c r="U33">
        <v>27</v>
      </c>
      <c r="V33">
        <v>52</v>
      </c>
      <c r="W33">
        <v>110</v>
      </c>
      <c r="X33">
        <v>51</v>
      </c>
      <c r="Y33">
        <v>52</v>
      </c>
      <c r="Z33">
        <v>83</v>
      </c>
      <c r="AA33">
        <v>67</v>
      </c>
      <c r="AB33">
        <v>52</v>
      </c>
      <c r="AC33">
        <v>49</v>
      </c>
      <c r="AD33">
        <v>44</v>
      </c>
      <c r="AE33">
        <v>24</v>
      </c>
      <c r="AF33">
        <v>52</v>
      </c>
      <c r="AG33">
        <v>165</v>
      </c>
      <c r="AH33">
        <v>36</v>
      </c>
      <c r="AI33">
        <v>21</v>
      </c>
      <c r="AJ33">
        <v>48</v>
      </c>
      <c r="AK33">
        <v>29</v>
      </c>
      <c r="AL33">
        <v>49</v>
      </c>
      <c r="AM33">
        <v>48</v>
      </c>
      <c r="AN33">
        <v>68</v>
      </c>
      <c r="AO33">
        <v>18</v>
      </c>
      <c r="AP33">
        <v>15</v>
      </c>
      <c r="AQ33">
        <v>914</v>
      </c>
      <c r="AR33">
        <v>1451</v>
      </c>
      <c r="AS33">
        <v>466</v>
      </c>
      <c r="BH33" s="39"/>
    </row>
    <row r="34" spans="1:60" ht="2.25" customHeight="1">
      <c r="AW34" t="s">
        <v>54</v>
      </c>
      <c r="AX34" t="s">
        <v>54</v>
      </c>
      <c r="AY34" t="s">
        <v>54</v>
      </c>
      <c r="AZ34" t="s">
        <v>54</v>
      </c>
      <c r="BA34" t="s">
        <v>54</v>
      </c>
      <c r="BH34" s="39"/>
    </row>
    <row r="35" spans="1:60" ht="2.25" customHeight="1">
      <c r="A35" s="15" t="s">
        <v>153</v>
      </c>
      <c r="B35" t="s">
        <v>154</v>
      </c>
      <c r="C35">
        <v>18</v>
      </c>
      <c r="D35" t="s">
        <v>47</v>
      </c>
      <c r="E35" t="s">
        <v>47</v>
      </c>
      <c r="F35" t="s">
        <v>47</v>
      </c>
      <c r="G35" t="s">
        <v>47</v>
      </c>
      <c r="H35" t="s">
        <v>47</v>
      </c>
      <c r="I35" t="s">
        <v>47</v>
      </c>
      <c r="J35" t="s">
        <v>47</v>
      </c>
      <c r="K35" t="s">
        <v>47</v>
      </c>
      <c r="L35" t="s">
        <v>47</v>
      </c>
      <c r="M35">
        <v>2</v>
      </c>
      <c r="N35" t="s">
        <v>47</v>
      </c>
      <c r="O35">
        <v>1</v>
      </c>
      <c r="P35" t="s">
        <v>47</v>
      </c>
      <c r="Q35">
        <v>1</v>
      </c>
      <c r="R35" t="s">
        <v>47</v>
      </c>
      <c r="S35">
        <v>3</v>
      </c>
      <c r="T35" t="s">
        <v>47</v>
      </c>
      <c r="U35" t="s">
        <v>47</v>
      </c>
      <c r="V35" t="s">
        <v>47</v>
      </c>
      <c r="W35">
        <v>3</v>
      </c>
      <c r="X35" t="s">
        <v>47</v>
      </c>
      <c r="Y35" t="s">
        <v>47</v>
      </c>
      <c r="Z35" t="s">
        <v>47</v>
      </c>
      <c r="AA35" t="s">
        <v>47</v>
      </c>
      <c r="AB35" t="s">
        <v>47</v>
      </c>
      <c r="AC35" t="s">
        <v>47</v>
      </c>
      <c r="AD35">
        <v>1</v>
      </c>
      <c r="AE35" t="s">
        <v>47</v>
      </c>
      <c r="AF35" t="s">
        <v>47</v>
      </c>
      <c r="AG35">
        <v>3</v>
      </c>
      <c r="AH35" t="s">
        <v>47</v>
      </c>
      <c r="AI35" t="s">
        <v>47</v>
      </c>
      <c r="AJ35" t="s">
        <v>47</v>
      </c>
      <c r="AK35" t="s">
        <v>47</v>
      </c>
      <c r="AL35" t="s">
        <v>47</v>
      </c>
      <c r="AM35" t="s">
        <v>47</v>
      </c>
      <c r="AN35">
        <v>1</v>
      </c>
      <c r="AO35" t="s">
        <v>47</v>
      </c>
      <c r="AP35" t="s">
        <v>47</v>
      </c>
      <c r="AQ35">
        <v>7</v>
      </c>
      <c r="AR35">
        <v>9</v>
      </c>
      <c r="AS35">
        <v>2</v>
      </c>
      <c r="AW35" s="1">
        <v>41030</v>
      </c>
      <c r="AX35" s="1">
        <v>41122</v>
      </c>
      <c r="AY35" s="1">
        <v>41214</v>
      </c>
      <c r="AZ35" s="1">
        <v>41306</v>
      </c>
      <c r="BA35" s="1">
        <v>41395</v>
      </c>
      <c r="BH35" s="39"/>
    </row>
    <row r="36" spans="1:60" ht="2.25" customHeight="1">
      <c r="C36">
        <v>0.01</v>
      </c>
      <c r="D36" t="s">
        <v>47</v>
      </c>
      <c r="E36" t="s">
        <v>47</v>
      </c>
      <c r="F36" t="s">
        <v>47</v>
      </c>
      <c r="G36" t="s">
        <v>47</v>
      </c>
      <c r="H36" t="s">
        <v>47</v>
      </c>
      <c r="I36" t="s">
        <v>47</v>
      </c>
      <c r="J36" t="s">
        <v>47</v>
      </c>
      <c r="K36" t="s">
        <v>47</v>
      </c>
      <c r="L36" t="s">
        <v>47</v>
      </c>
      <c r="M36">
        <v>0.02</v>
      </c>
      <c r="N36" t="s">
        <v>47</v>
      </c>
      <c r="O36">
        <v>0.01</v>
      </c>
      <c r="P36" t="s">
        <v>47</v>
      </c>
      <c r="Q36">
        <v>0.01</v>
      </c>
      <c r="R36" t="s">
        <v>47</v>
      </c>
      <c r="S36">
        <v>0.02</v>
      </c>
      <c r="T36" t="s">
        <v>47</v>
      </c>
      <c r="U36" t="s">
        <v>47</v>
      </c>
      <c r="V36" t="s">
        <v>47</v>
      </c>
      <c r="W36">
        <v>0.03</v>
      </c>
      <c r="X36" t="s">
        <v>47</v>
      </c>
      <c r="Y36" t="s">
        <v>47</v>
      </c>
      <c r="Z36" t="s">
        <v>47</v>
      </c>
      <c r="AA36" t="s">
        <v>47</v>
      </c>
      <c r="AB36" t="s">
        <v>47</v>
      </c>
      <c r="AC36" t="s">
        <v>47</v>
      </c>
      <c r="AD36">
        <v>0.02</v>
      </c>
      <c r="AE36" t="s">
        <v>47</v>
      </c>
      <c r="AF36" t="s">
        <v>47</v>
      </c>
      <c r="AG36">
        <v>0.02</v>
      </c>
      <c r="AH36" t="s">
        <v>47</v>
      </c>
      <c r="AI36" t="s">
        <v>47</v>
      </c>
      <c r="AJ36" t="s">
        <v>47</v>
      </c>
      <c r="AK36" t="s">
        <v>47</v>
      </c>
      <c r="AL36" t="s">
        <v>47</v>
      </c>
      <c r="AM36" t="s">
        <v>47</v>
      </c>
      <c r="AN36">
        <v>0.02</v>
      </c>
      <c r="AO36" t="s">
        <v>47</v>
      </c>
      <c r="AP36" t="s">
        <v>47</v>
      </c>
      <c r="AQ36">
        <v>0.01</v>
      </c>
      <c r="AR36">
        <v>0.01</v>
      </c>
      <c r="AS36">
        <v>0</v>
      </c>
      <c r="AV36" t="s">
        <v>154</v>
      </c>
      <c r="AW36">
        <v>0.01</v>
      </c>
      <c r="AX36">
        <v>0.01</v>
      </c>
      <c r="AY36">
        <v>0.01</v>
      </c>
      <c r="AZ36">
        <v>0.01</v>
      </c>
      <c r="BA36">
        <v>0.01</v>
      </c>
      <c r="BH36" s="39"/>
    </row>
    <row r="37" spans="1:60" ht="2.25" customHeight="1">
      <c r="B37" t="s">
        <v>155</v>
      </c>
      <c r="C37">
        <v>197</v>
      </c>
      <c r="D37" t="s">
        <v>47</v>
      </c>
      <c r="E37">
        <v>2</v>
      </c>
      <c r="F37" t="s">
        <v>47</v>
      </c>
      <c r="G37">
        <v>7</v>
      </c>
      <c r="H37">
        <v>3</v>
      </c>
      <c r="I37">
        <v>4</v>
      </c>
      <c r="J37">
        <v>4</v>
      </c>
      <c r="K37">
        <v>6</v>
      </c>
      <c r="L37">
        <v>5</v>
      </c>
      <c r="M37">
        <v>10</v>
      </c>
      <c r="N37">
        <v>2</v>
      </c>
      <c r="O37">
        <v>6</v>
      </c>
      <c r="P37">
        <v>5</v>
      </c>
      <c r="Q37">
        <v>7</v>
      </c>
      <c r="R37">
        <v>5</v>
      </c>
      <c r="S37">
        <v>15</v>
      </c>
      <c r="T37">
        <v>1</v>
      </c>
      <c r="U37">
        <v>3</v>
      </c>
      <c r="V37">
        <v>2</v>
      </c>
      <c r="W37">
        <v>7</v>
      </c>
      <c r="X37">
        <v>3</v>
      </c>
      <c r="Y37">
        <v>4</v>
      </c>
      <c r="Z37">
        <v>4</v>
      </c>
      <c r="AA37">
        <v>2</v>
      </c>
      <c r="AB37">
        <v>3</v>
      </c>
      <c r="AC37">
        <v>3</v>
      </c>
      <c r="AD37">
        <v>7</v>
      </c>
      <c r="AE37">
        <v>3</v>
      </c>
      <c r="AF37">
        <v>6</v>
      </c>
      <c r="AG37">
        <v>13</v>
      </c>
      <c r="AH37">
        <v>1</v>
      </c>
      <c r="AI37" t="s">
        <v>47</v>
      </c>
      <c r="AJ37">
        <v>2</v>
      </c>
      <c r="AK37">
        <v>2</v>
      </c>
      <c r="AL37">
        <v>3</v>
      </c>
      <c r="AM37">
        <v>5</v>
      </c>
      <c r="AN37">
        <v>7</v>
      </c>
      <c r="AO37" t="s">
        <v>47</v>
      </c>
      <c r="AP37" t="s">
        <v>47</v>
      </c>
      <c r="AQ37">
        <v>65</v>
      </c>
      <c r="AR37">
        <v>104</v>
      </c>
      <c r="AS37">
        <v>27</v>
      </c>
      <c r="AV37" t="s">
        <v>155</v>
      </c>
      <c r="AW37">
        <v>7.0000000000000007E-2</v>
      </c>
      <c r="AX37">
        <v>7.0000000000000007E-2</v>
      </c>
      <c r="AY37">
        <v>0.09</v>
      </c>
      <c r="AZ37">
        <v>0.08</v>
      </c>
      <c r="BA37">
        <v>0.09</v>
      </c>
      <c r="BH37" s="39"/>
    </row>
    <row r="38" spans="1:60" ht="2.25" customHeight="1">
      <c r="C38">
        <v>7.0000000000000007E-2</v>
      </c>
      <c r="D38" t="s">
        <v>47</v>
      </c>
      <c r="E38">
        <v>0.04</v>
      </c>
      <c r="F38" t="s">
        <v>47</v>
      </c>
      <c r="G38">
        <v>7.0000000000000007E-2</v>
      </c>
      <c r="H38">
        <v>0.06</v>
      </c>
      <c r="I38">
        <v>0.1</v>
      </c>
      <c r="J38">
        <v>0.09</v>
      </c>
      <c r="K38">
        <v>0.09</v>
      </c>
      <c r="L38">
        <v>0.11</v>
      </c>
      <c r="M38">
        <v>0.11</v>
      </c>
      <c r="N38">
        <v>0.03</v>
      </c>
      <c r="O38">
        <v>7.0000000000000007E-2</v>
      </c>
      <c r="P38">
        <v>0.06</v>
      </c>
      <c r="Q38">
        <v>0.08</v>
      </c>
      <c r="R38">
        <v>0.09</v>
      </c>
      <c r="S38">
        <v>0.09</v>
      </c>
      <c r="T38">
        <v>0.02</v>
      </c>
      <c r="U38">
        <v>0.13</v>
      </c>
      <c r="V38">
        <v>0.05</v>
      </c>
      <c r="W38">
        <v>0.06</v>
      </c>
      <c r="X38">
        <v>0.05</v>
      </c>
      <c r="Y38">
        <v>7.0000000000000007E-2</v>
      </c>
      <c r="Z38">
        <v>0.04</v>
      </c>
      <c r="AA38">
        <v>0.03</v>
      </c>
      <c r="AB38">
        <v>7.0000000000000007E-2</v>
      </c>
      <c r="AC38">
        <v>0.06</v>
      </c>
      <c r="AD38">
        <v>0.16</v>
      </c>
      <c r="AE38">
        <v>0.14000000000000001</v>
      </c>
      <c r="AF38">
        <v>0.11</v>
      </c>
      <c r="AG38">
        <v>0.08</v>
      </c>
      <c r="AH38">
        <v>0.02</v>
      </c>
      <c r="AI38" t="s">
        <v>47</v>
      </c>
      <c r="AJ38">
        <v>0.04</v>
      </c>
      <c r="AK38">
        <v>0.06</v>
      </c>
      <c r="AL38">
        <v>0.06</v>
      </c>
      <c r="AM38">
        <v>0.1</v>
      </c>
      <c r="AN38">
        <v>0.11</v>
      </c>
      <c r="AO38" t="s">
        <v>47</v>
      </c>
      <c r="AP38" t="s">
        <v>47</v>
      </c>
      <c r="AQ38">
        <v>7.0000000000000007E-2</v>
      </c>
      <c r="AR38">
        <v>7.0000000000000007E-2</v>
      </c>
      <c r="AS38">
        <v>0.06</v>
      </c>
      <c r="AV38" t="s">
        <v>156</v>
      </c>
      <c r="AW38">
        <v>0.16</v>
      </c>
      <c r="AX38">
        <v>0.16</v>
      </c>
      <c r="AY38">
        <v>0.16</v>
      </c>
      <c r="AZ38">
        <v>0.16</v>
      </c>
      <c r="BA38">
        <v>0.19</v>
      </c>
      <c r="BH38" s="39"/>
    </row>
    <row r="39" spans="1:60" ht="2.25" customHeight="1">
      <c r="B39" t="s">
        <v>156</v>
      </c>
      <c r="C39">
        <v>473</v>
      </c>
      <c r="D39">
        <v>8</v>
      </c>
      <c r="E39">
        <v>8</v>
      </c>
      <c r="F39">
        <v>5</v>
      </c>
      <c r="G39">
        <v>13</v>
      </c>
      <c r="H39">
        <v>10</v>
      </c>
      <c r="I39">
        <v>4</v>
      </c>
      <c r="J39">
        <v>6</v>
      </c>
      <c r="K39">
        <v>14</v>
      </c>
      <c r="L39">
        <v>5</v>
      </c>
      <c r="M39">
        <v>23</v>
      </c>
      <c r="N39">
        <v>8</v>
      </c>
      <c r="O39">
        <v>14</v>
      </c>
      <c r="P39">
        <v>12</v>
      </c>
      <c r="Q39">
        <v>17</v>
      </c>
      <c r="R39">
        <v>11</v>
      </c>
      <c r="S39">
        <v>25</v>
      </c>
      <c r="T39">
        <v>3</v>
      </c>
      <c r="U39">
        <v>3</v>
      </c>
      <c r="V39">
        <v>13</v>
      </c>
      <c r="W39">
        <v>16</v>
      </c>
      <c r="X39">
        <v>7</v>
      </c>
      <c r="Y39">
        <v>6</v>
      </c>
      <c r="Z39">
        <v>11</v>
      </c>
      <c r="AA39">
        <v>10</v>
      </c>
      <c r="AB39">
        <v>5</v>
      </c>
      <c r="AC39">
        <v>7</v>
      </c>
      <c r="AD39">
        <v>3</v>
      </c>
      <c r="AE39">
        <v>6</v>
      </c>
      <c r="AF39">
        <v>6</v>
      </c>
      <c r="AG39">
        <v>34</v>
      </c>
      <c r="AH39">
        <v>7</v>
      </c>
      <c r="AI39" t="s">
        <v>47</v>
      </c>
      <c r="AJ39">
        <v>13</v>
      </c>
      <c r="AK39">
        <v>9</v>
      </c>
      <c r="AL39">
        <v>11</v>
      </c>
      <c r="AM39">
        <v>7</v>
      </c>
      <c r="AN39">
        <v>8</v>
      </c>
      <c r="AO39">
        <v>2</v>
      </c>
      <c r="AP39">
        <v>2</v>
      </c>
      <c r="AQ39">
        <v>150</v>
      </c>
      <c r="AR39">
        <v>233</v>
      </c>
      <c r="AS39">
        <v>91</v>
      </c>
      <c r="AV39" t="s">
        <v>157</v>
      </c>
      <c r="AW39">
        <v>0.23</v>
      </c>
      <c r="AX39">
        <v>0.23</v>
      </c>
      <c r="AY39">
        <v>0.21</v>
      </c>
      <c r="AZ39">
        <v>0.21</v>
      </c>
      <c r="BA39">
        <v>0.18</v>
      </c>
      <c r="BH39" s="39"/>
    </row>
    <row r="40" spans="1:60" ht="2.25" customHeight="1">
      <c r="C40">
        <v>0.17</v>
      </c>
      <c r="D40">
        <v>0.32</v>
      </c>
      <c r="E40">
        <v>0.17</v>
      </c>
      <c r="F40">
        <v>0.1</v>
      </c>
      <c r="G40">
        <v>0.12</v>
      </c>
      <c r="H40">
        <v>0.21</v>
      </c>
      <c r="I40">
        <v>0.1</v>
      </c>
      <c r="J40">
        <v>0.15</v>
      </c>
      <c r="K40">
        <v>0.19</v>
      </c>
      <c r="L40">
        <v>0.11</v>
      </c>
      <c r="M40">
        <v>0.26</v>
      </c>
      <c r="N40">
        <v>0.14000000000000001</v>
      </c>
      <c r="O40">
        <v>0.18</v>
      </c>
      <c r="P40">
        <v>0.15</v>
      </c>
      <c r="Q40">
        <v>0.18</v>
      </c>
      <c r="R40">
        <v>0.19</v>
      </c>
      <c r="S40">
        <v>0.15</v>
      </c>
      <c r="T40">
        <v>0.09</v>
      </c>
      <c r="U40">
        <v>0.13</v>
      </c>
      <c r="V40">
        <v>0.25</v>
      </c>
      <c r="W40">
        <v>0.14000000000000001</v>
      </c>
      <c r="X40">
        <v>0.14000000000000001</v>
      </c>
      <c r="Y40">
        <v>0.11</v>
      </c>
      <c r="Z40">
        <v>0.13</v>
      </c>
      <c r="AA40">
        <v>0.15</v>
      </c>
      <c r="AB40">
        <v>0.1</v>
      </c>
      <c r="AC40">
        <v>0.15</v>
      </c>
      <c r="AD40">
        <v>7.0000000000000007E-2</v>
      </c>
      <c r="AE40">
        <v>0.24</v>
      </c>
      <c r="AF40">
        <v>0.11</v>
      </c>
      <c r="AG40">
        <v>0.21</v>
      </c>
      <c r="AH40">
        <v>0.18</v>
      </c>
      <c r="AI40" t="s">
        <v>47</v>
      </c>
      <c r="AJ40">
        <v>0.28000000000000003</v>
      </c>
      <c r="AK40">
        <v>0.28999999999999998</v>
      </c>
      <c r="AL40">
        <v>0.22</v>
      </c>
      <c r="AM40">
        <v>0.15</v>
      </c>
      <c r="AN40">
        <v>0.13</v>
      </c>
      <c r="AO40">
        <v>0.13</v>
      </c>
      <c r="AP40">
        <v>0.15</v>
      </c>
      <c r="AQ40">
        <v>0.16</v>
      </c>
      <c r="AR40">
        <v>0.16</v>
      </c>
      <c r="AS40">
        <v>0.2</v>
      </c>
      <c r="AV40" t="s">
        <v>158</v>
      </c>
      <c r="AW40">
        <v>0.15</v>
      </c>
      <c r="AX40">
        <v>0.16</v>
      </c>
      <c r="AY40">
        <v>0.13</v>
      </c>
      <c r="AZ40">
        <v>0.12</v>
      </c>
      <c r="BA40">
        <v>0.11</v>
      </c>
      <c r="BH40" s="39"/>
    </row>
    <row r="41" spans="1:60" ht="2.25" customHeight="1">
      <c r="B41" t="s">
        <v>157</v>
      </c>
      <c r="C41">
        <v>610</v>
      </c>
      <c r="D41">
        <v>5</v>
      </c>
      <c r="E41">
        <v>10</v>
      </c>
      <c r="F41">
        <v>14</v>
      </c>
      <c r="G41">
        <v>20</v>
      </c>
      <c r="H41">
        <v>6</v>
      </c>
      <c r="I41">
        <v>8</v>
      </c>
      <c r="J41">
        <v>5</v>
      </c>
      <c r="K41">
        <v>9</v>
      </c>
      <c r="L41">
        <v>14</v>
      </c>
      <c r="M41">
        <v>20</v>
      </c>
      <c r="N41">
        <v>5</v>
      </c>
      <c r="O41">
        <v>14</v>
      </c>
      <c r="P41">
        <v>17</v>
      </c>
      <c r="Q41">
        <v>21</v>
      </c>
      <c r="R41">
        <v>12</v>
      </c>
      <c r="S41">
        <v>31</v>
      </c>
      <c r="T41">
        <v>12</v>
      </c>
      <c r="U41">
        <v>7</v>
      </c>
      <c r="V41">
        <v>8</v>
      </c>
      <c r="W41">
        <v>24</v>
      </c>
      <c r="X41">
        <v>15</v>
      </c>
      <c r="Y41">
        <v>11</v>
      </c>
      <c r="Z41">
        <v>15</v>
      </c>
      <c r="AA41">
        <v>16</v>
      </c>
      <c r="AB41">
        <v>15</v>
      </c>
      <c r="AC41">
        <v>14</v>
      </c>
      <c r="AD41">
        <v>4</v>
      </c>
      <c r="AE41">
        <v>7</v>
      </c>
      <c r="AF41">
        <v>14</v>
      </c>
      <c r="AG41">
        <v>37</v>
      </c>
      <c r="AH41">
        <v>7</v>
      </c>
      <c r="AI41">
        <v>9</v>
      </c>
      <c r="AJ41">
        <v>5</v>
      </c>
      <c r="AK41">
        <v>2</v>
      </c>
      <c r="AL41">
        <v>12</v>
      </c>
      <c r="AM41">
        <v>13</v>
      </c>
      <c r="AN41">
        <v>18</v>
      </c>
      <c r="AO41">
        <v>7</v>
      </c>
      <c r="AP41">
        <v>3</v>
      </c>
      <c r="AQ41">
        <v>187</v>
      </c>
      <c r="AR41">
        <v>330</v>
      </c>
      <c r="AS41">
        <v>93</v>
      </c>
      <c r="AV41" t="s">
        <v>86</v>
      </c>
      <c r="AW41">
        <v>0.38</v>
      </c>
      <c r="AX41">
        <v>0.37</v>
      </c>
      <c r="AY41">
        <v>0.4</v>
      </c>
      <c r="AZ41">
        <v>0.42</v>
      </c>
      <c r="BA41">
        <v>0.42</v>
      </c>
      <c r="BH41" s="39"/>
    </row>
    <row r="42" spans="1:60" ht="2.25" customHeight="1">
      <c r="C42">
        <v>0.22</v>
      </c>
      <c r="D42">
        <v>0.18</v>
      </c>
      <c r="E42">
        <v>0.21</v>
      </c>
      <c r="F42">
        <v>0.31</v>
      </c>
      <c r="G42">
        <v>0.2</v>
      </c>
      <c r="H42">
        <v>0.13</v>
      </c>
      <c r="I42">
        <v>0.23</v>
      </c>
      <c r="J42">
        <v>0.12</v>
      </c>
      <c r="K42">
        <v>0.13</v>
      </c>
      <c r="L42">
        <v>0.3</v>
      </c>
      <c r="M42">
        <v>0.23</v>
      </c>
      <c r="N42">
        <v>0.08</v>
      </c>
      <c r="O42">
        <v>0.18</v>
      </c>
      <c r="P42">
        <v>0.21</v>
      </c>
      <c r="Q42">
        <v>0.22</v>
      </c>
      <c r="R42">
        <v>0.21</v>
      </c>
      <c r="S42">
        <v>0.19</v>
      </c>
      <c r="T42">
        <v>0.36</v>
      </c>
      <c r="U42">
        <v>0.25</v>
      </c>
      <c r="V42">
        <v>0.16</v>
      </c>
      <c r="W42">
        <v>0.22</v>
      </c>
      <c r="X42">
        <v>0.3</v>
      </c>
      <c r="Y42">
        <v>0.2</v>
      </c>
      <c r="Z42">
        <v>0.18</v>
      </c>
      <c r="AA42">
        <v>0.23</v>
      </c>
      <c r="AB42">
        <v>0.3</v>
      </c>
      <c r="AC42">
        <v>0.28000000000000003</v>
      </c>
      <c r="AD42">
        <v>0.09</v>
      </c>
      <c r="AE42">
        <v>0.28999999999999998</v>
      </c>
      <c r="AF42">
        <v>0.26</v>
      </c>
      <c r="AG42">
        <v>0.22</v>
      </c>
      <c r="AH42">
        <v>0.18</v>
      </c>
      <c r="AI42">
        <v>0.44</v>
      </c>
      <c r="AJ42">
        <v>0.11</v>
      </c>
      <c r="AK42">
        <v>0.06</v>
      </c>
      <c r="AL42">
        <v>0.24</v>
      </c>
      <c r="AM42">
        <v>0.27</v>
      </c>
      <c r="AN42">
        <v>0.26</v>
      </c>
      <c r="AO42">
        <v>0.4</v>
      </c>
      <c r="AP42">
        <v>0.23</v>
      </c>
      <c r="AQ42">
        <v>0.2</v>
      </c>
      <c r="AR42">
        <v>0.23</v>
      </c>
      <c r="AS42">
        <v>0.2</v>
      </c>
      <c r="BH42" s="39"/>
    </row>
    <row r="43" spans="1:60" ht="2.25" customHeight="1">
      <c r="B43" t="s">
        <v>158</v>
      </c>
      <c r="C43">
        <v>443</v>
      </c>
      <c r="D43">
        <v>6</v>
      </c>
      <c r="E43">
        <v>8</v>
      </c>
      <c r="F43">
        <v>5</v>
      </c>
      <c r="G43">
        <v>20</v>
      </c>
      <c r="H43">
        <v>7</v>
      </c>
      <c r="I43">
        <v>7</v>
      </c>
      <c r="J43">
        <v>11</v>
      </c>
      <c r="K43">
        <v>5</v>
      </c>
      <c r="L43">
        <v>3</v>
      </c>
      <c r="M43">
        <v>11</v>
      </c>
      <c r="N43">
        <v>9</v>
      </c>
      <c r="O43">
        <v>14</v>
      </c>
      <c r="P43">
        <v>13</v>
      </c>
      <c r="Q43">
        <v>12</v>
      </c>
      <c r="R43">
        <v>6</v>
      </c>
      <c r="S43">
        <v>23</v>
      </c>
      <c r="T43">
        <v>6</v>
      </c>
      <c r="U43">
        <v>3</v>
      </c>
      <c r="V43">
        <v>11</v>
      </c>
      <c r="W43">
        <v>17</v>
      </c>
      <c r="X43">
        <v>6</v>
      </c>
      <c r="Y43">
        <v>10</v>
      </c>
      <c r="Z43">
        <v>14</v>
      </c>
      <c r="AA43">
        <v>12</v>
      </c>
      <c r="AB43">
        <v>10</v>
      </c>
      <c r="AC43">
        <v>9</v>
      </c>
      <c r="AD43">
        <v>8</v>
      </c>
      <c r="AE43">
        <v>2</v>
      </c>
      <c r="AF43">
        <v>6</v>
      </c>
      <c r="AG43">
        <v>19</v>
      </c>
      <c r="AH43">
        <v>5</v>
      </c>
      <c r="AI43">
        <v>4</v>
      </c>
      <c r="AJ43">
        <v>8</v>
      </c>
      <c r="AK43">
        <v>7</v>
      </c>
      <c r="AL43">
        <v>8</v>
      </c>
      <c r="AM43">
        <v>2</v>
      </c>
      <c r="AN43">
        <v>8</v>
      </c>
      <c r="AO43">
        <v>1</v>
      </c>
      <c r="AP43">
        <v>1</v>
      </c>
      <c r="AQ43">
        <v>148</v>
      </c>
      <c r="AR43">
        <v>218</v>
      </c>
      <c r="AS43">
        <v>78</v>
      </c>
      <c r="BH43" s="39"/>
    </row>
    <row r="44" spans="1:60" ht="2.25" customHeight="1">
      <c r="C44">
        <v>0.16</v>
      </c>
      <c r="D44">
        <v>0.23</v>
      </c>
      <c r="E44">
        <v>0.17</v>
      </c>
      <c r="F44">
        <v>0.1</v>
      </c>
      <c r="G44">
        <v>0.2</v>
      </c>
      <c r="H44">
        <v>0.15</v>
      </c>
      <c r="I44">
        <v>0.2</v>
      </c>
      <c r="J44">
        <v>0.26</v>
      </c>
      <c r="K44">
        <v>0.08</v>
      </c>
      <c r="L44">
        <v>7.0000000000000007E-2</v>
      </c>
      <c r="M44">
        <v>0.12</v>
      </c>
      <c r="N44">
        <v>0.15</v>
      </c>
      <c r="O44">
        <v>0.18</v>
      </c>
      <c r="P44">
        <v>0.16</v>
      </c>
      <c r="Q44">
        <v>0.13</v>
      </c>
      <c r="R44">
        <v>0.11</v>
      </c>
      <c r="S44">
        <v>0.14000000000000001</v>
      </c>
      <c r="T44">
        <v>0.17</v>
      </c>
      <c r="U44">
        <v>0.13</v>
      </c>
      <c r="V44">
        <v>0.2</v>
      </c>
      <c r="W44">
        <v>0.15</v>
      </c>
      <c r="X44">
        <v>0.12</v>
      </c>
      <c r="Y44">
        <v>0.18</v>
      </c>
      <c r="Z44">
        <v>0.17</v>
      </c>
      <c r="AA44">
        <v>0.17</v>
      </c>
      <c r="AB44">
        <v>0.2</v>
      </c>
      <c r="AC44">
        <v>0.19</v>
      </c>
      <c r="AD44">
        <v>0.18</v>
      </c>
      <c r="AE44">
        <v>0.1</v>
      </c>
      <c r="AF44">
        <v>0.11</v>
      </c>
      <c r="AG44">
        <v>0.12</v>
      </c>
      <c r="AH44">
        <v>0.13</v>
      </c>
      <c r="AI44">
        <v>0.17</v>
      </c>
      <c r="AJ44">
        <v>0.17</v>
      </c>
      <c r="AK44">
        <v>0.24</v>
      </c>
      <c r="AL44">
        <v>0.16</v>
      </c>
      <c r="AM44">
        <v>0.05</v>
      </c>
      <c r="AN44">
        <v>0.12</v>
      </c>
      <c r="AO44">
        <v>7.0000000000000007E-2</v>
      </c>
      <c r="AP44">
        <v>0.08</v>
      </c>
      <c r="AQ44">
        <v>0.16</v>
      </c>
      <c r="AR44">
        <v>0.15</v>
      </c>
      <c r="AS44">
        <v>0.17</v>
      </c>
      <c r="BH44" s="39"/>
    </row>
    <row r="45" spans="1:60" ht="2.25" customHeight="1">
      <c r="B45" t="s">
        <v>86</v>
      </c>
      <c r="C45">
        <v>1088</v>
      </c>
      <c r="D45">
        <v>7</v>
      </c>
      <c r="E45">
        <v>18</v>
      </c>
      <c r="F45">
        <v>23</v>
      </c>
      <c r="G45">
        <v>42</v>
      </c>
      <c r="H45">
        <v>23</v>
      </c>
      <c r="I45">
        <v>13</v>
      </c>
      <c r="J45">
        <v>15</v>
      </c>
      <c r="K45">
        <v>35</v>
      </c>
      <c r="L45">
        <v>19</v>
      </c>
      <c r="M45">
        <v>23</v>
      </c>
      <c r="N45">
        <v>36</v>
      </c>
      <c r="O45">
        <v>30</v>
      </c>
      <c r="P45">
        <v>34</v>
      </c>
      <c r="Q45">
        <v>34</v>
      </c>
      <c r="R45">
        <v>23</v>
      </c>
      <c r="S45">
        <v>67</v>
      </c>
      <c r="T45">
        <v>12</v>
      </c>
      <c r="U45">
        <v>10</v>
      </c>
      <c r="V45">
        <v>18</v>
      </c>
      <c r="W45">
        <v>43</v>
      </c>
      <c r="X45">
        <v>20</v>
      </c>
      <c r="Y45">
        <v>23</v>
      </c>
      <c r="Z45">
        <v>39</v>
      </c>
      <c r="AA45">
        <v>27</v>
      </c>
      <c r="AB45">
        <v>17</v>
      </c>
      <c r="AC45">
        <v>16</v>
      </c>
      <c r="AD45">
        <v>21</v>
      </c>
      <c r="AE45">
        <v>6</v>
      </c>
      <c r="AF45">
        <v>21</v>
      </c>
      <c r="AG45">
        <v>59</v>
      </c>
      <c r="AH45">
        <v>17</v>
      </c>
      <c r="AI45">
        <v>8</v>
      </c>
      <c r="AJ45">
        <v>19</v>
      </c>
      <c r="AK45">
        <v>10</v>
      </c>
      <c r="AL45">
        <v>16</v>
      </c>
      <c r="AM45">
        <v>21</v>
      </c>
      <c r="AN45">
        <v>25</v>
      </c>
      <c r="AO45">
        <v>7</v>
      </c>
      <c r="AP45">
        <v>8</v>
      </c>
      <c r="AQ45">
        <v>357</v>
      </c>
      <c r="AR45">
        <v>557</v>
      </c>
      <c r="AS45">
        <v>175</v>
      </c>
      <c r="BH45" s="39"/>
    </row>
    <row r="46" spans="1:60" ht="2.25" customHeight="1">
      <c r="C46">
        <v>0.38</v>
      </c>
      <c r="D46">
        <v>0.27</v>
      </c>
      <c r="E46">
        <v>0.4</v>
      </c>
      <c r="F46">
        <v>0.49</v>
      </c>
      <c r="G46">
        <v>0.41</v>
      </c>
      <c r="H46">
        <v>0.46</v>
      </c>
      <c r="I46">
        <v>0.37</v>
      </c>
      <c r="J46">
        <v>0.38</v>
      </c>
      <c r="K46">
        <v>0.51</v>
      </c>
      <c r="L46">
        <v>0.41</v>
      </c>
      <c r="M46">
        <v>0.26</v>
      </c>
      <c r="N46">
        <v>0.59</v>
      </c>
      <c r="O46">
        <v>0.37</v>
      </c>
      <c r="P46">
        <v>0.43</v>
      </c>
      <c r="Q46">
        <v>0.37</v>
      </c>
      <c r="R46">
        <v>0.4</v>
      </c>
      <c r="S46">
        <v>0.41</v>
      </c>
      <c r="T46">
        <v>0.36</v>
      </c>
      <c r="U46">
        <v>0.38</v>
      </c>
      <c r="V46">
        <v>0.34</v>
      </c>
      <c r="W46">
        <v>0.39</v>
      </c>
      <c r="X46">
        <v>0.39</v>
      </c>
      <c r="Y46">
        <v>0.43</v>
      </c>
      <c r="Z46">
        <v>0.47</v>
      </c>
      <c r="AA46">
        <v>0.41</v>
      </c>
      <c r="AB46">
        <v>0.33</v>
      </c>
      <c r="AC46">
        <v>0.33</v>
      </c>
      <c r="AD46">
        <v>0.49</v>
      </c>
      <c r="AE46">
        <v>0.24</v>
      </c>
      <c r="AF46">
        <v>0.41</v>
      </c>
      <c r="AG46">
        <v>0.36</v>
      </c>
      <c r="AH46">
        <v>0.48</v>
      </c>
      <c r="AI46">
        <v>0.39</v>
      </c>
      <c r="AJ46">
        <v>0.39</v>
      </c>
      <c r="AK46">
        <v>0.35</v>
      </c>
      <c r="AL46">
        <v>0.32</v>
      </c>
      <c r="AM46">
        <v>0.44</v>
      </c>
      <c r="AN46">
        <v>0.37</v>
      </c>
      <c r="AO46">
        <v>0.4</v>
      </c>
      <c r="AP46">
        <v>0.54</v>
      </c>
      <c r="AQ46">
        <v>0.39</v>
      </c>
      <c r="AR46">
        <v>0.38</v>
      </c>
      <c r="AS46">
        <v>0.37</v>
      </c>
      <c r="BH46" s="39"/>
    </row>
    <row r="47" spans="1:60" ht="2.25" customHeight="1">
      <c r="BH47" s="39"/>
    </row>
    <row r="48" spans="1:60" ht="2.25" customHeight="1">
      <c r="BH48" s="39"/>
    </row>
    <row r="49" spans="1:60" ht="2.25" customHeight="1">
      <c r="BH49" s="39"/>
    </row>
    <row r="50" spans="1:60" ht="2.25" customHeight="1">
      <c r="A50" s="14">
        <v>41122</v>
      </c>
      <c r="BH50" s="39"/>
    </row>
    <row r="51" spans="1:60" ht="2.25" customHeight="1">
      <c r="BH51" s="39"/>
    </row>
    <row r="52" spans="1:60" ht="2.25" customHeight="1">
      <c r="A52" s="15" t="s">
        <v>152</v>
      </c>
      <c r="BH52" s="39"/>
    </row>
    <row r="53" spans="1:60" ht="2.25" customHeight="1">
      <c r="BH53" s="39"/>
    </row>
    <row r="54" spans="1:60" ht="2.25" customHeight="1">
      <c r="C54" t="s">
        <v>1</v>
      </c>
      <c r="D54" t="s">
        <v>2</v>
      </c>
      <c r="AQ54" t="s">
        <v>52</v>
      </c>
      <c r="BH54" s="39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2.25" customHeight="1">
      <c r="A56" s="15" t="s">
        <v>42</v>
      </c>
      <c r="B56" t="s">
        <v>43</v>
      </c>
      <c r="C56">
        <v>2571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22</v>
      </c>
      <c r="J56">
        <v>29</v>
      </c>
      <c r="K56">
        <v>74</v>
      </c>
      <c r="L56">
        <v>37</v>
      </c>
      <c r="M56">
        <v>81</v>
      </c>
      <c r="N56">
        <v>64</v>
      </c>
      <c r="O56">
        <v>67</v>
      </c>
      <c r="P56">
        <v>88</v>
      </c>
      <c r="Q56">
        <v>77</v>
      </c>
      <c r="R56">
        <v>42</v>
      </c>
      <c r="S56">
        <v>143</v>
      </c>
      <c r="T56">
        <v>37</v>
      </c>
      <c r="U56">
        <v>22</v>
      </c>
      <c r="V56">
        <v>37</v>
      </c>
      <c r="W56">
        <v>94</v>
      </c>
      <c r="X56">
        <v>46</v>
      </c>
      <c r="Y56">
        <v>37</v>
      </c>
      <c r="Z56">
        <v>83</v>
      </c>
      <c r="AA56">
        <v>84</v>
      </c>
      <c r="AB56">
        <v>28</v>
      </c>
      <c r="AC56">
        <v>50</v>
      </c>
      <c r="AD56">
        <v>38</v>
      </c>
      <c r="AE56">
        <v>21</v>
      </c>
      <c r="AF56">
        <v>51</v>
      </c>
      <c r="AG56">
        <v>181</v>
      </c>
      <c r="AH56">
        <v>48</v>
      </c>
      <c r="AI56">
        <v>19</v>
      </c>
      <c r="AJ56">
        <v>43</v>
      </c>
      <c r="AK56">
        <v>13</v>
      </c>
      <c r="AL56">
        <v>41</v>
      </c>
      <c r="AM56">
        <v>33</v>
      </c>
      <c r="AN56">
        <v>58</v>
      </c>
      <c r="AO56">
        <v>14</v>
      </c>
      <c r="AP56">
        <v>14</v>
      </c>
      <c r="AQ56">
        <v>867</v>
      </c>
      <c r="AR56">
        <v>1427</v>
      </c>
      <c r="AS56">
        <v>277</v>
      </c>
      <c r="BH56" s="39"/>
    </row>
    <row r="57" spans="1:60" ht="2.25" customHeight="1">
      <c r="BH57" s="39"/>
    </row>
    <row r="58" spans="1:60" ht="2.25" customHeight="1">
      <c r="B58" t="s">
        <v>44</v>
      </c>
      <c r="C58">
        <v>2574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26</v>
      </c>
      <c r="J58">
        <v>37</v>
      </c>
      <c r="K58">
        <v>67</v>
      </c>
      <c r="L58">
        <v>37</v>
      </c>
      <c r="M58">
        <v>76</v>
      </c>
      <c r="N58">
        <v>65</v>
      </c>
      <c r="O58">
        <v>80</v>
      </c>
      <c r="P58">
        <v>69</v>
      </c>
      <c r="Q58">
        <v>72</v>
      </c>
      <c r="R58">
        <v>54</v>
      </c>
      <c r="S58">
        <v>144</v>
      </c>
      <c r="T58">
        <v>29</v>
      </c>
      <c r="U58">
        <v>24</v>
      </c>
      <c r="V58">
        <v>47</v>
      </c>
      <c r="W58">
        <v>101</v>
      </c>
      <c r="X58">
        <v>41</v>
      </c>
      <c r="Y58">
        <v>47</v>
      </c>
      <c r="Z58">
        <v>76</v>
      </c>
      <c r="AA58">
        <v>65</v>
      </c>
      <c r="AB58">
        <v>51</v>
      </c>
      <c r="AC58">
        <v>45</v>
      </c>
      <c r="AD58">
        <v>36</v>
      </c>
      <c r="AE58">
        <v>22</v>
      </c>
      <c r="AF58">
        <v>48</v>
      </c>
      <c r="AG58">
        <v>161</v>
      </c>
      <c r="AH58">
        <v>39</v>
      </c>
      <c r="AI58">
        <v>23</v>
      </c>
      <c r="AJ58">
        <v>43</v>
      </c>
      <c r="AK58">
        <v>24</v>
      </c>
      <c r="AL58">
        <v>38</v>
      </c>
      <c r="AM58">
        <v>40</v>
      </c>
      <c r="AN58">
        <v>59</v>
      </c>
      <c r="AO58">
        <v>17</v>
      </c>
      <c r="AP58">
        <v>15</v>
      </c>
      <c r="AQ58">
        <v>852</v>
      </c>
      <c r="AR58">
        <v>1442</v>
      </c>
      <c r="AS58">
        <v>280</v>
      </c>
      <c r="BH58" s="39"/>
    </row>
    <row r="59" spans="1:60" ht="2.25" customHeight="1">
      <c r="BH59" s="39"/>
    </row>
    <row r="60" spans="1:60" ht="2.25" customHeight="1">
      <c r="A60" s="15" t="s">
        <v>153</v>
      </c>
      <c r="B60" t="s">
        <v>154</v>
      </c>
      <c r="C60">
        <v>22</v>
      </c>
      <c r="D60" t="s">
        <v>47</v>
      </c>
      <c r="E60" t="s">
        <v>47</v>
      </c>
      <c r="F60" t="s">
        <v>47</v>
      </c>
      <c r="G60" t="s">
        <v>47</v>
      </c>
      <c r="H60" t="s">
        <v>47</v>
      </c>
      <c r="I60" t="s">
        <v>47</v>
      </c>
      <c r="J60" t="s">
        <v>47</v>
      </c>
      <c r="K60">
        <v>1</v>
      </c>
      <c r="L60" t="s">
        <v>47</v>
      </c>
      <c r="M60">
        <v>1</v>
      </c>
      <c r="N60">
        <v>1</v>
      </c>
      <c r="O60">
        <v>2</v>
      </c>
      <c r="P60">
        <v>1</v>
      </c>
      <c r="Q60">
        <v>1</v>
      </c>
      <c r="R60" t="s">
        <v>47</v>
      </c>
      <c r="S60">
        <v>1</v>
      </c>
      <c r="T60" t="s">
        <v>47</v>
      </c>
      <c r="U60" t="s">
        <v>47</v>
      </c>
      <c r="V60" t="s">
        <v>47</v>
      </c>
      <c r="W60">
        <v>1</v>
      </c>
      <c r="X60" t="s">
        <v>47</v>
      </c>
      <c r="Y60" t="s">
        <v>47</v>
      </c>
      <c r="Z60">
        <v>1</v>
      </c>
      <c r="AA60" t="s">
        <v>47</v>
      </c>
      <c r="AB60" t="s">
        <v>47</v>
      </c>
      <c r="AC60">
        <v>1</v>
      </c>
      <c r="AD60">
        <v>1</v>
      </c>
      <c r="AE60" t="s">
        <v>47</v>
      </c>
      <c r="AF60" t="s">
        <v>47</v>
      </c>
      <c r="AG60">
        <v>2</v>
      </c>
      <c r="AH60" t="s">
        <v>47</v>
      </c>
      <c r="AI60">
        <v>1</v>
      </c>
      <c r="AJ60" t="s">
        <v>47</v>
      </c>
      <c r="AK60" t="s">
        <v>47</v>
      </c>
      <c r="AL60" t="s">
        <v>47</v>
      </c>
      <c r="AM60" t="s">
        <v>47</v>
      </c>
      <c r="AN60" t="s">
        <v>47</v>
      </c>
      <c r="AO60" t="s">
        <v>47</v>
      </c>
      <c r="AP60" t="s">
        <v>47</v>
      </c>
      <c r="AQ60">
        <v>10</v>
      </c>
      <c r="AR60">
        <v>10</v>
      </c>
      <c r="AS60">
        <v>2</v>
      </c>
      <c r="BH60" s="39"/>
    </row>
    <row r="61" spans="1:60" ht="2.25" customHeight="1">
      <c r="C61">
        <v>0.01</v>
      </c>
      <c r="D61" t="s">
        <v>47</v>
      </c>
      <c r="E61" t="s">
        <v>47</v>
      </c>
      <c r="F61" t="s">
        <v>47</v>
      </c>
      <c r="G61" t="s">
        <v>47</v>
      </c>
      <c r="H61" t="s">
        <v>47</v>
      </c>
      <c r="I61" t="s">
        <v>47</v>
      </c>
      <c r="J61" t="s">
        <v>47</v>
      </c>
      <c r="K61">
        <v>0.01</v>
      </c>
      <c r="L61" t="s">
        <v>47</v>
      </c>
      <c r="M61">
        <v>0.01</v>
      </c>
      <c r="N61">
        <v>0.02</v>
      </c>
      <c r="O61">
        <v>0.03</v>
      </c>
      <c r="P61">
        <v>0.01</v>
      </c>
      <c r="Q61">
        <v>0.01</v>
      </c>
      <c r="R61" t="s">
        <v>47</v>
      </c>
      <c r="S61">
        <v>0.01</v>
      </c>
      <c r="T61" t="s">
        <v>47</v>
      </c>
      <c r="U61" t="s">
        <v>47</v>
      </c>
      <c r="V61" t="s">
        <v>47</v>
      </c>
      <c r="W61">
        <v>0.01</v>
      </c>
      <c r="X61" t="s">
        <v>47</v>
      </c>
      <c r="Y61" t="s">
        <v>47</v>
      </c>
      <c r="Z61">
        <v>0.01</v>
      </c>
      <c r="AA61" t="s">
        <v>47</v>
      </c>
      <c r="AB61" t="s">
        <v>47</v>
      </c>
      <c r="AC61">
        <v>0.02</v>
      </c>
      <c r="AD61">
        <v>0.03</v>
      </c>
      <c r="AE61" t="s">
        <v>47</v>
      </c>
      <c r="AF61" t="s">
        <v>47</v>
      </c>
      <c r="AG61">
        <v>0.01</v>
      </c>
      <c r="AH61" t="s">
        <v>47</v>
      </c>
      <c r="AI61">
        <v>0.05</v>
      </c>
      <c r="AJ61" t="s">
        <v>47</v>
      </c>
      <c r="AK61" t="s">
        <v>47</v>
      </c>
      <c r="AL61" t="s">
        <v>47</v>
      </c>
      <c r="AM61" t="s">
        <v>47</v>
      </c>
      <c r="AN61" t="s">
        <v>47</v>
      </c>
      <c r="AO61" t="s">
        <v>47</v>
      </c>
      <c r="AP61" t="s">
        <v>47</v>
      </c>
      <c r="AQ61">
        <v>0.01</v>
      </c>
      <c r="AR61">
        <v>0.01</v>
      </c>
      <c r="AS61">
        <v>0.01</v>
      </c>
      <c r="BH61" s="39"/>
    </row>
    <row r="62" spans="1:60" ht="2.25" customHeight="1">
      <c r="B62" t="s">
        <v>155</v>
      </c>
      <c r="C62">
        <v>179</v>
      </c>
      <c r="D62">
        <v>1</v>
      </c>
      <c r="E62">
        <v>2</v>
      </c>
      <c r="F62">
        <v>3</v>
      </c>
      <c r="G62">
        <v>6</v>
      </c>
      <c r="H62">
        <v>3</v>
      </c>
      <c r="I62">
        <v>1</v>
      </c>
      <c r="J62">
        <v>3</v>
      </c>
      <c r="K62">
        <v>4</v>
      </c>
      <c r="L62">
        <v>2</v>
      </c>
      <c r="M62">
        <v>9</v>
      </c>
      <c r="N62">
        <v>2</v>
      </c>
      <c r="O62">
        <v>10</v>
      </c>
      <c r="P62">
        <v>6</v>
      </c>
      <c r="Q62">
        <v>5</v>
      </c>
      <c r="R62">
        <v>1</v>
      </c>
      <c r="S62">
        <v>12</v>
      </c>
      <c r="T62">
        <v>4</v>
      </c>
      <c r="U62">
        <v>3</v>
      </c>
      <c r="V62">
        <v>3</v>
      </c>
      <c r="W62">
        <v>7</v>
      </c>
      <c r="X62">
        <v>2</v>
      </c>
      <c r="Y62" t="s">
        <v>47</v>
      </c>
      <c r="Z62">
        <v>1</v>
      </c>
      <c r="AA62">
        <v>2</v>
      </c>
      <c r="AB62">
        <v>4</v>
      </c>
      <c r="AC62">
        <v>3</v>
      </c>
      <c r="AD62">
        <v>3</v>
      </c>
      <c r="AE62">
        <v>1</v>
      </c>
      <c r="AF62">
        <v>3</v>
      </c>
      <c r="AG62">
        <v>17</v>
      </c>
      <c r="AH62" t="s">
        <v>47</v>
      </c>
      <c r="AI62">
        <v>2</v>
      </c>
      <c r="AJ62">
        <v>5</v>
      </c>
      <c r="AK62">
        <v>2</v>
      </c>
      <c r="AL62">
        <v>6</v>
      </c>
      <c r="AM62">
        <v>2</v>
      </c>
      <c r="AN62">
        <v>5</v>
      </c>
      <c r="AO62">
        <v>1</v>
      </c>
      <c r="AP62" t="s">
        <v>47</v>
      </c>
      <c r="AQ62">
        <v>63</v>
      </c>
      <c r="AR62">
        <v>99</v>
      </c>
      <c r="AS62">
        <v>17</v>
      </c>
      <c r="BH62" s="39"/>
    </row>
    <row r="63" spans="1:60" ht="2.25" customHeight="1">
      <c r="C63">
        <v>7.0000000000000007E-2</v>
      </c>
      <c r="D63">
        <v>0.05</v>
      </c>
      <c r="E63">
        <v>0.04</v>
      </c>
      <c r="F63">
        <v>0.06</v>
      </c>
      <c r="G63">
        <v>7.0000000000000007E-2</v>
      </c>
      <c r="H63">
        <v>0.06</v>
      </c>
      <c r="I63">
        <v>0.05</v>
      </c>
      <c r="J63">
        <v>7.0000000000000007E-2</v>
      </c>
      <c r="K63">
        <v>0.05</v>
      </c>
      <c r="L63">
        <v>0.05</v>
      </c>
      <c r="M63">
        <v>0.12</v>
      </c>
      <c r="N63">
        <v>0.03</v>
      </c>
      <c r="O63">
        <v>0.12</v>
      </c>
      <c r="P63">
        <v>0.08</v>
      </c>
      <c r="Q63">
        <v>0.06</v>
      </c>
      <c r="R63">
        <v>0.02</v>
      </c>
      <c r="S63">
        <v>0.08</v>
      </c>
      <c r="T63">
        <v>0.13</v>
      </c>
      <c r="U63">
        <v>0.14000000000000001</v>
      </c>
      <c r="V63">
        <v>0.05</v>
      </c>
      <c r="W63">
        <v>7.0000000000000007E-2</v>
      </c>
      <c r="X63">
        <v>0.04</v>
      </c>
      <c r="Y63" t="s">
        <v>47</v>
      </c>
      <c r="Z63">
        <v>0.01</v>
      </c>
      <c r="AA63">
        <v>0.02</v>
      </c>
      <c r="AB63">
        <v>7.0000000000000007E-2</v>
      </c>
      <c r="AC63">
        <v>0.06</v>
      </c>
      <c r="AD63">
        <v>0.08</v>
      </c>
      <c r="AE63">
        <v>0.05</v>
      </c>
      <c r="AF63">
        <v>0.06</v>
      </c>
      <c r="AG63">
        <v>0.11</v>
      </c>
      <c r="AH63" t="s">
        <v>47</v>
      </c>
      <c r="AI63">
        <v>0.11</v>
      </c>
      <c r="AJ63">
        <v>0.12</v>
      </c>
      <c r="AK63">
        <v>0.08</v>
      </c>
      <c r="AL63">
        <v>0.15</v>
      </c>
      <c r="AM63">
        <v>0.06</v>
      </c>
      <c r="AN63">
        <v>0.09</v>
      </c>
      <c r="AO63">
        <v>7.0000000000000007E-2</v>
      </c>
      <c r="AP63" t="s">
        <v>47</v>
      </c>
      <c r="AQ63">
        <v>7.0000000000000007E-2</v>
      </c>
      <c r="AR63">
        <v>7.0000000000000007E-2</v>
      </c>
      <c r="AS63">
        <v>0.06</v>
      </c>
      <c r="BH63" s="39"/>
    </row>
    <row r="64" spans="1:60" ht="2.25" customHeight="1">
      <c r="B64" t="s">
        <v>156</v>
      </c>
      <c r="C64">
        <v>423</v>
      </c>
      <c r="D64">
        <v>4</v>
      </c>
      <c r="E64">
        <v>5</v>
      </c>
      <c r="F64">
        <v>10</v>
      </c>
      <c r="G64">
        <v>9</v>
      </c>
      <c r="H64">
        <v>12</v>
      </c>
      <c r="I64">
        <v>4</v>
      </c>
      <c r="J64">
        <v>4</v>
      </c>
      <c r="K64">
        <v>10</v>
      </c>
      <c r="L64">
        <v>4</v>
      </c>
      <c r="M64">
        <v>9</v>
      </c>
      <c r="N64">
        <v>16</v>
      </c>
      <c r="O64">
        <v>8</v>
      </c>
      <c r="P64">
        <v>12</v>
      </c>
      <c r="Q64">
        <v>11</v>
      </c>
      <c r="R64">
        <v>9</v>
      </c>
      <c r="S64">
        <v>25</v>
      </c>
      <c r="T64">
        <v>5</v>
      </c>
      <c r="U64">
        <v>4</v>
      </c>
      <c r="V64">
        <v>6</v>
      </c>
      <c r="W64">
        <v>18</v>
      </c>
      <c r="X64">
        <v>13</v>
      </c>
      <c r="Y64">
        <v>6</v>
      </c>
      <c r="Z64">
        <v>14</v>
      </c>
      <c r="AA64">
        <v>6</v>
      </c>
      <c r="AB64">
        <v>16</v>
      </c>
      <c r="AC64">
        <v>5</v>
      </c>
      <c r="AD64">
        <v>5</v>
      </c>
      <c r="AE64">
        <v>3</v>
      </c>
      <c r="AF64">
        <v>7</v>
      </c>
      <c r="AG64">
        <v>28</v>
      </c>
      <c r="AH64">
        <v>7</v>
      </c>
      <c r="AI64">
        <v>2</v>
      </c>
      <c r="AJ64">
        <v>6</v>
      </c>
      <c r="AK64">
        <v>4</v>
      </c>
      <c r="AL64">
        <v>8</v>
      </c>
      <c r="AM64">
        <v>11</v>
      </c>
      <c r="AN64">
        <v>7</v>
      </c>
      <c r="AO64">
        <v>1</v>
      </c>
      <c r="AP64">
        <v>4</v>
      </c>
      <c r="AQ64">
        <v>132</v>
      </c>
      <c r="AR64">
        <v>238</v>
      </c>
      <c r="AS64">
        <v>52</v>
      </c>
      <c r="BH64" s="39"/>
    </row>
    <row r="65" spans="1:60" ht="2.25" customHeight="1">
      <c r="C65">
        <v>0.16</v>
      </c>
      <c r="D65">
        <v>0.16</v>
      </c>
      <c r="E65">
        <v>0.1</v>
      </c>
      <c r="F65">
        <v>0.24</v>
      </c>
      <c r="G65">
        <v>0.12</v>
      </c>
      <c r="H65">
        <v>0.24</v>
      </c>
      <c r="I65">
        <v>0.14000000000000001</v>
      </c>
      <c r="J65">
        <v>0.1</v>
      </c>
      <c r="K65">
        <v>0.15</v>
      </c>
      <c r="L65">
        <v>0.11</v>
      </c>
      <c r="M65">
        <v>0.12</v>
      </c>
      <c r="N65">
        <v>0.25</v>
      </c>
      <c r="O65">
        <v>0.1</v>
      </c>
      <c r="P65">
        <v>0.17</v>
      </c>
      <c r="Q65">
        <v>0.16</v>
      </c>
      <c r="R65">
        <v>0.17</v>
      </c>
      <c r="S65">
        <v>0.17</v>
      </c>
      <c r="T65">
        <v>0.16</v>
      </c>
      <c r="U65">
        <v>0.18</v>
      </c>
      <c r="V65">
        <v>0.14000000000000001</v>
      </c>
      <c r="W65">
        <v>0.18</v>
      </c>
      <c r="X65">
        <v>0.3</v>
      </c>
      <c r="Y65">
        <v>0.14000000000000001</v>
      </c>
      <c r="Z65">
        <v>0.18</v>
      </c>
      <c r="AA65">
        <v>0.1</v>
      </c>
      <c r="AB65">
        <v>0.32</v>
      </c>
      <c r="AC65">
        <v>0.1</v>
      </c>
      <c r="AD65">
        <v>0.13</v>
      </c>
      <c r="AE65">
        <v>0.14000000000000001</v>
      </c>
      <c r="AF65">
        <v>0.14000000000000001</v>
      </c>
      <c r="AG65">
        <v>0.17</v>
      </c>
      <c r="AH65">
        <v>0.17</v>
      </c>
      <c r="AI65">
        <v>0.11</v>
      </c>
      <c r="AJ65">
        <v>0.14000000000000001</v>
      </c>
      <c r="AK65">
        <v>0.15</v>
      </c>
      <c r="AL65">
        <v>0.22</v>
      </c>
      <c r="AM65">
        <v>0.27</v>
      </c>
      <c r="AN65">
        <v>0.12</v>
      </c>
      <c r="AO65">
        <v>7.0000000000000007E-2</v>
      </c>
      <c r="AP65">
        <v>0.28999999999999998</v>
      </c>
      <c r="AQ65">
        <v>0.16</v>
      </c>
      <c r="AR65">
        <v>0.16</v>
      </c>
      <c r="AS65">
        <v>0.19</v>
      </c>
      <c r="BH65" s="39"/>
    </row>
    <row r="66" spans="1:60" ht="2.25" customHeight="1">
      <c r="B66" t="s">
        <v>157</v>
      </c>
      <c r="C66">
        <v>567</v>
      </c>
      <c r="D66">
        <v>7</v>
      </c>
      <c r="E66">
        <v>9</v>
      </c>
      <c r="F66">
        <v>9</v>
      </c>
      <c r="G66">
        <v>21</v>
      </c>
      <c r="H66">
        <v>12</v>
      </c>
      <c r="I66">
        <v>10</v>
      </c>
      <c r="J66">
        <v>4</v>
      </c>
      <c r="K66">
        <v>16</v>
      </c>
      <c r="L66">
        <v>9</v>
      </c>
      <c r="M66">
        <v>17</v>
      </c>
      <c r="N66">
        <v>11</v>
      </c>
      <c r="O66">
        <v>20</v>
      </c>
      <c r="P66">
        <v>14</v>
      </c>
      <c r="Q66">
        <v>13</v>
      </c>
      <c r="R66">
        <v>12</v>
      </c>
      <c r="S66">
        <v>27</v>
      </c>
      <c r="T66">
        <v>6</v>
      </c>
      <c r="U66">
        <v>3</v>
      </c>
      <c r="V66">
        <v>8</v>
      </c>
      <c r="W66">
        <v>17</v>
      </c>
      <c r="X66">
        <v>8</v>
      </c>
      <c r="Y66">
        <v>9</v>
      </c>
      <c r="Z66">
        <v>17</v>
      </c>
      <c r="AA66">
        <v>16</v>
      </c>
      <c r="AB66">
        <v>7</v>
      </c>
      <c r="AC66">
        <v>12</v>
      </c>
      <c r="AD66">
        <v>8</v>
      </c>
      <c r="AE66">
        <v>6</v>
      </c>
      <c r="AF66">
        <v>14</v>
      </c>
      <c r="AG66">
        <v>36</v>
      </c>
      <c r="AH66">
        <v>6</v>
      </c>
      <c r="AI66">
        <v>12</v>
      </c>
      <c r="AJ66">
        <v>11</v>
      </c>
      <c r="AK66">
        <v>5</v>
      </c>
      <c r="AL66">
        <v>4</v>
      </c>
      <c r="AM66">
        <v>6</v>
      </c>
      <c r="AN66">
        <v>12</v>
      </c>
      <c r="AO66">
        <v>4</v>
      </c>
      <c r="AP66">
        <v>2</v>
      </c>
      <c r="AQ66">
        <v>163</v>
      </c>
      <c r="AR66">
        <v>326</v>
      </c>
      <c r="AS66">
        <v>77</v>
      </c>
      <c r="BH66" s="39"/>
    </row>
    <row r="67" spans="1:60" ht="2.25" customHeight="1">
      <c r="C67">
        <v>0.22</v>
      </c>
      <c r="D67">
        <v>0.32</v>
      </c>
      <c r="E67">
        <v>0.2</v>
      </c>
      <c r="F67">
        <v>0.21</v>
      </c>
      <c r="G67">
        <v>0.26</v>
      </c>
      <c r="H67">
        <v>0.24</v>
      </c>
      <c r="I67">
        <v>0.36</v>
      </c>
      <c r="J67">
        <v>0.1</v>
      </c>
      <c r="K67">
        <v>0.24</v>
      </c>
      <c r="L67">
        <v>0.24</v>
      </c>
      <c r="M67">
        <v>0.22</v>
      </c>
      <c r="N67">
        <v>0.17</v>
      </c>
      <c r="O67">
        <v>0.25</v>
      </c>
      <c r="P67">
        <v>0.21</v>
      </c>
      <c r="Q67">
        <v>0.18</v>
      </c>
      <c r="R67">
        <v>0.21</v>
      </c>
      <c r="S67">
        <v>0.19</v>
      </c>
      <c r="T67">
        <v>0.21</v>
      </c>
      <c r="U67">
        <v>0.14000000000000001</v>
      </c>
      <c r="V67">
        <v>0.16</v>
      </c>
      <c r="W67">
        <v>0.17</v>
      </c>
      <c r="X67">
        <v>0.2</v>
      </c>
      <c r="Y67">
        <v>0.19</v>
      </c>
      <c r="Z67">
        <v>0.22</v>
      </c>
      <c r="AA67">
        <v>0.25</v>
      </c>
      <c r="AB67">
        <v>0.14000000000000001</v>
      </c>
      <c r="AC67">
        <v>0.26</v>
      </c>
      <c r="AD67">
        <v>0.21</v>
      </c>
      <c r="AE67">
        <v>0.28999999999999998</v>
      </c>
      <c r="AF67">
        <v>0.28999999999999998</v>
      </c>
      <c r="AG67">
        <v>0.22</v>
      </c>
      <c r="AH67">
        <v>0.16</v>
      </c>
      <c r="AI67">
        <v>0.53</v>
      </c>
      <c r="AJ67">
        <v>0.26</v>
      </c>
      <c r="AK67">
        <v>0.23</v>
      </c>
      <c r="AL67">
        <v>0.1</v>
      </c>
      <c r="AM67">
        <v>0.15</v>
      </c>
      <c r="AN67">
        <v>0.21</v>
      </c>
      <c r="AO67">
        <v>0.21</v>
      </c>
      <c r="AP67">
        <v>0.14000000000000001</v>
      </c>
      <c r="AQ67">
        <v>0.19</v>
      </c>
      <c r="AR67">
        <v>0.23</v>
      </c>
      <c r="AS67">
        <v>0.28000000000000003</v>
      </c>
      <c r="BH67" s="39"/>
    </row>
    <row r="68" spans="1:60" ht="2.25" customHeight="1">
      <c r="B68" t="s">
        <v>158</v>
      </c>
      <c r="C68">
        <v>427</v>
      </c>
      <c r="D68">
        <v>6</v>
      </c>
      <c r="E68">
        <v>10</v>
      </c>
      <c r="F68">
        <v>5</v>
      </c>
      <c r="G68">
        <v>12</v>
      </c>
      <c r="H68">
        <v>9</v>
      </c>
      <c r="I68">
        <v>1</v>
      </c>
      <c r="J68">
        <v>8</v>
      </c>
      <c r="K68">
        <v>8</v>
      </c>
      <c r="L68">
        <v>6</v>
      </c>
      <c r="M68">
        <v>15</v>
      </c>
      <c r="N68">
        <v>11</v>
      </c>
      <c r="O68">
        <v>11</v>
      </c>
      <c r="P68">
        <v>9</v>
      </c>
      <c r="Q68">
        <v>11</v>
      </c>
      <c r="R68">
        <v>9</v>
      </c>
      <c r="S68">
        <v>24</v>
      </c>
      <c r="T68">
        <v>6</v>
      </c>
      <c r="U68">
        <v>6</v>
      </c>
      <c r="V68">
        <v>13</v>
      </c>
      <c r="W68">
        <v>13</v>
      </c>
      <c r="X68">
        <v>9</v>
      </c>
      <c r="Y68">
        <v>9</v>
      </c>
      <c r="Z68">
        <v>12</v>
      </c>
      <c r="AA68">
        <v>15</v>
      </c>
      <c r="AB68">
        <v>13</v>
      </c>
      <c r="AC68">
        <v>7</v>
      </c>
      <c r="AD68">
        <v>8</v>
      </c>
      <c r="AE68">
        <v>3</v>
      </c>
      <c r="AF68">
        <v>7</v>
      </c>
      <c r="AG68">
        <v>25</v>
      </c>
      <c r="AH68">
        <v>10</v>
      </c>
      <c r="AI68">
        <v>2</v>
      </c>
      <c r="AJ68">
        <v>4</v>
      </c>
      <c r="AK68">
        <v>4</v>
      </c>
      <c r="AL68">
        <v>5</v>
      </c>
      <c r="AM68">
        <v>1</v>
      </c>
      <c r="AN68">
        <v>6</v>
      </c>
      <c r="AO68">
        <v>4</v>
      </c>
      <c r="AP68">
        <v>1</v>
      </c>
      <c r="AQ68">
        <v>152</v>
      </c>
      <c r="AR68">
        <v>229</v>
      </c>
      <c r="AS68">
        <v>46</v>
      </c>
      <c r="BH68" s="39"/>
    </row>
    <row r="69" spans="1:60" ht="2.25" customHeight="1">
      <c r="C69">
        <v>0.17</v>
      </c>
      <c r="D69">
        <v>0.26</v>
      </c>
      <c r="E69">
        <v>0.22</v>
      </c>
      <c r="F69">
        <v>0.12</v>
      </c>
      <c r="G69">
        <v>0.15</v>
      </c>
      <c r="H69">
        <v>0.18</v>
      </c>
      <c r="I69">
        <v>0.05</v>
      </c>
      <c r="J69">
        <v>0.21</v>
      </c>
      <c r="K69">
        <v>0.12</v>
      </c>
      <c r="L69">
        <v>0.16</v>
      </c>
      <c r="M69">
        <v>0.2</v>
      </c>
      <c r="N69">
        <v>0.17</v>
      </c>
      <c r="O69">
        <v>0.13</v>
      </c>
      <c r="P69">
        <v>0.13</v>
      </c>
      <c r="Q69">
        <v>0.16</v>
      </c>
      <c r="R69">
        <v>0.17</v>
      </c>
      <c r="S69">
        <v>0.17</v>
      </c>
      <c r="T69">
        <v>0.19</v>
      </c>
      <c r="U69">
        <v>0.27</v>
      </c>
      <c r="V69">
        <v>0.27</v>
      </c>
      <c r="W69">
        <v>0.13</v>
      </c>
      <c r="X69">
        <v>0.22</v>
      </c>
      <c r="Y69">
        <v>0.19</v>
      </c>
      <c r="Z69">
        <v>0.16</v>
      </c>
      <c r="AA69">
        <v>0.23</v>
      </c>
      <c r="AB69">
        <v>0.25</v>
      </c>
      <c r="AC69">
        <v>0.16</v>
      </c>
      <c r="AD69">
        <v>0.21</v>
      </c>
      <c r="AE69">
        <v>0.14000000000000001</v>
      </c>
      <c r="AF69">
        <v>0.14000000000000001</v>
      </c>
      <c r="AG69">
        <v>0.16</v>
      </c>
      <c r="AH69">
        <v>0.26</v>
      </c>
      <c r="AI69">
        <v>0.11</v>
      </c>
      <c r="AJ69">
        <v>0.09</v>
      </c>
      <c r="AK69">
        <v>0.15</v>
      </c>
      <c r="AL69">
        <v>0.12</v>
      </c>
      <c r="AM69">
        <v>0.03</v>
      </c>
      <c r="AN69">
        <v>0.1</v>
      </c>
      <c r="AO69">
        <v>0.21</v>
      </c>
      <c r="AP69">
        <v>7.0000000000000007E-2</v>
      </c>
      <c r="AQ69">
        <v>0.18</v>
      </c>
      <c r="AR69">
        <v>0.16</v>
      </c>
      <c r="AS69">
        <v>0.16</v>
      </c>
      <c r="BH69" s="39"/>
    </row>
    <row r="70" spans="1:60" ht="2.25" customHeight="1">
      <c r="B70" t="s">
        <v>86</v>
      </c>
      <c r="C70">
        <v>956</v>
      </c>
      <c r="D70">
        <v>5</v>
      </c>
      <c r="E70">
        <v>20</v>
      </c>
      <c r="F70">
        <v>17</v>
      </c>
      <c r="G70">
        <v>33</v>
      </c>
      <c r="H70">
        <v>14</v>
      </c>
      <c r="I70">
        <v>11</v>
      </c>
      <c r="J70">
        <v>19</v>
      </c>
      <c r="K70">
        <v>28</v>
      </c>
      <c r="L70">
        <v>16</v>
      </c>
      <c r="M70">
        <v>24</v>
      </c>
      <c r="N70">
        <v>23</v>
      </c>
      <c r="O70">
        <v>29</v>
      </c>
      <c r="P70">
        <v>28</v>
      </c>
      <c r="Q70">
        <v>30</v>
      </c>
      <c r="R70">
        <v>23</v>
      </c>
      <c r="S70">
        <v>55</v>
      </c>
      <c r="T70">
        <v>8</v>
      </c>
      <c r="U70">
        <v>6</v>
      </c>
      <c r="V70">
        <v>18</v>
      </c>
      <c r="W70">
        <v>44</v>
      </c>
      <c r="X70">
        <v>10</v>
      </c>
      <c r="Y70">
        <v>23</v>
      </c>
      <c r="Z70">
        <v>32</v>
      </c>
      <c r="AA70">
        <v>26</v>
      </c>
      <c r="AB70">
        <v>11</v>
      </c>
      <c r="AC70">
        <v>18</v>
      </c>
      <c r="AD70">
        <v>12</v>
      </c>
      <c r="AE70">
        <v>9</v>
      </c>
      <c r="AF70">
        <v>18</v>
      </c>
      <c r="AG70">
        <v>53</v>
      </c>
      <c r="AH70">
        <v>16</v>
      </c>
      <c r="AI70">
        <v>2</v>
      </c>
      <c r="AJ70">
        <v>17</v>
      </c>
      <c r="AK70">
        <v>9</v>
      </c>
      <c r="AL70">
        <v>16</v>
      </c>
      <c r="AM70">
        <v>19</v>
      </c>
      <c r="AN70">
        <v>28</v>
      </c>
      <c r="AO70">
        <v>7</v>
      </c>
      <c r="AP70">
        <v>7</v>
      </c>
      <c r="AQ70">
        <v>332</v>
      </c>
      <c r="AR70">
        <v>539</v>
      </c>
      <c r="AS70">
        <v>85</v>
      </c>
      <c r="BH70" s="39"/>
    </row>
    <row r="71" spans="1:60" ht="2.25" customHeight="1">
      <c r="C71">
        <v>0.37</v>
      </c>
      <c r="D71">
        <v>0.21</v>
      </c>
      <c r="E71">
        <v>0.43</v>
      </c>
      <c r="F71">
        <v>0.38</v>
      </c>
      <c r="G71">
        <v>0.41</v>
      </c>
      <c r="H71">
        <v>0.28000000000000003</v>
      </c>
      <c r="I71">
        <v>0.41</v>
      </c>
      <c r="J71">
        <v>0.52</v>
      </c>
      <c r="K71">
        <v>0.42</v>
      </c>
      <c r="L71">
        <v>0.43</v>
      </c>
      <c r="M71">
        <v>0.32</v>
      </c>
      <c r="N71">
        <v>0.36</v>
      </c>
      <c r="O71">
        <v>0.36</v>
      </c>
      <c r="P71">
        <v>0.4</v>
      </c>
      <c r="Q71">
        <v>0.42</v>
      </c>
      <c r="R71">
        <v>0.43</v>
      </c>
      <c r="S71">
        <v>0.38</v>
      </c>
      <c r="T71">
        <v>0.3</v>
      </c>
      <c r="U71">
        <v>0.27</v>
      </c>
      <c r="V71">
        <v>0.38</v>
      </c>
      <c r="W71">
        <v>0.44</v>
      </c>
      <c r="X71">
        <v>0.24</v>
      </c>
      <c r="Y71">
        <v>0.49</v>
      </c>
      <c r="Z71">
        <v>0.42</v>
      </c>
      <c r="AA71">
        <v>0.4</v>
      </c>
      <c r="AB71">
        <v>0.21</v>
      </c>
      <c r="AC71">
        <v>0.4</v>
      </c>
      <c r="AD71">
        <v>0.34</v>
      </c>
      <c r="AE71">
        <v>0.38</v>
      </c>
      <c r="AF71">
        <v>0.37</v>
      </c>
      <c r="AG71">
        <v>0.33</v>
      </c>
      <c r="AH71">
        <v>0.41</v>
      </c>
      <c r="AI71">
        <v>0.11</v>
      </c>
      <c r="AJ71">
        <v>0.4</v>
      </c>
      <c r="AK71">
        <v>0.38</v>
      </c>
      <c r="AL71">
        <v>0.41</v>
      </c>
      <c r="AM71">
        <v>0.48</v>
      </c>
      <c r="AN71">
        <v>0.48</v>
      </c>
      <c r="AO71">
        <v>0.43</v>
      </c>
      <c r="AP71">
        <v>0.5</v>
      </c>
      <c r="AQ71">
        <v>0.39</v>
      </c>
      <c r="AR71">
        <v>0.37</v>
      </c>
      <c r="AS71">
        <v>0.3</v>
      </c>
      <c r="BH71" s="39"/>
    </row>
    <row r="72" spans="1:60" ht="2.25" customHeight="1">
      <c r="BH72" s="39"/>
    </row>
    <row r="73" spans="1:60" ht="2.25" customHeight="1">
      <c r="BH73" s="39"/>
    </row>
    <row r="74" spans="1:60" ht="2.25" customHeight="1">
      <c r="BH74" s="39"/>
    </row>
    <row r="75" spans="1:60" ht="2.25" customHeight="1">
      <c r="A75" s="14">
        <v>41214</v>
      </c>
      <c r="BH75" s="39"/>
    </row>
    <row r="76" spans="1:60" ht="2.25" customHeight="1">
      <c r="BH76" s="39"/>
    </row>
    <row r="77" spans="1:60" ht="2.25" customHeight="1">
      <c r="A77" s="15" t="s">
        <v>152</v>
      </c>
      <c r="BH77" s="39"/>
    </row>
    <row r="78" spans="1:60" ht="2.25" customHeight="1">
      <c r="BH78" s="39"/>
    </row>
    <row r="79" spans="1:60" ht="2.25" customHeight="1">
      <c r="C79" t="s">
        <v>1</v>
      </c>
      <c r="D79" t="s">
        <v>2</v>
      </c>
      <c r="AQ79" t="s">
        <v>52</v>
      </c>
      <c r="BH79" s="39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2.25" customHeight="1">
      <c r="A81" s="15" t="s">
        <v>42</v>
      </c>
      <c r="B81" t="s">
        <v>43</v>
      </c>
      <c r="C81">
        <v>2531</v>
      </c>
      <c r="D81">
        <v>17</v>
      </c>
      <c r="E81">
        <v>30</v>
      </c>
      <c r="F81">
        <v>37</v>
      </c>
      <c r="G81">
        <v>90</v>
      </c>
      <c r="H81">
        <v>50</v>
      </c>
      <c r="I81">
        <v>27</v>
      </c>
      <c r="J81">
        <v>31</v>
      </c>
      <c r="K81">
        <v>53</v>
      </c>
      <c r="L81">
        <v>39</v>
      </c>
      <c r="M81">
        <v>43</v>
      </c>
      <c r="N81">
        <v>62</v>
      </c>
      <c r="O81">
        <v>55</v>
      </c>
      <c r="P81">
        <v>87</v>
      </c>
      <c r="Q81">
        <v>75</v>
      </c>
      <c r="R81">
        <v>49</v>
      </c>
      <c r="S81">
        <v>143</v>
      </c>
      <c r="T81">
        <v>34</v>
      </c>
      <c r="U81">
        <v>8</v>
      </c>
      <c r="V81">
        <v>42</v>
      </c>
      <c r="W81">
        <v>80</v>
      </c>
      <c r="X81">
        <v>48</v>
      </c>
      <c r="Y81">
        <v>43</v>
      </c>
      <c r="Z81">
        <v>78</v>
      </c>
      <c r="AA81">
        <v>81</v>
      </c>
      <c r="AB81">
        <v>31</v>
      </c>
      <c r="AC81">
        <v>10</v>
      </c>
      <c r="AD81">
        <v>32</v>
      </c>
      <c r="AE81">
        <v>32</v>
      </c>
      <c r="AF81">
        <v>89</v>
      </c>
      <c r="AG81">
        <v>174</v>
      </c>
      <c r="AH81">
        <v>102</v>
      </c>
      <c r="AI81">
        <v>20</v>
      </c>
      <c r="AJ81">
        <v>45</v>
      </c>
      <c r="AK81">
        <v>12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815</v>
      </c>
      <c r="AR81">
        <v>1234</v>
      </c>
      <c r="AS81">
        <v>482</v>
      </c>
      <c r="BH81" s="39"/>
    </row>
    <row r="82" spans="1:60" ht="2.25" customHeight="1">
      <c r="BH82" s="39"/>
    </row>
    <row r="83" spans="1:60" ht="2.25" customHeight="1">
      <c r="B83" t="s">
        <v>44</v>
      </c>
      <c r="C83">
        <v>2524</v>
      </c>
      <c r="D83">
        <v>20</v>
      </c>
      <c r="E83">
        <v>29</v>
      </c>
      <c r="F83">
        <v>41</v>
      </c>
      <c r="G83">
        <v>87</v>
      </c>
      <c r="H83">
        <v>51</v>
      </c>
      <c r="I83">
        <v>32</v>
      </c>
      <c r="J83">
        <v>34</v>
      </c>
      <c r="K83">
        <v>51</v>
      </c>
      <c r="L83">
        <v>40</v>
      </c>
      <c r="M83">
        <v>41</v>
      </c>
      <c r="N83">
        <v>63</v>
      </c>
      <c r="O83">
        <v>64</v>
      </c>
      <c r="P83">
        <v>69</v>
      </c>
      <c r="Q83">
        <v>75</v>
      </c>
      <c r="R83">
        <v>54</v>
      </c>
      <c r="S83">
        <v>146</v>
      </c>
      <c r="T83">
        <v>27</v>
      </c>
      <c r="U83">
        <v>9</v>
      </c>
      <c r="V83">
        <v>47</v>
      </c>
      <c r="W83">
        <v>93</v>
      </c>
      <c r="X83">
        <v>46</v>
      </c>
      <c r="Y83">
        <v>48</v>
      </c>
      <c r="Z83">
        <v>80</v>
      </c>
      <c r="AA83">
        <v>63</v>
      </c>
      <c r="AB83">
        <v>48</v>
      </c>
      <c r="AC83">
        <v>10</v>
      </c>
      <c r="AD83">
        <v>31</v>
      </c>
      <c r="AE83">
        <v>35</v>
      </c>
      <c r="AF83">
        <v>86</v>
      </c>
      <c r="AG83">
        <v>156</v>
      </c>
      <c r="AH83">
        <v>92</v>
      </c>
      <c r="AI83">
        <v>23</v>
      </c>
      <c r="AJ83">
        <v>46</v>
      </c>
      <c r="AK83">
        <v>19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811</v>
      </c>
      <c r="AR83">
        <v>1264</v>
      </c>
      <c r="AS83">
        <v>448</v>
      </c>
      <c r="BH83" s="39"/>
    </row>
    <row r="84" spans="1:60" ht="2.25" customHeight="1">
      <c r="BH84" s="39"/>
    </row>
    <row r="85" spans="1:60" ht="2.25" customHeight="1">
      <c r="A85" s="15" t="s">
        <v>153</v>
      </c>
      <c r="B85" t="s">
        <v>154</v>
      </c>
      <c r="C85">
        <v>16</v>
      </c>
      <c r="D85" t="s">
        <v>47</v>
      </c>
      <c r="E85" t="s">
        <v>47</v>
      </c>
      <c r="F85">
        <v>1</v>
      </c>
      <c r="G85">
        <v>1</v>
      </c>
      <c r="H85">
        <v>1</v>
      </c>
      <c r="I85" t="s">
        <v>47</v>
      </c>
      <c r="J85" t="s">
        <v>47</v>
      </c>
      <c r="K85" t="s">
        <v>47</v>
      </c>
      <c r="L85" t="s">
        <v>47</v>
      </c>
      <c r="M85" t="s">
        <v>47</v>
      </c>
      <c r="N85" t="s">
        <v>47</v>
      </c>
      <c r="O85" t="s">
        <v>47</v>
      </c>
      <c r="P85">
        <v>1</v>
      </c>
      <c r="Q85" t="s">
        <v>47</v>
      </c>
      <c r="R85" t="s">
        <v>47</v>
      </c>
      <c r="S85">
        <v>1</v>
      </c>
      <c r="T85" t="s">
        <v>47</v>
      </c>
      <c r="U85">
        <v>1</v>
      </c>
      <c r="V85" t="s">
        <v>47</v>
      </c>
      <c r="W85">
        <v>1</v>
      </c>
      <c r="X85" t="s">
        <v>47</v>
      </c>
      <c r="Y85" t="s">
        <v>47</v>
      </c>
      <c r="Z85" t="s">
        <v>47</v>
      </c>
      <c r="AA85">
        <v>1</v>
      </c>
      <c r="AB85" t="s">
        <v>47</v>
      </c>
      <c r="AC85" t="s">
        <v>47</v>
      </c>
      <c r="AD85" t="s">
        <v>47</v>
      </c>
      <c r="AE85" t="s">
        <v>47</v>
      </c>
      <c r="AF85" t="s">
        <v>47</v>
      </c>
      <c r="AG85">
        <v>1</v>
      </c>
      <c r="AH85" t="s">
        <v>47</v>
      </c>
      <c r="AI85" t="s">
        <v>47</v>
      </c>
      <c r="AJ85" t="s">
        <v>47</v>
      </c>
      <c r="AK85" t="s">
        <v>47</v>
      </c>
      <c r="AL85" t="s">
        <v>47</v>
      </c>
      <c r="AM85" t="s">
        <v>47</v>
      </c>
      <c r="AN85">
        <v>1</v>
      </c>
      <c r="AO85" t="s">
        <v>47</v>
      </c>
      <c r="AP85" t="s">
        <v>47</v>
      </c>
      <c r="AQ85">
        <v>5</v>
      </c>
      <c r="AR85">
        <v>9</v>
      </c>
      <c r="AS85">
        <v>2</v>
      </c>
      <c r="BH85" s="39"/>
    </row>
    <row r="86" spans="1:60" ht="2.25" customHeight="1">
      <c r="C86">
        <v>0.01</v>
      </c>
      <c r="D86" t="s">
        <v>47</v>
      </c>
      <c r="E86" t="s">
        <v>47</v>
      </c>
      <c r="F86">
        <v>0.03</v>
      </c>
      <c r="G86">
        <v>0.01</v>
      </c>
      <c r="H86">
        <v>0.02</v>
      </c>
      <c r="I86" t="s">
        <v>47</v>
      </c>
      <c r="J86" t="s">
        <v>47</v>
      </c>
      <c r="K86" t="s">
        <v>47</v>
      </c>
      <c r="L86" t="s">
        <v>47</v>
      </c>
      <c r="M86" t="s">
        <v>47</v>
      </c>
      <c r="N86" t="s">
        <v>47</v>
      </c>
      <c r="O86" t="s">
        <v>47</v>
      </c>
      <c r="P86">
        <v>0.01</v>
      </c>
      <c r="Q86" t="s">
        <v>47</v>
      </c>
      <c r="R86" t="s">
        <v>47</v>
      </c>
      <c r="S86">
        <v>0.01</v>
      </c>
      <c r="T86" t="s">
        <v>47</v>
      </c>
      <c r="U86">
        <v>0.13</v>
      </c>
      <c r="V86" t="s">
        <v>47</v>
      </c>
      <c r="W86">
        <v>0.01</v>
      </c>
      <c r="X86" t="s">
        <v>47</v>
      </c>
      <c r="Y86" t="s">
        <v>47</v>
      </c>
      <c r="Z86" t="s">
        <v>47</v>
      </c>
      <c r="AA86">
        <v>0.01</v>
      </c>
      <c r="AB86" t="s">
        <v>47</v>
      </c>
      <c r="AC86" t="s">
        <v>47</v>
      </c>
      <c r="AD86" t="s">
        <v>47</v>
      </c>
      <c r="AE86" t="s">
        <v>47</v>
      </c>
      <c r="AF86" t="s">
        <v>47</v>
      </c>
      <c r="AG86">
        <v>0.01</v>
      </c>
      <c r="AH86" t="s">
        <v>47</v>
      </c>
      <c r="AI86" t="s">
        <v>47</v>
      </c>
      <c r="AJ86" t="s">
        <v>47</v>
      </c>
      <c r="AK86" t="s">
        <v>47</v>
      </c>
      <c r="AL86" t="s">
        <v>47</v>
      </c>
      <c r="AM86" t="s">
        <v>47</v>
      </c>
      <c r="AN86">
        <v>0.02</v>
      </c>
      <c r="AO86" t="s">
        <v>47</v>
      </c>
      <c r="AP86" t="s">
        <v>47</v>
      </c>
      <c r="AQ86">
        <v>0.01</v>
      </c>
      <c r="AR86">
        <v>0.01</v>
      </c>
      <c r="AS86">
        <v>0</v>
      </c>
      <c r="BH86" s="39"/>
    </row>
    <row r="87" spans="1:60" ht="2.25" customHeight="1">
      <c r="B87" t="s">
        <v>155</v>
      </c>
      <c r="C87">
        <v>230</v>
      </c>
      <c r="D87" t="s">
        <v>47</v>
      </c>
      <c r="E87">
        <v>1</v>
      </c>
      <c r="F87">
        <v>3</v>
      </c>
      <c r="G87">
        <v>6</v>
      </c>
      <c r="H87">
        <v>6</v>
      </c>
      <c r="I87">
        <v>1</v>
      </c>
      <c r="J87" t="s">
        <v>47</v>
      </c>
      <c r="K87">
        <v>3</v>
      </c>
      <c r="L87">
        <v>3</v>
      </c>
      <c r="M87">
        <v>7</v>
      </c>
      <c r="N87">
        <v>6</v>
      </c>
      <c r="O87">
        <v>12</v>
      </c>
      <c r="P87">
        <v>8</v>
      </c>
      <c r="Q87">
        <v>10</v>
      </c>
      <c r="R87">
        <v>1</v>
      </c>
      <c r="S87">
        <v>10</v>
      </c>
      <c r="T87">
        <v>2</v>
      </c>
      <c r="U87" t="s">
        <v>47</v>
      </c>
      <c r="V87">
        <v>1</v>
      </c>
      <c r="W87">
        <v>6</v>
      </c>
      <c r="X87">
        <v>4</v>
      </c>
      <c r="Y87">
        <v>7</v>
      </c>
      <c r="Z87">
        <v>3</v>
      </c>
      <c r="AA87">
        <v>5</v>
      </c>
      <c r="AB87">
        <v>5</v>
      </c>
      <c r="AC87">
        <v>1</v>
      </c>
      <c r="AD87">
        <v>3</v>
      </c>
      <c r="AE87">
        <v>7</v>
      </c>
      <c r="AF87">
        <v>7</v>
      </c>
      <c r="AG87">
        <v>18</v>
      </c>
      <c r="AH87">
        <v>8</v>
      </c>
      <c r="AI87">
        <v>5</v>
      </c>
      <c r="AJ87">
        <v>4</v>
      </c>
      <c r="AK87">
        <v>2</v>
      </c>
      <c r="AL87">
        <v>5</v>
      </c>
      <c r="AM87">
        <v>5</v>
      </c>
      <c r="AN87">
        <v>12</v>
      </c>
      <c r="AO87">
        <v>1</v>
      </c>
      <c r="AP87">
        <v>3</v>
      </c>
      <c r="AQ87">
        <v>77</v>
      </c>
      <c r="AR87">
        <v>108</v>
      </c>
      <c r="AS87">
        <v>44</v>
      </c>
      <c r="BH87" s="39"/>
    </row>
    <row r="88" spans="1:60" ht="2.25" customHeight="1">
      <c r="C88">
        <v>0.09</v>
      </c>
      <c r="D88" t="s">
        <v>47</v>
      </c>
      <c r="E88">
        <v>0.03</v>
      </c>
      <c r="F88">
        <v>0.08</v>
      </c>
      <c r="G88">
        <v>7.0000000000000007E-2</v>
      </c>
      <c r="H88">
        <v>0.12</v>
      </c>
      <c r="I88">
        <v>0.04</v>
      </c>
      <c r="J88" t="s">
        <v>47</v>
      </c>
      <c r="K88">
        <v>0.06</v>
      </c>
      <c r="L88">
        <v>0.08</v>
      </c>
      <c r="M88">
        <v>0.16</v>
      </c>
      <c r="N88">
        <v>0.1</v>
      </c>
      <c r="O88">
        <v>0.18</v>
      </c>
      <c r="P88">
        <v>0.12</v>
      </c>
      <c r="Q88">
        <v>0.13</v>
      </c>
      <c r="R88">
        <v>0.02</v>
      </c>
      <c r="S88">
        <v>7.0000000000000007E-2</v>
      </c>
      <c r="T88">
        <v>0.09</v>
      </c>
      <c r="U88" t="s">
        <v>47</v>
      </c>
      <c r="V88">
        <v>0.02</v>
      </c>
      <c r="W88">
        <v>0.06</v>
      </c>
      <c r="X88">
        <v>0.08</v>
      </c>
      <c r="Y88">
        <v>0.14000000000000001</v>
      </c>
      <c r="Z88">
        <v>0.04</v>
      </c>
      <c r="AA88">
        <v>7.0000000000000007E-2</v>
      </c>
      <c r="AB88">
        <v>0.1</v>
      </c>
      <c r="AC88">
        <v>0.1</v>
      </c>
      <c r="AD88">
        <v>0.09</v>
      </c>
      <c r="AE88">
        <v>0.19</v>
      </c>
      <c r="AF88">
        <v>0.08</v>
      </c>
      <c r="AG88">
        <v>0.12</v>
      </c>
      <c r="AH88">
        <v>0.08</v>
      </c>
      <c r="AI88">
        <v>0.2</v>
      </c>
      <c r="AJ88">
        <v>0.09</v>
      </c>
      <c r="AK88">
        <v>0.08</v>
      </c>
      <c r="AL88">
        <v>0.12</v>
      </c>
      <c r="AM88">
        <v>0.13</v>
      </c>
      <c r="AN88">
        <v>0.19</v>
      </c>
      <c r="AO88">
        <v>7.0000000000000007E-2</v>
      </c>
      <c r="AP88">
        <v>0.14000000000000001</v>
      </c>
      <c r="AQ88">
        <v>0.1</v>
      </c>
      <c r="AR88">
        <v>0.09</v>
      </c>
      <c r="AS88">
        <v>0.1</v>
      </c>
      <c r="BH88" s="39"/>
    </row>
    <row r="89" spans="1:60" ht="2.25" customHeight="1">
      <c r="B89" t="s">
        <v>156</v>
      </c>
      <c r="C89">
        <v>412</v>
      </c>
      <c r="D89">
        <v>7</v>
      </c>
      <c r="E89">
        <v>4</v>
      </c>
      <c r="F89">
        <v>4</v>
      </c>
      <c r="G89">
        <v>12</v>
      </c>
      <c r="H89">
        <v>9</v>
      </c>
      <c r="I89">
        <v>6</v>
      </c>
      <c r="J89">
        <v>6</v>
      </c>
      <c r="K89">
        <v>9</v>
      </c>
      <c r="L89">
        <v>12</v>
      </c>
      <c r="M89">
        <v>5</v>
      </c>
      <c r="N89">
        <v>8</v>
      </c>
      <c r="O89">
        <v>11</v>
      </c>
      <c r="P89">
        <v>9</v>
      </c>
      <c r="Q89">
        <v>13</v>
      </c>
      <c r="R89">
        <v>10</v>
      </c>
      <c r="S89">
        <v>23</v>
      </c>
      <c r="T89">
        <v>4</v>
      </c>
      <c r="U89">
        <v>1</v>
      </c>
      <c r="V89">
        <v>8</v>
      </c>
      <c r="W89">
        <v>15</v>
      </c>
      <c r="X89">
        <v>6</v>
      </c>
      <c r="Y89">
        <v>10</v>
      </c>
      <c r="Z89">
        <v>12</v>
      </c>
      <c r="AA89">
        <v>10</v>
      </c>
      <c r="AB89">
        <v>8</v>
      </c>
      <c r="AC89" t="s">
        <v>47</v>
      </c>
      <c r="AD89">
        <v>6</v>
      </c>
      <c r="AE89">
        <v>3</v>
      </c>
      <c r="AF89">
        <v>11</v>
      </c>
      <c r="AG89">
        <v>24</v>
      </c>
      <c r="AH89">
        <v>14</v>
      </c>
      <c r="AI89">
        <v>6</v>
      </c>
      <c r="AJ89">
        <v>7</v>
      </c>
      <c r="AK89">
        <v>2</v>
      </c>
      <c r="AL89">
        <v>6</v>
      </c>
      <c r="AM89">
        <v>11</v>
      </c>
      <c r="AN89">
        <v>9</v>
      </c>
      <c r="AO89">
        <v>4</v>
      </c>
      <c r="AP89">
        <v>6</v>
      </c>
      <c r="AQ89">
        <v>140</v>
      </c>
      <c r="AR89">
        <v>209</v>
      </c>
      <c r="AS89">
        <v>64</v>
      </c>
      <c r="BH89" s="39"/>
    </row>
    <row r="90" spans="1:60" ht="2.25" customHeight="1">
      <c r="C90">
        <v>0.16</v>
      </c>
      <c r="D90">
        <v>0.35</v>
      </c>
      <c r="E90">
        <v>0.13</v>
      </c>
      <c r="F90">
        <v>0.11</v>
      </c>
      <c r="G90">
        <v>0.13</v>
      </c>
      <c r="H90">
        <v>0.18</v>
      </c>
      <c r="I90">
        <v>0.19</v>
      </c>
      <c r="J90">
        <v>0.16</v>
      </c>
      <c r="K90">
        <v>0.17</v>
      </c>
      <c r="L90">
        <v>0.31</v>
      </c>
      <c r="M90">
        <v>0.12</v>
      </c>
      <c r="N90">
        <v>0.13</v>
      </c>
      <c r="O90">
        <v>0.16</v>
      </c>
      <c r="P90">
        <v>0.14000000000000001</v>
      </c>
      <c r="Q90">
        <v>0.17</v>
      </c>
      <c r="R90">
        <v>0.18</v>
      </c>
      <c r="S90">
        <v>0.16</v>
      </c>
      <c r="T90">
        <v>0.15</v>
      </c>
      <c r="U90">
        <v>0.13</v>
      </c>
      <c r="V90">
        <v>0.17</v>
      </c>
      <c r="W90">
        <v>0.16</v>
      </c>
      <c r="X90">
        <v>0.13</v>
      </c>
      <c r="Y90">
        <v>0.21</v>
      </c>
      <c r="Z90">
        <v>0.15</v>
      </c>
      <c r="AA90">
        <v>0.16</v>
      </c>
      <c r="AB90">
        <v>0.16</v>
      </c>
      <c r="AC90" t="s">
        <v>47</v>
      </c>
      <c r="AD90">
        <v>0.19</v>
      </c>
      <c r="AE90">
        <v>0.09</v>
      </c>
      <c r="AF90">
        <v>0.12</v>
      </c>
      <c r="AG90">
        <v>0.15</v>
      </c>
      <c r="AH90">
        <v>0.16</v>
      </c>
      <c r="AI90">
        <v>0.25</v>
      </c>
      <c r="AJ90">
        <v>0.16</v>
      </c>
      <c r="AK90">
        <v>0.08</v>
      </c>
      <c r="AL90">
        <v>0.14000000000000001</v>
      </c>
      <c r="AM90">
        <v>0.28999999999999998</v>
      </c>
      <c r="AN90">
        <v>0.14000000000000001</v>
      </c>
      <c r="AO90">
        <v>0.21</v>
      </c>
      <c r="AP90">
        <v>0.24</v>
      </c>
      <c r="AQ90">
        <v>0.17</v>
      </c>
      <c r="AR90">
        <v>0.16</v>
      </c>
      <c r="AS90">
        <v>0.14000000000000001</v>
      </c>
      <c r="BH90" s="39"/>
    </row>
    <row r="91" spans="1:60" ht="2.25" customHeight="1">
      <c r="B91" t="s">
        <v>157</v>
      </c>
      <c r="C91">
        <v>533</v>
      </c>
      <c r="D91">
        <v>2</v>
      </c>
      <c r="E91">
        <v>8</v>
      </c>
      <c r="F91">
        <v>7</v>
      </c>
      <c r="G91">
        <v>21</v>
      </c>
      <c r="H91">
        <v>12</v>
      </c>
      <c r="I91">
        <v>9</v>
      </c>
      <c r="J91">
        <v>4</v>
      </c>
      <c r="K91">
        <v>12</v>
      </c>
      <c r="L91">
        <v>7</v>
      </c>
      <c r="M91">
        <v>12</v>
      </c>
      <c r="N91">
        <v>11</v>
      </c>
      <c r="O91">
        <v>13</v>
      </c>
      <c r="P91">
        <v>11</v>
      </c>
      <c r="Q91">
        <v>14</v>
      </c>
      <c r="R91">
        <v>11</v>
      </c>
      <c r="S91">
        <v>31</v>
      </c>
      <c r="T91">
        <v>5</v>
      </c>
      <c r="U91">
        <v>2</v>
      </c>
      <c r="V91">
        <v>13</v>
      </c>
      <c r="W91">
        <v>20</v>
      </c>
      <c r="X91">
        <v>12</v>
      </c>
      <c r="Y91">
        <v>6</v>
      </c>
      <c r="Z91">
        <v>19</v>
      </c>
      <c r="AA91">
        <v>12</v>
      </c>
      <c r="AB91">
        <v>17</v>
      </c>
      <c r="AC91">
        <v>1</v>
      </c>
      <c r="AD91">
        <v>6</v>
      </c>
      <c r="AE91">
        <v>6</v>
      </c>
      <c r="AF91">
        <v>21</v>
      </c>
      <c r="AG91">
        <v>35</v>
      </c>
      <c r="AH91">
        <v>18</v>
      </c>
      <c r="AI91">
        <v>4</v>
      </c>
      <c r="AJ91">
        <v>11</v>
      </c>
      <c r="AK91">
        <v>3</v>
      </c>
      <c r="AL91">
        <v>7</v>
      </c>
      <c r="AM91">
        <v>5</v>
      </c>
      <c r="AN91">
        <v>9</v>
      </c>
      <c r="AO91">
        <v>7</v>
      </c>
      <c r="AP91">
        <v>3</v>
      </c>
      <c r="AQ91">
        <v>167</v>
      </c>
      <c r="AR91">
        <v>267</v>
      </c>
      <c r="AS91">
        <v>99</v>
      </c>
      <c r="BH91" s="39"/>
    </row>
    <row r="92" spans="1:60" ht="2.25" customHeight="1">
      <c r="C92">
        <v>0.21</v>
      </c>
      <c r="D92">
        <v>0.12</v>
      </c>
      <c r="E92">
        <v>0.27</v>
      </c>
      <c r="F92">
        <v>0.16</v>
      </c>
      <c r="G92">
        <v>0.24</v>
      </c>
      <c r="H92">
        <v>0.24</v>
      </c>
      <c r="I92">
        <v>0.3</v>
      </c>
      <c r="J92">
        <v>0.13</v>
      </c>
      <c r="K92">
        <v>0.23</v>
      </c>
      <c r="L92">
        <v>0.18</v>
      </c>
      <c r="M92">
        <v>0.28000000000000003</v>
      </c>
      <c r="N92">
        <v>0.18</v>
      </c>
      <c r="O92">
        <v>0.2</v>
      </c>
      <c r="P92">
        <v>0.16</v>
      </c>
      <c r="Q92">
        <v>0.18</v>
      </c>
      <c r="R92">
        <v>0.2</v>
      </c>
      <c r="S92">
        <v>0.21</v>
      </c>
      <c r="T92">
        <v>0.18</v>
      </c>
      <c r="U92">
        <v>0.25</v>
      </c>
      <c r="V92">
        <v>0.28999999999999998</v>
      </c>
      <c r="W92">
        <v>0.21</v>
      </c>
      <c r="X92">
        <v>0.27</v>
      </c>
      <c r="Y92">
        <v>0.12</v>
      </c>
      <c r="Z92">
        <v>0.24</v>
      </c>
      <c r="AA92">
        <v>0.2</v>
      </c>
      <c r="AB92">
        <v>0.35</v>
      </c>
      <c r="AC92">
        <v>0.1</v>
      </c>
      <c r="AD92">
        <v>0.19</v>
      </c>
      <c r="AE92">
        <v>0.18</v>
      </c>
      <c r="AF92">
        <v>0.25</v>
      </c>
      <c r="AG92">
        <v>0.22</v>
      </c>
      <c r="AH92">
        <v>0.19</v>
      </c>
      <c r="AI92">
        <v>0.15</v>
      </c>
      <c r="AJ92">
        <v>0.24</v>
      </c>
      <c r="AK92">
        <v>0.17</v>
      </c>
      <c r="AL92">
        <v>0.16</v>
      </c>
      <c r="AM92">
        <v>0.13</v>
      </c>
      <c r="AN92">
        <v>0.14000000000000001</v>
      </c>
      <c r="AO92">
        <v>0.43</v>
      </c>
      <c r="AP92">
        <v>0.14000000000000001</v>
      </c>
      <c r="AQ92">
        <v>0.21</v>
      </c>
      <c r="AR92">
        <v>0.21</v>
      </c>
      <c r="AS92">
        <v>0.22</v>
      </c>
      <c r="BH92" s="39"/>
    </row>
    <row r="93" spans="1:60" ht="2.25" customHeight="1">
      <c r="B93" t="s">
        <v>158</v>
      </c>
      <c r="C93">
        <v>350</v>
      </c>
      <c r="D93">
        <v>2</v>
      </c>
      <c r="E93">
        <v>5</v>
      </c>
      <c r="F93">
        <v>7</v>
      </c>
      <c r="G93">
        <v>12</v>
      </c>
      <c r="H93">
        <v>6</v>
      </c>
      <c r="I93">
        <v>5</v>
      </c>
      <c r="J93">
        <v>7</v>
      </c>
      <c r="K93">
        <v>4</v>
      </c>
      <c r="L93">
        <v>2</v>
      </c>
      <c r="M93">
        <v>9</v>
      </c>
      <c r="N93">
        <v>11</v>
      </c>
      <c r="O93">
        <v>7</v>
      </c>
      <c r="P93">
        <v>12</v>
      </c>
      <c r="Q93">
        <v>8</v>
      </c>
      <c r="R93">
        <v>4</v>
      </c>
      <c r="S93">
        <v>18</v>
      </c>
      <c r="T93">
        <v>6</v>
      </c>
      <c r="U93">
        <v>1</v>
      </c>
      <c r="V93">
        <v>8</v>
      </c>
      <c r="W93">
        <v>10</v>
      </c>
      <c r="X93">
        <v>8</v>
      </c>
      <c r="Y93">
        <v>11</v>
      </c>
      <c r="Z93">
        <v>14</v>
      </c>
      <c r="AA93">
        <v>12</v>
      </c>
      <c r="AB93">
        <v>8</v>
      </c>
      <c r="AC93">
        <v>1</v>
      </c>
      <c r="AD93">
        <v>1</v>
      </c>
      <c r="AE93">
        <v>2</v>
      </c>
      <c r="AF93">
        <v>9</v>
      </c>
      <c r="AG93">
        <v>20</v>
      </c>
      <c r="AH93">
        <v>19</v>
      </c>
      <c r="AI93">
        <v>4</v>
      </c>
      <c r="AJ93">
        <v>6</v>
      </c>
      <c r="AK93">
        <v>2</v>
      </c>
      <c r="AL93">
        <v>5</v>
      </c>
      <c r="AM93">
        <v>2</v>
      </c>
      <c r="AN93">
        <v>6</v>
      </c>
      <c r="AO93" t="s">
        <v>47</v>
      </c>
      <c r="AP93">
        <v>1</v>
      </c>
      <c r="AQ93">
        <v>99</v>
      </c>
      <c r="AR93">
        <v>163</v>
      </c>
      <c r="AS93">
        <v>89</v>
      </c>
      <c r="BH93" s="39"/>
    </row>
    <row r="94" spans="1:60" ht="2.25" customHeight="1">
      <c r="C94">
        <v>0.14000000000000001</v>
      </c>
      <c r="D94">
        <v>0.12</v>
      </c>
      <c r="E94">
        <v>0.17</v>
      </c>
      <c r="F94">
        <v>0.16</v>
      </c>
      <c r="G94">
        <v>0.13</v>
      </c>
      <c r="H94">
        <v>0.12</v>
      </c>
      <c r="I94">
        <v>0.15</v>
      </c>
      <c r="J94">
        <v>0.19</v>
      </c>
      <c r="K94">
        <v>0.08</v>
      </c>
      <c r="L94">
        <v>0.05</v>
      </c>
      <c r="M94">
        <v>0.21</v>
      </c>
      <c r="N94">
        <v>0.18</v>
      </c>
      <c r="O94">
        <v>0.11</v>
      </c>
      <c r="P94">
        <v>0.18</v>
      </c>
      <c r="Q94">
        <v>0.1</v>
      </c>
      <c r="R94">
        <v>0.08</v>
      </c>
      <c r="S94">
        <v>0.13</v>
      </c>
      <c r="T94">
        <v>0.24</v>
      </c>
      <c r="U94">
        <v>0.13</v>
      </c>
      <c r="V94">
        <v>0.17</v>
      </c>
      <c r="W94">
        <v>0.11</v>
      </c>
      <c r="X94">
        <v>0.17</v>
      </c>
      <c r="Y94">
        <v>0.23</v>
      </c>
      <c r="Z94">
        <v>0.18</v>
      </c>
      <c r="AA94">
        <v>0.18</v>
      </c>
      <c r="AB94">
        <v>0.16</v>
      </c>
      <c r="AC94">
        <v>0.1</v>
      </c>
      <c r="AD94">
        <v>0.03</v>
      </c>
      <c r="AE94">
        <v>0.06</v>
      </c>
      <c r="AF94">
        <v>0.1</v>
      </c>
      <c r="AG94">
        <v>0.13</v>
      </c>
      <c r="AH94">
        <v>0.2</v>
      </c>
      <c r="AI94">
        <v>0.15</v>
      </c>
      <c r="AJ94">
        <v>0.13</v>
      </c>
      <c r="AK94">
        <v>0.08</v>
      </c>
      <c r="AL94">
        <v>0.12</v>
      </c>
      <c r="AM94">
        <v>0.06</v>
      </c>
      <c r="AN94">
        <v>0.1</v>
      </c>
      <c r="AO94" t="s">
        <v>47</v>
      </c>
      <c r="AP94">
        <v>0.05</v>
      </c>
      <c r="AQ94">
        <v>0.12</v>
      </c>
      <c r="AR94">
        <v>0.13</v>
      </c>
      <c r="AS94">
        <v>0.2</v>
      </c>
      <c r="BH94" s="39"/>
    </row>
    <row r="95" spans="1:60" ht="2.25" customHeight="1">
      <c r="B95" t="s">
        <v>86</v>
      </c>
      <c r="C95">
        <v>982</v>
      </c>
      <c r="D95">
        <v>8</v>
      </c>
      <c r="E95">
        <v>12</v>
      </c>
      <c r="F95">
        <v>19</v>
      </c>
      <c r="G95">
        <v>36</v>
      </c>
      <c r="H95">
        <v>16</v>
      </c>
      <c r="I95">
        <v>11</v>
      </c>
      <c r="J95">
        <v>18</v>
      </c>
      <c r="K95">
        <v>24</v>
      </c>
      <c r="L95">
        <v>15</v>
      </c>
      <c r="M95">
        <v>10</v>
      </c>
      <c r="N95">
        <v>27</v>
      </c>
      <c r="O95">
        <v>22</v>
      </c>
      <c r="P95">
        <v>27</v>
      </c>
      <c r="Q95">
        <v>31</v>
      </c>
      <c r="R95">
        <v>28</v>
      </c>
      <c r="S95">
        <v>62</v>
      </c>
      <c r="T95">
        <v>9</v>
      </c>
      <c r="U95">
        <v>3</v>
      </c>
      <c r="V95">
        <v>17</v>
      </c>
      <c r="W95">
        <v>41</v>
      </c>
      <c r="X95">
        <v>16</v>
      </c>
      <c r="Y95">
        <v>14</v>
      </c>
      <c r="Z95">
        <v>31</v>
      </c>
      <c r="AA95">
        <v>23</v>
      </c>
      <c r="AB95">
        <v>11</v>
      </c>
      <c r="AC95">
        <v>7</v>
      </c>
      <c r="AD95">
        <v>15</v>
      </c>
      <c r="AE95">
        <v>16</v>
      </c>
      <c r="AF95">
        <v>38</v>
      </c>
      <c r="AG95">
        <v>58</v>
      </c>
      <c r="AH95">
        <v>34</v>
      </c>
      <c r="AI95">
        <v>6</v>
      </c>
      <c r="AJ95">
        <v>17</v>
      </c>
      <c r="AK95">
        <v>11</v>
      </c>
      <c r="AL95">
        <v>19</v>
      </c>
      <c r="AM95">
        <v>14</v>
      </c>
      <c r="AN95">
        <v>26</v>
      </c>
      <c r="AO95">
        <v>5</v>
      </c>
      <c r="AP95">
        <v>10</v>
      </c>
      <c r="AQ95">
        <v>323</v>
      </c>
      <c r="AR95">
        <v>508</v>
      </c>
      <c r="AS95">
        <v>151</v>
      </c>
      <c r="BH95" s="39"/>
    </row>
    <row r="96" spans="1:60" ht="2.25" customHeight="1">
      <c r="C96">
        <v>0.39</v>
      </c>
      <c r="D96">
        <v>0.41</v>
      </c>
      <c r="E96">
        <v>0.4</v>
      </c>
      <c r="F96">
        <v>0.46</v>
      </c>
      <c r="G96">
        <v>0.41</v>
      </c>
      <c r="H96">
        <v>0.32</v>
      </c>
      <c r="I96">
        <v>0.33</v>
      </c>
      <c r="J96">
        <v>0.52</v>
      </c>
      <c r="K96">
        <v>0.47</v>
      </c>
      <c r="L96">
        <v>0.38</v>
      </c>
      <c r="M96">
        <v>0.23</v>
      </c>
      <c r="N96">
        <v>0.42</v>
      </c>
      <c r="O96">
        <v>0.35</v>
      </c>
      <c r="P96">
        <v>0.4</v>
      </c>
      <c r="Q96">
        <v>0.41</v>
      </c>
      <c r="R96">
        <v>0.51</v>
      </c>
      <c r="S96">
        <v>0.43</v>
      </c>
      <c r="T96">
        <v>0.35</v>
      </c>
      <c r="U96">
        <v>0.38</v>
      </c>
      <c r="V96">
        <v>0.36</v>
      </c>
      <c r="W96">
        <v>0.44</v>
      </c>
      <c r="X96">
        <v>0.35</v>
      </c>
      <c r="Y96">
        <v>0.3</v>
      </c>
      <c r="Z96">
        <v>0.38</v>
      </c>
      <c r="AA96">
        <v>0.37</v>
      </c>
      <c r="AB96">
        <v>0.23</v>
      </c>
      <c r="AC96">
        <v>0.7</v>
      </c>
      <c r="AD96">
        <v>0.5</v>
      </c>
      <c r="AE96">
        <v>0.47</v>
      </c>
      <c r="AF96">
        <v>0.45</v>
      </c>
      <c r="AG96">
        <v>0.37</v>
      </c>
      <c r="AH96">
        <v>0.37</v>
      </c>
      <c r="AI96">
        <v>0.25</v>
      </c>
      <c r="AJ96">
        <v>0.38</v>
      </c>
      <c r="AK96">
        <v>0.57999999999999996</v>
      </c>
      <c r="AL96">
        <v>0.46</v>
      </c>
      <c r="AM96">
        <v>0.39</v>
      </c>
      <c r="AN96">
        <v>0.4</v>
      </c>
      <c r="AO96">
        <v>0.28999999999999998</v>
      </c>
      <c r="AP96">
        <v>0.43</v>
      </c>
      <c r="AQ96">
        <v>0.4</v>
      </c>
      <c r="AR96">
        <v>0.4</v>
      </c>
      <c r="AS96">
        <v>0.34</v>
      </c>
      <c r="BH96" s="39"/>
    </row>
    <row r="97" spans="1:60" ht="2.25" customHeight="1">
      <c r="BH97" s="39"/>
    </row>
    <row r="98" spans="1:60" ht="2.25" customHeight="1">
      <c r="A98" s="23">
        <v>41306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9"/>
    </row>
    <row r="99" spans="1:60" ht="2.25" customHeight="1">
      <c r="A99" s="24" t="s">
        <v>152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9"/>
    </row>
    <row r="100" spans="1:60" ht="2.25" customHeight="1">
      <c r="A100" s="2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BH100" s="39"/>
    </row>
    <row r="101" spans="1:60" ht="2.25" customHeight="1">
      <c r="A101" s="24"/>
      <c r="B101" s="17"/>
      <c r="C101" s="17" t="s">
        <v>1</v>
      </c>
      <c r="D101" s="17" t="s">
        <v>2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 t="s">
        <v>52</v>
      </c>
      <c r="AR101" s="17"/>
      <c r="AS101" s="17"/>
      <c r="AT101" s="17"/>
      <c r="BH101" s="39"/>
    </row>
    <row r="102" spans="1:60" ht="2.25" customHeight="1">
      <c r="A102" s="24"/>
      <c r="B102" s="17"/>
      <c r="C102" s="17"/>
      <c r="D102" s="17" t="s">
        <v>3</v>
      </c>
      <c r="E102" s="17" t="s">
        <v>4</v>
      </c>
      <c r="F102" s="17" t="s">
        <v>5</v>
      </c>
      <c r="G102" s="17" t="s">
        <v>6</v>
      </c>
      <c r="H102" s="17" t="s">
        <v>7</v>
      </c>
      <c r="I102" s="17" t="s">
        <v>8</v>
      </c>
      <c r="J102" s="17" t="s">
        <v>9</v>
      </c>
      <c r="K102" s="17" t="s">
        <v>10</v>
      </c>
      <c r="L102" s="17" t="s">
        <v>11</v>
      </c>
      <c r="M102" s="17" t="s">
        <v>12</v>
      </c>
      <c r="N102" s="17" t="s">
        <v>13</v>
      </c>
      <c r="O102" s="17" t="s">
        <v>14</v>
      </c>
      <c r="P102" s="17" t="s">
        <v>15</v>
      </c>
      <c r="Q102" s="17" t="s">
        <v>16</v>
      </c>
      <c r="R102" s="17" t="s">
        <v>17</v>
      </c>
      <c r="S102" s="17" t="s">
        <v>18</v>
      </c>
      <c r="T102" s="17" t="s">
        <v>19</v>
      </c>
      <c r="U102" s="17" t="s">
        <v>20</v>
      </c>
      <c r="V102" s="17" t="s">
        <v>21</v>
      </c>
      <c r="W102" s="17" t="s">
        <v>22</v>
      </c>
      <c r="X102" s="17" t="s">
        <v>23</v>
      </c>
      <c r="Y102" s="17" t="s">
        <v>24</v>
      </c>
      <c r="Z102" s="17" t="s">
        <v>25</v>
      </c>
      <c r="AA102" s="17" t="s">
        <v>26</v>
      </c>
      <c r="AB102" s="17" t="s">
        <v>27</v>
      </c>
      <c r="AC102" s="17" t="s">
        <v>28</v>
      </c>
      <c r="AD102" s="17" t="s">
        <v>29</v>
      </c>
      <c r="AE102" s="17" t="s">
        <v>30</v>
      </c>
      <c r="AF102" s="17" t="s">
        <v>31</v>
      </c>
      <c r="AG102" s="17" t="s">
        <v>32</v>
      </c>
      <c r="AH102" s="17" t="s">
        <v>33</v>
      </c>
      <c r="AI102" s="17" t="s">
        <v>34</v>
      </c>
      <c r="AJ102" s="17" t="s">
        <v>35</v>
      </c>
      <c r="AK102" s="17" t="s">
        <v>36</v>
      </c>
      <c r="AL102" s="17" t="s">
        <v>37</v>
      </c>
      <c r="AM102" s="17" t="s">
        <v>38</v>
      </c>
      <c r="AN102" s="17" t="s">
        <v>39</v>
      </c>
      <c r="AO102" s="17" t="s">
        <v>40</v>
      </c>
      <c r="AP102" s="17" t="s">
        <v>41</v>
      </c>
      <c r="AQ102" s="17" t="s">
        <v>53</v>
      </c>
      <c r="AR102" s="17" t="s">
        <v>54</v>
      </c>
      <c r="AS102" s="17" t="s">
        <v>55</v>
      </c>
      <c r="AT102" s="17"/>
      <c r="BH102" s="39"/>
    </row>
    <row r="103" spans="1:60" ht="2.25" customHeight="1">
      <c r="A103" s="24" t="s">
        <v>42</v>
      </c>
      <c r="B103" s="17" t="s">
        <v>43</v>
      </c>
      <c r="C103" s="17">
        <v>2667</v>
      </c>
      <c r="D103" s="17">
        <v>18</v>
      </c>
      <c r="E103" s="17">
        <v>27</v>
      </c>
      <c r="F103" s="17">
        <v>43</v>
      </c>
      <c r="G103" s="17">
        <v>79</v>
      </c>
      <c r="H103" s="17">
        <v>43</v>
      </c>
      <c r="I103" s="17">
        <v>25</v>
      </c>
      <c r="J103" s="17">
        <v>30</v>
      </c>
      <c r="K103" s="17">
        <v>64</v>
      </c>
      <c r="L103" s="17">
        <v>43</v>
      </c>
      <c r="M103" s="17">
        <v>44</v>
      </c>
      <c r="N103" s="17">
        <v>55</v>
      </c>
      <c r="O103" s="17">
        <v>65</v>
      </c>
      <c r="P103" s="17">
        <v>88</v>
      </c>
      <c r="Q103" s="17">
        <v>85</v>
      </c>
      <c r="R103" s="17">
        <v>46</v>
      </c>
      <c r="S103" s="17">
        <v>149</v>
      </c>
      <c r="T103" s="17">
        <v>40</v>
      </c>
      <c r="U103" s="17">
        <v>10</v>
      </c>
      <c r="V103" s="17">
        <v>42</v>
      </c>
      <c r="W103" s="17">
        <v>87</v>
      </c>
      <c r="X103" s="17">
        <v>51</v>
      </c>
      <c r="Y103" s="17">
        <v>41</v>
      </c>
      <c r="Z103" s="17">
        <v>93</v>
      </c>
      <c r="AA103" s="17">
        <v>89</v>
      </c>
      <c r="AB103" s="17">
        <v>25</v>
      </c>
      <c r="AC103" s="17">
        <v>14</v>
      </c>
      <c r="AD103" s="17">
        <v>46</v>
      </c>
      <c r="AE103" s="17">
        <v>32</v>
      </c>
      <c r="AF103" s="17">
        <v>86</v>
      </c>
      <c r="AG103" s="17">
        <v>183</v>
      </c>
      <c r="AH103" s="17">
        <v>102</v>
      </c>
      <c r="AI103" s="17">
        <v>19</v>
      </c>
      <c r="AJ103" s="17">
        <v>53</v>
      </c>
      <c r="AK103" s="17">
        <v>9</v>
      </c>
      <c r="AL103" s="17">
        <v>43</v>
      </c>
      <c r="AM103" s="17">
        <v>32</v>
      </c>
      <c r="AN103" s="17">
        <v>68</v>
      </c>
      <c r="AO103" s="17">
        <v>13</v>
      </c>
      <c r="AP103" s="17">
        <v>27</v>
      </c>
      <c r="AQ103" s="17">
        <v>840</v>
      </c>
      <c r="AR103" s="17">
        <v>1316</v>
      </c>
      <c r="AS103" s="17">
        <v>511</v>
      </c>
      <c r="AT103" s="17"/>
      <c r="BH103" s="39"/>
    </row>
    <row r="104" spans="1:60" ht="2.25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9"/>
    </row>
    <row r="105" spans="1:60" ht="2.25" customHeight="1">
      <c r="A105" s="24"/>
      <c r="B105" s="17" t="s">
        <v>44</v>
      </c>
      <c r="C105" s="17">
        <v>2666</v>
      </c>
      <c r="D105" s="17">
        <v>21</v>
      </c>
      <c r="E105" s="17">
        <v>27</v>
      </c>
      <c r="F105" s="17">
        <v>50</v>
      </c>
      <c r="G105" s="17">
        <v>78</v>
      </c>
      <c r="H105" s="17">
        <v>44</v>
      </c>
      <c r="I105" s="17">
        <v>30</v>
      </c>
      <c r="J105" s="17">
        <v>35</v>
      </c>
      <c r="K105" s="17">
        <v>57</v>
      </c>
      <c r="L105" s="17">
        <v>44</v>
      </c>
      <c r="M105" s="17">
        <v>44</v>
      </c>
      <c r="N105" s="17">
        <v>57</v>
      </c>
      <c r="O105" s="17">
        <v>77</v>
      </c>
      <c r="P105" s="17">
        <v>72</v>
      </c>
      <c r="Q105" s="17">
        <v>80</v>
      </c>
      <c r="R105" s="17">
        <v>54</v>
      </c>
      <c r="S105" s="17">
        <v>153</v>
      </c>
      <c r="T105" s="17">
        <v>33</v>
      </c>
      <c r="U105" s="17">
        <v>11</v>
      </c>
      <c r="V105" s="17">
        <v>49</v>
      </c>
      <c r="W105" s="17">
        <v>97</v>
      </c>
      <c r="X105" s="17">
        <v>45</v>
      </c>
      <c r="Y105" s="17">
        <v>48</v>
      </c>
      <c r="Z105" s="17">
        <v>84</v>
      </c>
      <c r="AA105" s="17">
        <v>72</v>
      </c>
      <c r="AB105" s="17">
        <v>53</v>
      </c>
      <c r="AC105" s="17">
        <v>12</v>
      </c>
      <c r="AD105" s="17">
        <v>46</v>
      </c>
      <c r="AE105" s="17">
        <v>33</v>
      </c>
      <c r="AF105" s="17">
        <v>85</v>
      </c>
      <c r="AG105" s="17">
        <v>171</v>
      </c>
      <c r="AH105" s="17">
        <v>91</v>
      </c>
      <c r="AI105" s="17">
        <v>23</v>
      </c>
      <c r="AJ105" s="17">
        <v>54</v>
      </c>
      <c r="AK105" s="17">
        <v>19</v>
      </c>
      <c r="AL105" s="17">
        <v>42</v>
      </c>
      <c r="AM105" s="17">
        <v>38</v>
      </c>
      <c r="AN105" s="17">
        <v>70</v>
      </c>
      <c r="AO105" s="17">
        <v>15</v>
      </c>
      <c r="AP105" s="17">
        <v>30</v>
      </c>
      <c r="AQ105" s="17">
        <v>838</v>
      </c>
      <c r="AR105" s="17">
        <v>1358</v>
      </c>
      <c r="AS105" s="17">
        <v>471</v>
      </c>
      <c r="AT105" s="17"/>
      <c r="BH105" s="39"/>
    </row>
    <row r="106" spans="1:60" ht="2.25" customHeight="1">
      <c r="A106" s="24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BH106" s="39"/>
    </row>
    <row r="107" spans="1:60" ht="2.25" customHeight="1">
      <c r="A107" s="24" t="s">
        <v>153</v>
      </c>
      <c r="B107" s="17" t="s">
        <v>154</v>
      </c>
      <c r="C107" s="17">
        <v>16</v>
      </c>
      <c r="D107" s="17" t="s">
        <v>47</v>
      </c>
      <c r="E107" s="17" t="s">
        <v>47</v>
      </c>
      <c r="F107" s="17" t="s">
        <v>47</v>
      </c>
      <c r="G107" s="17">
        <v>1</v>
      </c>
      <c r="H107" s="17" t="s">
        <v>47</v>
      </c>
      <c r="I107" s="17" t="s">
        <v>47</v>
      </c>
      <c r="J107" s="17" t="s">
        <v>47</v>
      </c>
      <c r="K107" s="17">
        <v>1</v>
      </c>
      <c r="L107" s="17">
        <v>1</v>
      </c>
      <c r="M107" s="17" t="s">
        <v>47</v>
      </c>
      <c r="N107" s="17">
        <v>1</v>
      </c>
      <c r="O107" s="17" t="s">
        <v>47</v>
      </c>
      <c r="P107" s="17" t="s">
        <v>47</v>
      </c>
      <c r="Q107" s="17" t="s">
        <v>47</v>
      </c>
      <c r="R107" s="17" t="s">
        <v>47</v>
      </c>
      <c r="S107" s="17" t="s">
        <v>47</v>
      </c>
      <c r="T107" s="17" t="s">
        <v>47</v>
      </c>
      <c r="U107" s="17" t="s">
        <v>47</v>
      </c>
      <c r="V107" s="17">
        <v>1</v>
      </c>
      <c r="W107" s="17">
        <v>1</v>
      </c>
      <c r="X107" s="17" t="s">
        <v>47</v>
      </c>
      <c r="Y107" s="17" t="s">
        <v>47</v>
      </c>
      <c r="Z107" s="17" t="s">
        <v>47</v>
      </c>
      <c r="AA107" s="17" t="s">
        <v>47</v>
      </c>
      <c r="AB107" s="17" t="s">
        <v>47</v>
      </c>
      <c r="AC107" s="17">
        <v>1</v>
      </c>
      <c r="AD107" s="17" t="s">
        <v>47</v>
      </c>
      <c r="AE107" s="17" t="s">
        <v>47</v>
      </c>
      <c r="AF107" s="17">
        <v>1</v>
      </c>
      <c r="AG107" s="17">
        <v>2</v>
      </c>
      <c r="AH107" s="17" t="s">
        <v>47</v>
      </c>
      <c r="AI107" s="17">
        <v>1</v>
      </c>
      <c r="AJ107" s="17" t="s">
        <v>47</v>
      </c>
      <c r="AK107" s="17" t="s">
        <v>47</v>
      </c>
      <c r="AL107" s="17">
        <v>2</v>
      </c>
      <c r="AM107" s="17" t="s">
        <v>47</v>
      </c>
      <c r="AN107" s="17">
        <v>1</v>
      </c>
      <c r="AO107" s="17" t="s">
        <v>47</v>
      </c>
      <c r="AP107" s="17" t="s">
        <v>47</v>
      </c>
      <c r="AQ107" s="17">
        <v>6</v>
      </c>
      <c r="AR107" s="17">
        <v>9</v>
      </c>
      <c r="AS107" s="17">
        <v>1</v>
      </c>
      <c r="AT107" s="17"/>
      <c r="BH107" s="39"/>
    </row>
    <row r="108" spans="1:60" ht="2.25" customHeight="1">
      <c r="A108" s="24"/>
      <c r="B108" s="17"/>
      <c r="C108" s="18">
        <v>0.01</v>
      </c>
      <c r="D108" s="17" t="s">
        <v>47</v>
      </c>
      <c r="E108" s="17" t="s">
        <v>47</v>
      </c>
      <c r="F108" s="17" t="s">
        <v>47</v>
      </c>
      <c r="G108" s="18">
        <v>0.01</v>
      </c>
      <c r="H108" s="17" t="s">
        <v>47</v>
      </c>
      <c r="I108" s="17" t="s">
        <v>47</v>
      </c>
      <c r="J108" s="17" t="s">
        <v>47</v>
      </c>
      <c r="K108" s="18">
        <v>0.02</v>
      </c>
      <c r="L108" s="18">
        <v>0.02</v>
      </c>
      <c r="M108" s="17" t="s">
        <v>47</v>
      </c>
      <c r="N108" s="18">
        <v>0.02</v>
      </c>
      <c r="O108" s="17" t="s">
        <v>47</v>
      </c>
      <c r="P108" s="17" t="s">
        <v>47</v>
      </c>
      <c r="Q108" s="17" t="s">
        <v>47</v>
      </c>
      <c r="R108" s="17" t="s">
        <v>47</v>
      </c>
      <c r="S108" s="17" t="s">
        <v>47</v>
      </c>
      <c r="T108" s="17" t="s">
        <v>47</v>
      </c>
      <c r="U108" s="17" t="s">
        <v>47</v>
      </c>
      <c r="V108" s="18">
        <v>0.02</v>
      </c>
      <c r="W108" s="18">
        <v>0.01</v>
      </c>
      <c r="X108" s="17" t="s">
        <v>47</v>
      </c>
      <c r="Y108" s="17" t="s">
        <v>47</v>
      </c>
      <c r="Z108" s="17" t="s">
        <v>47</v>
      </c>
      <c r="AA108" s="17" t="s">
        <v>47</v>
      </c>
      <c r="AB108" s="17" t="s">
        <v>47</v>
      </c>
      <c r="AC108" s="18">
        <v>7.0000000000000007E-2</v>
      </c>
      <c r="AD108" s="17" t="s">
        <v>47</v>
      </c>
      <c r="AE108" s="17" t="s">
        <v>47</v>
      </c>
      <c r="AF108" s="18">
        <v>0.01</v>
      </c>
      <c r="AG108" s="18">
        <v>0.01</v>
      </c>
      <c r="AH108" s="17" t="s">
        <v>47</v>
      </c>
      <c r="AI108" s="18">
        <v>0.05</v>
      </c>
      <c r="AJ108" s="17" t="s">
        <v>47</v>
      </c>
      <c r="AK108" s="17" t="s">
        <v>47</v>
      </c>
      <c r="AL108" s="18">
        <v>0.05</v>
      </c>
      <c r="AM108" s="17" t="s">
        <v>47</v>
      </c>
      <c r="AN108" s="18">
        <v>0.01</v>
      </c>
      <c r="AO108" s="17" t="s">
        <v>47</v>
      </c>
      <c r="AP108" s="17" t="s">
        <v>47</v>
      </c>
      <c r="AQ108" s="18">
        <v>0.01</v>
      </c>
      <c r="AR108" s="18">
        <v>0.01</v>
      </c>
      <c r="AS108" s="18">
        <v>0</v>
      </c>
      <c r="AT108" s="17"/>
      <c r="BH108" s="39"/>
    </row>
    <row r="109" spans="1:60" ht="2.25" customHeight="1">
      <c r="A109" s="24"/>
      <c r="B109" s="17" t="s">
        <v>155</v>
      </c>
      <c r="C109" s="17">
        <v>227</v>
      </c>
      <c r="D109" s="17">
        <v>6</v>
      </c>
      <c r="E109" s="17">
        <v>4</v>
      </c>
      <c r="F109" s="17">
        <v>5</v>
      </c>
      <c r="G109" s="17">
        <v>7</v>
      </c>
      <c r="H109" s="17">
        <v>3</v>
      </c>
      <c r="I109" s="17" t="s">
        <v>47</v>
      </c>
      <c r="J109" s="17">
        <v>1</v>
      </c>
      <c r="K109" s="17">
        <v>6</v>
      </c>
      <c r="L109" s="17">
        <v>5</v>
      </c>
      <c r="M109" s="17">
        <v>6</v>
      </c>
      <c r="N109" s="17">
        <v>4</v>
      </c>
      <c r="O109" s="17">
        <v>10</v>
      </c>
      <c r="P109" s="17">
        <v>8</v>
      </c>
      <c r="Q109" s="17">
        <v>11</v>
      </c>
      <c r="R109" s="17">
        <v>1</v>
      </c>
      <c r="S109" s="17">
        <v>18</v>
      </c>
      <c r="T109" s="17">
        <v>2</v>
      </c>
      <c r="U109" s="17" t="s">
        <v>47</v>
      </c>
      <c r="V109" s="17">
        <v>5</v>
      </c>
      <c r="W109" s="17">
        <v>6</v>
      </c>
      <c r="X109" s="17">
        <v>4</v>
      </c>
      <c r="Y109" s="17">
        <v>5</v>
      </c>
      <c r="Z109" s="17">
        <v>3</v>
      </c>
      <c r="AA109" s="17">
        <v>5</v>
      </c>
      <c r="AB109" s="17">
        <v>2</v>
      </c>
      <c r="AC109" s="17">
        <v>1</v>
      </c>
      <c r="AD109" s="17">
        <v>5</v>
      </c>
      <c r="AE109" s="17">
        <v>4</v>
      </c>
      <c r="AF109" s="17">
        <v>4</v>
      </c>
      <c r="AG109" s="17">
        <v>17</v>
      </c>
      <c r="AH109" s="17">
        <v>9</v>
      </c>
      <c r="AI109" s="17">
        <v>5</v>
      </c>
      <c r="AJ109" s="17">
        <v>6</v>
      </c>
      <c r="AK109" s="17" t="s">
        <v>47</v>
      </c>
      <c r="AL109" s="17">
        <v>3</v>
      </c>
      <c r="AM109" s="17">
        <v>2</v>
      </c>
      <c r="AN109" s="17">
        <v>10</v>
      </c>
      <c r="AO109" s="17" t="s">
        <v>47</v>
      </c>
      <c r="AP109" s="17" t="s">
        <v>47</v>
      </c>
      <c r="AQ109" s="17">
        <v>77</v>
      </c>
      <c r="AR109" s="17">
        <v>106</v>
      </c>
      <c r="AS109" s="17">
        <v>45</v>
      </c>
      <c r="AT109" s="17"/>
      <c r="BH109" s="39"/>
    </row>
    <row r="110" spans="1:60" ht="2.25" customHeight="1">
      <c r="A110" s="24"/>
      <c r="B110" s="17"/>
      <c r="C110" s="18">
        <v>0.09</v>
      </c>
      <c r="D110" s="18">
        <v>0.28000000000000003</v>
      </c>
      <c r="E110" s="18">
        <v>0.15</v>
      </c>
      <c r="F110" s="18">
        <v>0.09</v>
      </c>
      <c r="G110" s="18">
        <v>0.09</v>
      </c>
      <c r="H110" s="18">
        <v>7.0000000000000007E-2</v>
      </c>
      <c r="I110" s="17" t="s">
        <v>47</v>
      </c>
      <c r="J110" s="18">
        <v>0.03</v>
      </c>
      <c r="K110" s="18">
        <v>0.11</v>
      </c>
      <c r="L110" s="18">
        <v>0.12</v>
      </c>
      <c r="M110" s="18">
        <v>0.14000000000000001</v>
      </c>
      <c r="N110" s="18">
        <v>7.0000000000000007E-2</v>
      </c>
      <c r="O110" s="18">
        <v>0.12</v>
      </c>
      <c r="P110" s="18">
        <v>0.11</v>
      </c>
      <c r="Q110" s="18">
        <v>0.14000000000000001</v>
      </c>
      <c r="R110" s="18">
        <v>0.02</v>
      </c>
      <c r="S110" s="18">
        <v>0.11</v>
      </c>
      <c r="T110" s="18">
        <v>0.05</v>
      </c>
      <c r="U110" s="17" t="s">
        <v>47</v>
      </c>
      <c r="V110" s="18">
        <v>0.1</v>
      </c>
      <c r="W110" s="18">
        <v>0.06</v>
      </c>
      <c r="X110" s="18">
        <v>0.1</v>
      </c>
      <c r="Y110" s="18">
        <v>0.1</v>
      </c>
      <c r="Z110" s="18">
        <v>0.03</v>
      </c>
      <c r="AA110" s="18">
        <v>7.0000000000000007E-2</v>
      </c>
      <c r="AB110" s="18">
        <v>0.04</v>
      </c>
      <c r="AC110" s="18">
        <v>7.0000000000000007E-2</v>
      </c>
      <c r="AD110" s="18">
        <v>0.11</v>
      </c>
      <c r="AE110" s="18">
        <v>0.13</v>
      </c>
      <c r="AF110" s="18">
        <v>0.05</v>
      </c>
      <c r="AG110" s="18">
        <v>0.1</v>
      </c>
      <c r="AH110" s="18">
        <v>0.1</v>
      </c>
      <c r="AI110" s="18">
        <v>0.21</v>
      </c>
      <c r="AJ110" s="18">
        <v>0.11</v>
      </c>
      <c r="AK110" s="17" t="s">
        <v>47</v>
      </c>
      <c r="AL110" s="18">
        <v>7.0000000000000007E-2</v>
      </c>
      <c r="AM110" s="18">
        <v>0.06</v>
      </c>
      <c r="AN110" s="18">
        <v>0.15</v>
      </c>
      <c r="AO110" s="17" t="s">
        <v>47</v>
      </c>
      <c r="AP110" s="17" t="s">
        <v>47</v>
      </c>
      <c r="AQ110" s="18">
        <v>0.09</v>
      </c>
      <c r="AR110" s="18">
        <v>0.08</v>
      </c>
      <c r="AS110" s="18">
        <v>0.09</v>
      </c>
      <c r="AT110" s="17"/>
      <c r="BH110" s="39"/>
    </row>
    <row r="111" spans="1:60" ht="2.25" customHeight="1">
      <c r="A111" s="24"/>
      <c r="B111" s="17" t="s">
        <v>156</v>
      </c>
      <c r="C111" s="17">
        <v>420</v>
      </c>
      <c r="D111" s="17">
        <v>4</v>
      </c>
      <c r="E111" s="17">
        <v>3</v>
      </c>
      <c r="F111" s="17">
        <v>8</v>
      </c>
      <c r="G111" s="17">
        <v>10</v>
      </c>
      <c r="H111" s="17">
        <v>10</v>
      </c>
      <c r="I111" s="17">
        <v>6</v>
      </c>
      <c r="J111" s="17">
        <v>4</v>
      </c>
      <c r="K111" s="17">
        <v>8</v>
      </c>
      <c r="L111" s="17">
        <v>9</v>
      </c>
      <c r="M111" s="17">
        <v>7</v>
      </c>
      <c r="N111" s="17">
        <v>10</v>
      </c>
      <c r="O111" s="17">
        <v>13</v>
      </c>
      <c r="P111" s="17">
        <v>7</v>
      </c>
      <c r="Q111" s="17">
        <v>12</v>
      </c>
      <c r="R111" s="17">
        <v>12</v>
      </c>
      <c r="S111" s="17">
        <v>21</v>
      </c>
      <c r="T111" s="17">
        <v>2</v>
      </c>
      <c r="U111" s="17">
        <v>2</v>
      </c>
      <c r="V111" s="17">
        <v>9</v>
      </c>
      <c r="W111" s="17">
        <v>18</v>
      </c>
      <c r="X111" s="17">
        <v>6</v>
      </c>
      <c r="Y111" s="17">
        <v>8</v>
      </c>
      <c r="Z111" s="17">
        <v>9</v>
      </c>
      <c r="AA111" s="17">
        <v>8</v>
      </c>
      <c r="AB111" s="17">
        <v>2</v>
      </c>
      <c r="AC111" s="17" t="s">
        <v>47</v>
      </c>
      <c r="AD111" s="17">
        <v>9</v>
      </c>
      <c r="AE111" s="17">
        <v>4</v>
      </c>
      <c r="AF111" s="17">
        <v>20</v>
      </c>
      <c r="AG111" s="17">
        <v>29</v>
      </c>
      <c r="AH111" s="17">
        <v>14</v>
      </c>
      <c r="AI111" s="17">
        <v>4</v>
      </c>
      <c r="AJ111" s="17">
        <v>7</v>
      </c>
      <c r="AK111" s="17">
        <v>2</v>
      </c>
      <c r="AL111" s="17">
        <v>8</v>
      </c>
      <c r="AM111" s="17">
        <v>8</v>
      </c>
      <c r="AN111" s="17">
        <v>7</v>
      </c>
      <c r="AO111" s="17">
        <v>2</v>
      </c>
      <c r="AP111" s="17">
        <v>7</v>
      </c>
      <c r="AQ111" s="17">
        <v>120</v>
      </c>
      <c r="AR111" s="17">
        <v>218</v>
      </c>
      <c r="AS111" s="17">
        <v>81</v>
      </c>
      <c r="AT111" s="17"/>
      <c r="BH111" s="39"/>
    </row>
    <row r="112" spans="1:60" ht="2.25" customHeight="1">
      <c r="A112" s="24"/>
      <c r="B112" s="17"/>
      <c r="C112" s="18">
        <v>0.16</v>
      </c>
      <c r="D112" s="18">
        <v>0.17</v>
      </c>
      <c r="E112" s="18">
        <v>0.11</v>
      </c>
      <c r="F112" s="18">
        <v>0.16</v>
      </c>
      <c r="G112" s="18">
        <v>0.13</v>
      </c>
      <c r="H112" s="18">
        <v>0.23</v>
      </c>
      <c r="I112" s="18">
        <v>0.2</v>
      </c>
      <c r="J112" s="18">
        <v>0.1</v>
      </c>
      <c r="K112" s="18">
        <v>0.14000000000000001</v>
      </c>
      <c r="L112" s="18">
        <v>0.21</v>
      </c>
      <c r="M112" s="18">
        <v>0.16</v>
      </c>
      <c r="N112" s="18">
        <v>0.18</v>
      </c>
      <c r="O112" s="18">
        <v>0.17</v>
      </c>
      <c r="P112" s="18">
        <v>0.1</v>
      </c>
      <c r="Q112" s="18">
        <v>0.15</v>
      </c>
      <c r="R112" s="18">
        <v>0.22</v>
      </c>
      <c r="S112" s="18">
        <v>0.13</v>
      </c>
      <c r="T112" s="18">
        <v>7.0000000000000007E-2</v>
      </c>
      <c r="U112" s="18">
        <v>0.2</v>
      </c>
      <c r="V112" s="18">
        <v>0.19</v>
      </c>
      <c r="W112" s="18">
        <v>0.18</v>
      </c>
      <c r="X112" s="18">
        <v>0.14000000000000001</v>
      </c>
      <c r="Y112" s="18">
        <v>0.17</v>
      </c>
      <c r="Z112" s="18">
        <v>0.11</v>
      </c>
      <c r="AA112" s="18">
        <v>0.11</v>
      </c>
      <c r="AB112" s="18">
        <v>0.04</v>
      </c>
      <c r="AC112" s="17" t="s">
        <v>47</v>
      </c>
      <c r="AD112" s="18">
        <v>0.2</v>
      </c>
      <c r="AE112" s="18">
        <v>0.12</v>
      </c>
      <c r="AF112" s="18">
        <v>0.23</v>
      </c>
      <c r="AG112" s="18">
        <v>0.17</v>
      </c>
      <c r="AH112" s="18">
        <v>0.16</v>
      </c>
      <c r="AI112" s="18">
        <v>0.16</v>
      </c>
      <c r="AJ112" s="18">
        <v>0.13</v>
      </c>
      <c r="AK112" s="18">
        <v>0.11</v>
      </c>
      <c r="AL112" s="18">
        <v>0.19</v>
      </c>
      <c r="AM112" s="18">
        <v>0.22</v>
      </c>
      <c r="AN112" s="18">
        <v>0.1</v>
      </c>
      <c r="AO112" s="18">
        <v>0.15</v>
      </c>
      <c r="AP112" s="18">
        <v>0.22</v>
      </c>
      <c r="AQ112" s="18">
        <v>0.14000000000000001</v>
      </c>
      <c r="AR112" s="18">
        <v>0.16</v>
      </c>
      <c r="AS112" s="18">
        <v>0.17</v>
      </c>
      <c r="AT112" s="17"/>
      <c r="BH112" s="39"/>
    </row>
    <row r="113" spans="1:60" ht="2.25" customHeight="1">
      <c r="A113" s="24"/>
      <c r="B113" s="17" t="s">
        <v>157</v>
      </c>
      <c r="C113" s="17">
        <v>558</v>
      </c>
      <c r="D113" s="17">
        <v>2</v>
      </c>
      <c r="E113" s="17">
        <v>7</v>
      </c>
      <c r="F113" s="17">
        <v>8</v>
      </c>
      <c r="G113" s="17">
        <v>12</v>
      </c>
      <c r="H113" s="17">
        <v>5</v>
      </c>
      <c r="I113" s="17">
        <v>8</v>
      </c>
      <c r="J113" s="17">
        <v>5</v>
      </c>
      <c r="K113" s="17">
        <v>12</v>
      </c>
      <c r="L113" s="17">
        <v>11</v>
      </c>
      <c r="M113" s="17">
        <v>6</v>
      </c>
      <c r="N113" s="17">
        <v>8</v>
      </c>
      <c r="O113" s="17">
        <v>13</v>
      </c>
      <c r="P113" s="17">
        <v>14</v>
      </c>
      <c r="Q113" s="17">
        <v>17</v>
      </c>
      <c r="R113" s="17">
        <v>9</v>
      </c>
      <c r="S113" s="17">
        <v>35</v>
      </c>
      <c r="T113" s="17">
        <v>9</v>
      </c>
      <c r="U113" s="17">
        <v>4</v>
      </c>
      <c r="V113" s="17">
        <v>11</v>
      </c>
      <c r="W113" s="17">
        <v>14</v>
      </c>
      <c r="X113" s="17">
        <v>12</v>
      </c>
      <c r="Y113" s="17">
        <v>13</v>
      </c>
      <c r="Z113" s="17">
        <v>22</v>
      </c>
      <c r="AA113" s="17">
        <v>17</v>
      </c>
      <c r="AB113" s="17">
        <v>13</v>
      </c>
      <c r="AC113" s="17">
        <v>2</v>
      </c>
      <c r="AD113" s="17">
        <v>8</v>
      </c>
      <c r="AE113" s="17">
        <v>9</v>
      </c>
      <c r="AF113" s="17">
        <v>17</v>
      </c>
      <c r="AG113" s="17">
        <v>37</v>
      </c>
      <c r="AH113" s="17">
        <v>17</v>
      </c>
      <c r="AI113" s="17">
        <v>4</v>
      </c>
      <c r="AJ113" s="17">
        <v>11</v>
      </c>
      <c r="AK113" s="17">
        <v>4</v>
      </c>
      <c r="AL113" s="17">
        <v>9</v>
      </c>
      <c r="AM113" s="17">
        <v>7</v>
      </c>
      <c r="AN113" s="17">
        <v>14</v>
      </c>
      <c r="AO113" s="17">
        <v>1</v>
      </c>
      <c r="AP113" s="17">
        <v>6</v>
      </c>
      <c r="AQ113" s="17">
        <v>172</v>
      </c>
      <c r="AR113" s="17">
        <v>290</v>
      </c>
      <c r="AS113" s="17">
        <v>97</v>
      </c>
      <c r="AT113" s="17"/>
      <c r="BH113" s="39"/>
    </row>
    <row r="114" spans="1:60" ht="2.25" customHeight="1">
      <c r="A114" s="24"/>
      <c r="B114" s="17"/>
      <c r="C114" s="18">
        <v>0.21</v>
      </c>
      <c r="D114" s="18">
        <v>0.11</v>
      </c>
      <c r="E114" s="18">
        <v>0.26</v>
      </c>
      <c r="F114" s="18">
        <v>0.16</v>
      </c>
      <c r="G114" s="18">
        <v>0.15</v>
      </c>
      <c r="H114" s="18">
        <v>0.12</v>
      </c>
      <c r="I114" s="18">
        <v>0.28000000000000003</v>
      </c>
      <c r="J114" s="18">
        <v>0.13</v>
      </c>
      <c r="K114" s="18">
        <v>0.2</v>
      </c>
      <c r="L114" s="18">
        <v>0.26</v>
      </c>
      <c r="M114" s="18">
        <v>0.14000000000000001</v>
      </c>
      <c r="N114" s="18">
        <v>0.15</v>
      </c>
      <c r="O114" s="18">
        <v>0.17</v>
      </c>
      <c r="P114" s="18">
        <v>0.19</v>
      </c>
      <c r="Q114" s="18">
        <v>0.21</v>
      </c>
      <c r="R114" s="18">
        <v>0.17</v>
      </c>
      <c r="S114" s="18">
        <v>0.23</v>
      </c>
      <c r="T114" s="18">
        <v>0.27</v>
      </c>
      <c r="U114" s="18">
        <v>0.4</v>
      </c>
      <c r="V114" s="18">
        <v>0.21</v>
      </c>
      <c r="W114" s="18">
        <v>0.15</v>
      </c>
      <c r="X114" s="18">
        <v>0.25</v>
      </c>
      <c r="Y114" s="18">
        <v>0.27</v>
      </c>
      <c r="Z114" s="18">
        <v>0.26</v>
      </c>
      <c r="AA114" s="18">
        <v>0.24</v>
      </c>
      <c r="AB114" s="18">
        <v>0.24</v>
      </c>
      <c r="AC114" s="18">
        <v>0.14000000000000001</v>
      </c>
      <c r="AD114" s="18">
        <v>0.17</v>
      </c>
      <c r="AE114" s="18">
        <v>0.28000000000000003</v>
      </c>
      <c r="AF114" s="18">
        <v>0.2</v>
      </c>
      <c r="AG114" s="18">
        <v>0.21</v>
      </c>
      <c r="AH114" s="18">
        <v>0.19</v>
      </c>
      <c r="AI114" s="18">
        <v>0.16</v>
      </c>
      <c r="AJ114" s="18">
        <v>0.21</v>
      </c>
      <c r="AK114" s="18">
        <v>0.22</v>
      </c>
      <c r="AL114" s="18">
        <v>0.21</v>
      </c>
      <c r="AM114" s="18">
        <v>0.19</v>
      </c>
      <c r="AN114" s="18">
        <v>0.21</v>
      </c>
      <c r="AO114" s="18">
        <v>0.08</v>
      </c>
      <c r="AP114" s="18">
        <v>0.19</v>
      </c>
      <c r="AQ114" s="18">
        <v>0.2</v>
      </c>
      <c r="AR114" s="18">
        <v>0.21</v>
      </c>
      <c r="AS114" s="18">
        <v>0.21</v>
      </c>
      <c r="AT114" s="17"/>
      <c r="BH114" s="39"/>
    </row>
    <row r="115" spans="1:60" ht="2.25" customHeight="1">
      <c r="A115" s="24"/>
      <c r="B115" s="17" t="s">
        <v>158</v>
      </c>
      <c r="C115" s="17">
        <v>338</v>
      </c>
      <c r="D115" s="17">
        <v>4</v>
      </c>
      <c r="E115" s="17" t="s">
        <v>47</v>
      </c>
      <c r="F115" s="17">
        <v>6</v>
      </c>
      <c r="G115" s="17">
        <v>12</v>
      </c>
      <c r="H115" s="17">
        <v>5</v>
      </c>
      <c r="I115" s="17">
        <v>6</v>
      </c>
      <c r="J115" s="17">
        <v>8</v>
      </c>
      <c r="K115" s="17">
        <v>4</v>
      </c>
      <c r="L115" s="17">
        <v>3</v>
      </c>
      <c r="M115" s="17">
        <v>10</v>
      </c>
      <c r="N115" s="17">
        <v>10</v>
      </c>
      <c r="O115" s="17">
        <v>10</v>
      </c>
      <c r="P115" s="17">
        <v>11</v>
      </c>
      <c r="Q115" s="17">
        <v>5</v>
      </c>
      <c r="R115" s="17">
        <v>6</v>
      </c>
      <c r="S115" s="17">
        <v>14</v>
      </c>
      <c r="T115" s="17">
        <v>7</v>
      </c>
      <c r="U115" s="17">
        <v>1</v>
      </c>
      <c r="V115" s="17">
        <v>6</v>
      </c>
      <c r="W115" s="17">
        <v>13</v>
      </c>
      <c r="X115" s="17">
        <v>8</v>
      </c>
      <c r="Y115" s="17">
        <v>4</v>
      </c>
      <c r="Z115" s="17">
        <v>10</v>
      </c>
      <c r="AA115" s="17">
        <v>11</v>
      </c>
      <c r="AB115" s="17">
        <v>6</v>
      </c>
      <c r="AC115" s="17">
        <v>1</v>
      </c>
      <c r="AD115" s="17">
        <v>6</v>
      </c>
      <c r="AE115" s="17">
        <v>2</v>
      </c>
      <c r="AF115" s="17">
        <v>10</v>
      </c>
      <c r="AG115" s="17">
        <v>20</v>
      </c>
      <c r="AH115" s="17">
        <v>15</v>
      </c>
      <c r="AI115" s="17">
        <v>2</v>
      </c>
      <c r="AJ115" s="17">
        <v>6</v>
      </c>
      <c r="AK115" s="17">
        <v>2</v>
      </c>
      <c r="AL115" s="17">
        <v>4</v>
      </c>
      <c r="AM115" s="17">
        <v>2</v>
      </c>
      <c r="AN115" s="17">
        <v>6</v>
      </c>
      <c r="AO115" s="17">
        <v>4</v>
      </c>
      <c r="AP115" s="17">
        <v>4</v>
      </c>
      <c r="AQ115" s="17">
        <v>103</v>
      </c>
      <c r="AR115" s="17">
        <v>168</v>
      </c>
      <c r="AS115" s="17">
        <v>68</v>
      </c>
      <c r="AT115" s="17"/>
      <c r="BH115" s="39"/>
    </row>
    <row r="116" spans="1:60" ht="2.25" customHeight="1">
      <c r="A116" s="24"/>
      <c r="B116" s="17"/>
      <c r="C116" s="18">
        <v>0.13</v>
      </c>
      <c r="D116" s="18">
        <v>0.17</v>
      </c>
      <c r="E116" s="17" t="s">
        <v>47</v>
      </c>
      <c r="F116" s="18">
        <v>0.12</v>
      </c>
      <c r="G116" s="18">
        <v>0.15</v>
      </c>
      <c r="H116" s="18">
        <v>0.12</v>
      </c>
      <c r="I116" s="18">
        <v>0.2</v>
      </c>
      <c r="J116" s="18">
        <v>0.23</v>
      </c>
      <c r="K116" s="18">
        <v>0.06</v>
      </c>
      <c r="L116" s="18">
        <v>7.0000000000000007E-2</v>
      </c>
      <c r="M116" s="18">
        <v>0.23</v>
      </c>
      <c r="N116" s="18">
        <v>0.18</v>
      </c>
      <c r="O116" s="18">
        <v>0.14000000000000001</v>
      </c>
      <c r="P116" s="18">
        <v>0.16</v>
      </c>
      <c r="Q116" s="18">
        <v>0.06</v>
      </c>
      <c r="R116" s="18">
        <v>0.11</v>
      </c>
      <c r="S116" s="18">
        <v>0.09</v>
      </c>
      <c r="T116" s="18">
        <v>0.2</v>
      </c>
      <c r="U116" s="18">
        <v>0.1</v>
      </c>
      <c r="V116" s="18">
        <v>0.12</v>
      </c>
      <c r="W116" s="18">
        <v>0.14000000000000001</v>
      </c>
      <c r="X116" s="18">
        <v>0.18</v>
      </c>
      <c r="Y116" s="18">
        <v>7.0000000000000007E-2</v>
      </c>
      <c r="Z116" s="18">
        <v>0.12</v>
      </c>
      <c r="AA116" s="18">
        <v>0.16</v>
      </c>
      <c r="AB116" s="18">
        <v>0.12</v>
      </c>
      <c r="AC116" s="18">
        <v>7.0000000000000007E-2</v>
      </c>
      <c r="AD116" s="18">
        <v>0.13</v>
      </c>
      <c r="AE116" s="18">
        <v>0.06</v>
      </c>
      <c r="AF116" s="18">
        <v>0.12</v>
      </c>
      <c r="AG116" s="18">
        <v>0.12</v>
      </c>
      <c r="AH116" s="18">
        <v>0.16</v>
      </c>
      <c r="AI116" s="18">
        <v>0.11</v>
      </c>
      <c r="AJ116" s="18">
        <v>0.11</v>
      </c>
      <c r="AK116" s="18">
        <v>0.11</v>
      </c>
      <c r="AL116" s="18">
        <v>0.09</v>
      </c>
      <c r="AM116" s="18">
        <v>0.06</v>
      </c>
      <c r="AN116" s="18">
        <v>0.09</v>
      </c>
      <c r="AO116" s="18">
        <v>0.23</v>
      </c>
      <c r="AP116" s="18">
        <v>0.15</v>
      </c>
      <c r="AQ116" s="18">
        <v>0.12</v>
      </c>
      <c r="AR116" s="18">
        <v>0.12</v>
      </c>
      <c r="AS116" s="18">
        <v>0.14000000000000001</v>
      </c>
      <c r="AT116" s="17"/>
      <c r="BH116" s="39"/>
    </row>
    <row r="117" spans="1:60" ht="2.25" customHeight="1">
      <c r="A117" s="24"/>
      <c r="B117" s="17" t="s">
        <v>86</v>
      </c>
      <c r="C117" s="17">
        <v>1106</v>
      </c>
      <c r="D117" s="17">
        <v>6</v>
      </c>
      <c r="E117" s="17">
        <v>13</v>
      </c>
      <c r="F117" s="17">
        <v>23</v>
      </c>
      <c r="G117" s="17">
        <v>36</v>
      </c>
      <c r="H117" s="17">
        <v>21</v>
      </c>
      <c r="I117" s="17">
        <v>10</v>
      </c>
      <c r="J117" s="17">
        <v>18</v>
      </c>
      <c r="K117" s="17">
        <v>27</v>
      </c>
      <c r="L117" s="17">
        <v>14</v>
      </c>
      <c r="M117" s="17">
        <v>15</v>
      </c>
      <c r="N117" s="17">
        <v>23</v>
      </c>
      <c r="O117" s="17">
        <v>31</v>
      </c>
      <c r="P117" s="17">
        <v>31</v>
      </c>
      <c r="Q117" s="17">
        <v>35</v>
      </c>
      <c r="R117" s="17">
        <v>26</v>
      </c>
      <c r="S117" s="17">
        <v>66</v>
      </c>
      <c r="T117" s="17">
        <v>13</v>
      </c>
      <c r="U117" s="17">
        <v>3</v>
      </c>
      <c r="V117" s="17">
        <v>18</v>
      </c>
      <c r="W117" s="17">
        <v>44</v>
      </c>
      <c r="X117" s="17">
        <v>15</v>
      </c>
      <c r="Y117" s="17">
        <v>19</v>
      </c>
      <c r="Z117" s="17">
        <v>41</v>
      </c>
      <c r="AA117" s="17">
        <v>31</v>
      </c>
      <c r="AB117" s="17">
        <v>30</v>
      </c>
      <c r="AC117" s="17">
        <v>8</v>
      </c>
      <c r="AD117" s="17">
        <v>18</v>
      </c>
      <c r="AE117" s="17">
        <v>14</v>
      </c>
      <c r="AF117" s="17">
        <v>34</v>
      </c>
      <c r="AG117" s="17">
        <v>66</v>
      </c>
      <c r="AH117" s="17">
        <v>35</v>
      </c>
      <c r="AI117" s="17">
        <v>7</v>
      </c>
      <c r="AJ117" s="17">
        <v>24</v>
      </c>
      <c r="AK117" s="17">
        <v>11</v>
      </c>
      <c r="AL117" s="17">
        <v>17</v>
      </c>
      <c r="AM117" s="17">
        <v>18</v>
      </c>
      <c r="AN117" s="17">
        <v>31</v>
      </c>
      <c r="AO117" s="17">
        <v>8</v>
      </c>
      <c r="AP117" s="17">
        <v>13</v>
      </c>
      <c r="AQ117" s="17">
        <v>360</v>
      </c>
      <c r="AR117" s="17">
        <v>567</v>
      </c>
      <c r="AS117" s="17">
        <v>179</v>
      </c>
      <c r="AT117" s="17"/>
      <c r="BH117" s="39"/>
    </row>
    <row r="118" spans="1:60" ht="2.25" customHeight="1">
      <c r="A118" s="24"/>
      <c r="B118" s="17"/>
      <c r="C118" s="18">
        <v>0.41</v>
      </c>
      <c r="D118" s="18">
        <v>0.28000000000000003</v>
      </c>
      <c r="E118" s="18">
        <v>0.48</v>
      </c>
      <c r="F118" s="18">
        <v>0.47</v>
      </c>
      <c r="G118" s="18">
        <v>0.47</v>
      </c>
      <c r="H118" s="18">
        <v>0.47</v>
      </c>
      <c r="I118" s="18">
        <v>0.32</v>
      </c>
      <c r="J118" s="18">
        <v>0.5</v>
      </c>
      <c r="K118" s="18">
        <v>0.47</v>
      </c>
      <c r="L118" s="18">
        <v>0.33</v>
      </c>
      <c r="M118" s="18">
        <v>0.34</v>
      </c>
      <c r="N118" s="18">
        <v>0.4</v>
      </c>
      <c r="O118" s="18">
        <v>0.4</v>
      </c>
      <c r="P118" s="18">
        <v>0.43</v>
      </c>
      <c r="Q118" s="18">
        <v>0.44</v>
      </c>
      <c r="R118" s="18">
        <v>0.48</v>
      </c>
      <c r="S118" s="18">
        <v>0.43</v>
      </c>
      <c r="T118" s="18">
        <v>0.4</v>
      </c>
      <c r="U118" s="18">
        <v>0.3</v>
      </c>
      <c r="V118" s="18">
        <v>0.36</v>
      </c>
      <c r="W118" s="18">
        <v>0.46</v>
      </c>
      <c r="X118" s="18">
        <v>0.33</v>
      </c>
      <c r="Y118" s="18">
        <v>0.39</v>
      </c>
      <c r="Z118" s="18">
        <v>0.48</v>
      </c>
      <c r="AA118" s="18">
        <v>0.43</v>
      </c>
      <c r="AB118" s="18">
        <v>0.56000000000000005</v>
      </c>
      <c r="AC118" s="18">
        <v>0.64</v>
      </c>
      <c r="AD118" s="18">
        <v>0.39</v>
      </c>
      <c r="AE118" s="18">
        <v>0.41</v>
      </c>
      <c r="AF118" s="18">
        <v>0.4</v>
      </c>
      <c r="AG118" s="18">
        <v>0.39</v>
      </c>
      <c r="AH118" s="18">
        <v>0.39</v>
      </c>
      <c r="AI118" s="18">
        <v>0.32</v>
      </c>
      <c r="AJ118" s="18">
        <v>0.43</v>
      </c>
      <c r="AK118" s="18">
        <v>0.56000000000000005</v>
      </c>
      <c r="AL118" s="18">
        <v>0.4</v>
      </c>
      <c r="AM118" s="18">
        <v>0.47</v>
      </c>
      <c r="AN118" s="18">
        <v>0.44</v>
      </c>
      <c r="AO118" s="18">
        <v>0.54</v>
      </c>
      <c r="AP118" s="18">
        <v>0.44</v>
      </c>
      <c r="AQ118" s="18">
        <v>0.43</v>
      </c>
      <c r="AR118" s="18">
        <v>0.42</v>
      </c>
      <c r="AS118" s="18">
        <v>0.38</v>
      </c>
      <c r="AT118" s="17"/>
      <c r="BH118" s="39"/>
    </row>
    <row r="119" spans="1:60" ht="2.25" customHeight="1">
      <c r="A119" s="2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BH119" s="39"/>
    </row>
    <row r="120" spans="1:60" ht="2.25" customHeight="1">
      <c r="A120" s="23">
        <v>41395</v>
      </c>
      <c r="B120" s="17"/>
      <c r="C120" s="17"/>
      <c r="D120" s="17"/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/>
      <c r="AR120" s="17"/>
      <c r="AS120" s="17"/>
      <c r="AT120" s="17"/>
      <c r="BH120" s="39"/>
    </row>
    <row r="121" spans="1:60" ht="2.25" customHeight="1">
      <c r="A121" s="24" t="s">
        <v>152</v>
      </c>
      <c r="B121" s="17"/>
      <c r="C121" s="17"/>
      <c r="D121" s="17"/>
      <c r="E121" s="17"/>
      <c r="F121" s="17"/>
      <c r="G121" s="26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2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28"/>
      <c r="AO121" s="17"/>
      <c r="AP121" s="17"/>
      <c r="AQ121" s="17"/>
      <c r="AR121" s="17"/>
      <c r="AS121" s="17"/>
      <c r="AT121" s="17"/>
      <c r="BH121" s="39"/>
    </row>
    <row r="122" spans="1:60" ht="2.25" customHeight="1">
      <c r="A122" s="24"/>
      <c r="B122" s="17"/>
      <c r="C122" s="17"/>
      <c r="D122" s="17"/>
      <c r="E122" s="17"/>
      <c r="F122" s="17"/>
      <c r="G122" s="2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2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28"/>
      <c r="AO122" s="17"/>
      <c r="AP122" s="17"/>
      <c r="AQ122" s="17"/>
      <c r="AR122" s="17"/>
      <c r="AS122" s="17"/>
      <c r="AT122" s="17"/>
      <c r="BH122" s="39"/>
    </row>
    <row r="123" spans="1:60" ht="2.25" customHeight="1">
      <c r="A123" s="24"/>
      <c r="B123" s="17"/>
      <c r="C123" s="17" t="s">
        <v>1</v>
      </c>
      <c r="D123" s="17" t="s">
        <v>2</v>
      </c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 t="s">
        <v>52</v>
      </c>
      <c r="AR123" s="17"/>
      <c r="AS123" s="17"/>
      <c r="AT123" s="17"/>
      <c r="BH123" s="39"/>
    </row>
    <row r="124" spans="1:60" ht="2.25" customHeight="1">
      <c r="A124" s="24"/>
      <c r="B124" s="17"/>
      <c r="C124" s="17"/>
      <c r="D124" s="17" t="s">
        <v>3</v>
      </c>
      <c r="E124" s="17" t="s">
        <v>4</v>
      </c>
      <c r="F124" s="17" t="s">
        <v>5</v>
      </c>
      <c r="G124" s="26" t="s">
        <v>6</v>
      </c>
      <c r="H124" s="17" t="s">
        <v>7</v>
      </c>
      <c r="I124" s="17" t="s">
        <v>8</v>
      </c>
      <c r="J124" s="17" t="s">
        <v>9</v>
      </c>
      <c r="K124" s="17" t="s">
        <v>10</v>
      </c>
      <c r="L124" s="17" t="s">
        <v>11</v>
      </c>
      <c r="M124" s="17" t="s">
        <v>12</v>
      </c>
      <c r="N124" s="17" t="s">
        <v>13</v>
      </c>
      <c r="O124" s="17" t="s">
        <v>14</v>
      </c>
      <c r="P124" s="17" t="s">
        <v>15</v>
      </c>
      <c r="Q124" s="17" t="s">
        <v>16</v>
      </c>
      <c r="R124" s="17" t="s">
        <v>17</v>
      </c>
      <c r="S124" s="17" t="s">
        <v>18</v>
      </c>
      <c r="T124" s="17" t="s">
        <v>19</v>
      </c>
      <c r="U124" s="17" t="s">
        <v>20</v>
      </c>
      <c r="V124" s="17" t="s">
        <v>21</v>
      </c>
      <c r="W124" s="27" t="s">
        <v>22</v>
      </c>
      <c r="X124" s="17" t="s">
        <v>23</v>
      </c>
      <c r="Y124" s="17" t="s">
        <v>24</v>
      </c>
      <c r="Z124" s="17" t="s">
        <v>25</v>
      </c>
      <c r="AA124" s="17" t="s">
        <v>26</v>
      </c>
      <c r="AB124" s="17" t="s">
        <v>27</v>
      </c>
      <c r="AC124" s="17" t="s">
        <v>28</v>
      </c>
      <c r="AD124" s="17" t="s">
        <v>29</v>
      </c>
      <c r="AE124" s="17" t="s">
        <v>30</v>
      </c>
      <c r="AF124" s="17" t="s">
        <v>31</v>
      </c>
      <c r="AG124" s="17" t="s">
        <v>32</v>
      </c>
      <c r="AH124" s="17" t="s">
        <v>33</v>
      </c>
      <c r="AI124" s="17" t="s">
        <v>34</v>
      </c>
      <c r="AJ124" s="17" t="s">
        <v>35</v>
      </c>
      <c r="AK124" s="17" t="s">
        <v>36</v>
      </c>
      <c r="AL124" s="17" t="s">
        <v>37</v>
      </c>
      <c r="AM124" s="17" t="s">
        <v>38</v>
      </c>
      <c r="AN124" s="28" t="s">
        <v>39</v>
      </c>
      <c r="AO124" s="17" t="s">
        <v>40</v>
      </c>
      <c r="AP124" s="17" t="s">
        <v>41</v>
      </c>
      <c r="AQ124" s="17" t="s">
        <v>53</v>
      </c>
      <c r="AR124" s="17" t="s">
        <v>54</v>
      </c>
      <c r="AS124" s="17" t="s">
        <v>55</v>
      </c>
      <c r="AT124" s="17"/>
      <c r="BH124" s="39"/>
    </row>
    <row r="125" spans="1:60" ht="2.25" customHeight="1">
      <c r="A125" s="24" t="s">
        <v>42</v>
      </c>
      <c r="B125" s="17" t="s">
        <v>43</v>
      </c>
      <c r="C125" s="17">
        <v>2399</v>
      </c>
      <c r="D125" s="17">
        <v>14</v>
      </c>
      <c r="E125" s="17">
        <v>28</v>
      </c>
      <c r="F125" s="17">
        <v>31</v>
      </c>
      <c r="G125" s="26">
        <v>81</v>
      </c>
      <c r="H125" s="17">
        <v>49</v>
      </c>
      <c r="I125" s="17">
        <v>28</v>
      </c>
      <c r="J125" s="17">
        <v>26</v>
      </c>
      <c r="K125" s="17">
        <v>60</v>
      </c>
      <c r="L125" s="17">
        <v>32</v>
      </c>
      <c r="M125" s="17">
        <v>32</v>
      </c>
      <c r="N125" s="17">
        <v>51</v>
      </c>
      <c r="O125" s="17">
        <v>57</v>
      </c>
      <c r="P125" s="17">
        <v>83</v>
      </c>
      <c r="Q125" s="17">
        <v>77</v>
      </c>
      <c r="R125" s="17">
        <v>40</v>
      </c>
      <c r="S125" s="17">
        <v>132</v>
      </c>
      <c r="T125" s="17">
        <v>33</v>
      </c>
      <c r="U125" s="17">
        <v>7</v>
      </c>
      <c r="V125" s="17">
        <v>40</v>
      </c>
      <c r="W125" s="27">
        <v>72</v>
      </c>
      <c r="X125" s="17">
        <v>47</v>
      </c>
      <c r="Y125" s="17">
        <v>37</v>
      </c>
      <c r="Z125" s="17">
        <v>74</v>
      </c>
      <c r="AA125" s="17">
        <v>72</v>
      </c>
      <c r="AB125" s="17">
        <v>22</v>
      </c>
      <c r="AC125" s="17">
        <v>5</v>
      </c>
      <c r="AD125" s="17">
        <v>38</v>
      </c>
      <c r="AE125" s="17">
        <v>32</v>
      </c>
      <c r="AF125" s="17">
        <v>82</v>
      </c>
      <c r="AG125" s="17">
        <v>156</v>
      </c>
      <c r="AH125" s="17">
        <v>94</v>
      </c>
      <c r="AI125" s="17">
        <v>18</v>
      </c>
      <c r="AJ125" s="17">
        <v>43</v>
      </c>
      <c r="AK125" s="17">
        <v>7</v>
      </c>
      <c r="AL125" s="17">
        <v>41</v>
      </c>
      <c r="AM125" s="17">
        <v>33</v>
      </c>
      <c r="AN125" s="28">
        <v>51</v>
      </c>
      <c r="AO125" s="17">
        <v>12</v>
      </c>
      <c r="AP125" s="17">
        <v>24</v>
      </c>
      <c r="AQ125" s="17">
        <v>744</v>
      </c>
      <c r="AR125" s="17">
        <v>1121</v>
      </c>
      <c r="AS125" s="17">
        <v>534</v>
      </c>
      <c r="AT125" s="17"/>
      <c r="BH125" s="39"/>
    </row>
    <row r="126" spans="1:60" ht="2.25" customHeight="1">
      <c r="A126" s="24"/>
      <c r="B126" s="17"/>
      <c r="C126" s="17"/>
      <c r="D126" s="17"/>
      <c r="E126" s="17"/>
      <c r="F126" s="17"/>
      <c r="G126" s="26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2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28"/>
      <c r="AO126" s="17"/>
      <c r="AP126" s="17"/>
      <c r="AQ126" s="17"/>
      <c r="AR126" s="17"/>
      <c r="AS126" s="17"/>
      <c r="AT126" s="17"/>
      <c r="BH126" s="39"/>
    </row>
    <row r="127" spans="1:60" ht="2.25" customHeight="1">
      <c r="A127" s="24"/>
      <c r="B127" s="17" t="s">
        <v>44</v>
      </c>
      <c r="C127" s="17">
        <v>2395</v>
      </c>
      <c r="D127" s="17">
        <v>16</v>
      </c>
      <c r="E127" s="17">
        <v>27</v>
      </c>
      <c r="F127" s="17">
        <v>38</v>
      </c>
      <c r="G127" s="26">
        <v>78</v>
      </c>
      <c r="H127" s="17">
        <v>52</v>
      </c>
      <c r="I127" s="17">
        <v>32</v>
      </c>
      <c r="J127" s="17">
        <v>32</v>
      </c>
      <c r="K127" s="17">
        <v>53</v>
      </c>
      <c r="L127" s="17">
        <v>34</v>
      </c>
      <c r="M127" s="17">
        <v>31</v>
      </c>
      <c r="N127" s="17">
        <v>54</v>
      </c>
      <c r="O127" s="17">
        <v>65</v>
      </c>
      <c r="P127" s="17">
        <v>68</v>
      </c>
      <c r="Q127" s="17">
        <v>72</v>
      </c>
      <c r="R127" s="17">
        <v>49</v>
      </c>
      <c r="S127" s="17">
        <v>140</v>
      </c>
      <c r="T127" s="17">
        <v>27</v>
      </c>
      <c r="U127" s="17">
        <v>8</v>
      </c>
      <c r="V127" s="17">
        <v>49</v>
      </c>
      <c r="W127" s="27">
        <v>82</v>
      </c>
      <c r="X127" s="17">
        <v>41</v>
      </c>
      <c r="Y127" s="17">
        <v>46</v>
      </c>
      <c r="Z127" s="17">
        <v>64</v>
      </c>
      <c r="AA127" s="17">
        <v>58</v>
      </c>
      <c r="AB127" s="17">
        <v>48</v>
      </c>
      <c r="AC127" s="17">
        <v>4</v>
      </c>
      <c r="AD127" s="17">
        <v>37</v>
      </c>
      <c r="AE127" s="17">
        <v>33</v>
      </c>
      <c r="AF127" s="17">
        <v>80</v>
      </c>
      <c r="AG127" s="17">
        <v>143</v>
      </c>
      <c r="AH127" s="17">
        <v>82</v>
      </c>
      <c r="AI127" s="17">
        <v>21</v>
      </c>
      <c r="AJ127" s="17">
        <v>45</v>
      </c>
      <c r="AK127" s="17">
        <v>15</v>
      </c>
      <c r="AL127" s="17">
        <v>40</v>
      </c>
      <c r="AM127" s="17">
        <v>38</v>
      </c>
      <c r="AN127" s="28">
        <v>54</v>
      </c>
      <c r="AO127" s="17">
        <v>13</v>
      </c>
      <c r="AP127" s="17">
        <v>27</v>
      </c>
      <c r="AQ127" s="17">
        <v>734</v>
      </c>
      <c r="AR127" s="17">
        <v>1143</v>
      </c>
      <c r="AS127" s="17">
        <v>518</v>
      </c>
      <c r="AT127" s="17"/>
      <c r="BH127" s="39"/>
    </row>
    <row r="128" spans="1:60" ht="2.25" customHeight="1">
      <c r="A128" s="24"/>
      <c r="B128" s="17"/>
      <c r="C128" s="17"/>
      <c r="D128" s="17"/>
      <c r="E128" s="17"/>
      <c r="F128" s="17"/>
      <c r="G128" s="26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2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28"/>
      <c r="AO128" s="17"/>
      <c r="AP128" s="17"/>
      <c r="AQ128" s="17"/>
      <c r="AR128" s="17"/>
      <c r="AS128" s="17"/>
      <c r="AT128" s="17"/>
      <c r="BH128" s="39"/>
    </row>
    <row r="129" spans="1:60" ht="2.25" customHeight="1">
      <c r="A129" s="24" t="s">
        <v>153</v>
      </c>
      <c r="B129" s="17" t="s">
        <v>154</v>
      </c>
      <c r="C129" s="17">
        <v>27</v>
      </c>
      <c r="D129" s="17">
        <v>1</v>
      </c>
      <c r="E129" s="17" t="s">
        <v>47</v>
      </c>
      <c r="F129" s="17" t="s">
        <v>47</v>
      </c>
      <c r="G129" s="26">
        <v>1</v>
      </c>
      <c r="H129" s="17" t="s">
        <v>47</v>
      </c>
      <c r="I129" s="17" t="s">
        <v>47</v>
      </c>
      <c r="J129" s="17" t="s">
        <v>47</v>
      </c>
      <c r="K129" s="17">
        <v>1</v>
      </c>
      <c r="L129" s="17" t="s">
        <v>47</v>
      </c>
      <c r="M129" s="17" t="s">
        <v>47</v>
      </c>
      <c r="N129" s="17" t="s">
        <v>47</v>
      </c>
      <c r="O129" s="17">
        <v>3</v>
      </c>
      <c r="P129" s="17">
        <v>1</v>
      </c>
      <c r="Q129" s="17" t="s">
        <v>47</v>
      </c>
      <c r="R129" s="17" t="s">
        <v>47</v>
      </c>
      <c r="S129" s="17">
        <v>3</v>
      </c>
      <c r="T129" s="17">
        <v>1</v>
      </c>
      <c r="U129" s="17" t="s">
        <v>47</v>
      </c>
      <c r="V129" s="17">
        <v>1</v>
      </c>
      <c r="W129" s="27" t="s">
        <v>47</v>
      </c>
      <c r="X129" s="17" t="s">
        <v>47</v>
      </c>
      <c r="Y129" s="17" t="s">
        <v>47</v>
      </c>
      <c r="Z129" s="17">
        <v>2</v>
      </c>
      <c r="AA129" s="17" t="s">
        <v>47</v>
      </c>
      <c r="AB129" s="17" t="s">
        <v>47</v>
      </c>
      <c r="AC129" s="17" t="s">
        <v>47</v>
      </c>
      <c r="AD129" s="17" t="s">
        <v>47</v>
      </c>
      <c r="AE129" s="17" t="s">
        <v>47</v>
      </c>
      <c r="AF129" s="17">
        <v>1</v>
      </c>
      <c r="AG129" s="17">
        <v>4</v>
      </c>
      <c r="AH129" s="17" t="s">
        <v>47</v>
      </c>
      <c r="AI129" s="17" t="s">
        <v>47</v>
      </c>
      <c r="AJ129" s="17" t="s">
        <v>47</v>
      </c>
      <c r="AK129" s="17" t="s">
        <v>47</v>
      </c>
      <c r="AL129" s="17">
        <v>1</v>
      </c>
      <c r="AM129" s="17" t="s">
        <v>47</v>
      </c>
      <c r="AN129" s="28">
        <v>1</v>
      </c>
      <c r="AO129" s="17" t="s">
        <v>47</v>
      </c>
      <c r="AP129" s="17">
        <v>1</v>
      </c>
      <c r="AQ129" s="17">
        <v>7</v>
      </c>
      <c r="AR129" s="17">
        <v>15</v>
      </c>
      <c r="AS129" s="17">
        <v>5</v>
      </c>
      <c r="AT129" s="17"/>
      <c r="BH129" s="39"/>
    </row>
    <row r="130" spans="1:60" ht="2.25" customHeight="1">
      <c r="A130" s="24"/>
      <c r="B130" s="17"/>
      <c r="C130" s="18">
        <v>0.01</v>
      </c>
      <c r="D130" s="18">
        <v>7.0000000000000007E-2</v>
      </c>
      <c r="E130" s="17" t="s">
        <v>47</v>
      </c>
      <c r="F130" s="17" t="s">
        <v>47</v>
      </c>
      <c r="G130" s="29">
        <v>0.01</v>
      </c>
      <c r="H130" s="17" t="s">
        <v>47</v>
      </c>
      <c r="I130" s="17" t="s">
        <v>47</v>
      </c>
      <c r="J130" s="17" t="s">
        <v>47</v>
      </c>
      <c r="K130" s="18">
        <v>0.02</v>
      </c>
      <c r="L130" s="17" t="s">
        <v>47</v>
      </c>
      <c r="M130" s="17" t="s">
        <v>47</v>
      </c>
      <c r="N130" s="17" t="s">
        <v>47</v>
      </c>
      <c r="O130" s="18">
        <v>0.05</v>
      </c>
      <c r="P130" s="18">
        <v>0.01</v>
      </c>
      <c r="Q130" s="17" t="s">
        <v>47</v>
      </c>
      <c r="R130" s="17" t="s">
        <v>47</v>
      </c>
      <c r="S130" s="18">
        <v>0.02</v>
      </c>
      <c r="T130" s="18">
        <v>0.03</v>
      </c>
      <c r="U130" s="17" t="s">
        <v>47</v>
      </c>
      <c r="V130" s="18">
        <v>0.03</v>
      </c>
      <c r="W130" s="27" t="s">
        <v>47</v>
      </c>
      <c r="X130" s="17" t="s">
        <v>47</v>
      </c>
      <c r="Y130" s="17" t="s">
        <v>47</v>
      </c>
      <c r="Z130" s="18">
        <v>0.03</v>
      </c>
      <c r="AA130" s="17" t="s">
        <v>47</v>
      </c>
      <c r="AB130" s="17" t="s">
        <v>47</v>
      </c>
      <c r="AC130" s="17" t="s">
        <v>47</v>
      </c>
      <c r="AD130" s="17" t="s">
        <v>47</v>
      </c>
      <c r="AE130" s="17" t="s">
        <v>47</v>
      </c>
      <c r="AF130" s="18">
        <v>0.01</v>
      </c>
      <c r="AG130" s="18">
        <v>0.03</v>
      </c>
      <c r="AH130" s="17" t="s">
        <v>47</v>
      </c>
      <c r="AI130" s="17" t="s">
        <v>47</v>
      </c>
      <c r="AJ130" s="17" t="s">
        <v>47</v>
      </c>
      <c r="AK130" s="17" t="s">
        <v>47</v>
      </c>
      <c r="AL130" s="18">
        <v>0.02</v>
      </c>
      <c r="AM130" s="17" t="s">
        <v>47</v>
      </c>
      <c r="AN130" s="31">
        <v>0.02</v>
      </c>
      <c r="AO130" s="17" t="s">
        <v>47</v>
      </c>
      <c r="AP130" s="18">
        <v>0.04</v>
      </c>
      <c r="AQ130" s="18">
        <v>0.01</v>
      </c>
      <c r="AR130" s="18">
        <v>0.01</v>
      </c>
      <c r="AS130" s="18">
        <v>0.01</v>
      </c>
      <c r="AT130" s="17"/>
      <c r="BH130" s="39"/>
    </row>
    <row r="131" spans="1:60" ht="2.25" customHeight="1">
      <c r="A131" s="24"/>
      <c r="B131" s="17" t="s">
        <v>155</v>
      </c>
      <c r="C131" s="17">
        <v>205</v>
      </c>
      <c r="D131" s="17">
        <v>1</v>
      </c>
      <c r="E131" s="17">
        <v>2</v>
      </c>
      <c r="F131" s="17">
        <v>4</v>
      </c>
      <c r="G131" s="26">
        <v>3</v>
      </c>
      <c r="H131" s="17">
        <v>8</v>
      </c>
      <c r="I131" s="17">
        <v>5</v>
      </c>
      <c r="J131" s="17">
        <v>2</v>
      </c>
      <c r="K131" s="17">
        <v>6</v>
      </c>
      <c r="L131" s="17">
        <v>2</v>
      </c>
      <c r="M131" s="17">
        <v>4</v>
      </c>
      <c r="N131" s="17">
        <v>4</v>
      </c>
      <c r="O131" s="17">
        <v>5</v>
      </c>
      <c r="P131" s="17">
        <v>5</v>
      </c>
      <c r="Q131" s="17">
        <v>6</v>
      </c>
      <c r="R131" s="17" t="s">
        <v>47</v>
      </c>
      <c r="S131" s="17">
        <v>12</v>
      </c>
      <c r="T131" s="17">
        <v>2</v>
      </c>
      <c r="U131" s="17">
        <v>1</v>
      </c>
      <c r="V131" s="17">
        <v>6</v>
      </c>
      <c r="W131" s="27">
        <v>6</v>
      </c>
      <c r="X131" s="17">
        <v>6</v>
      </c>
      <c r="Y131" s="17">
        <v>2</v>
      </c>
      <c r="Z131" s="17">
        <v>2</v>
      </c>
      <c r="AA131" s="17">
        <v>3</v>
      </c>
      <c r="AB131" s="17" t="s">
        <v>47</v>
      </c>
      <c r="AC131" s="17">
        <v>1</v>
      </c>
      <c r="AD131" s="17">
        <v>4</v>
      </c>
      <c r="AE131" s="17">
        <v>3</v>
      </c>
      <c r="AF131" s="17">
        <v>9</v>
      </c>
      <c r="AG131" s="17">
        <v>15</v>
      </c>
      <c r="AH131" s="17">
        <v>9</v>
      </c>
      <c r="AI131" s="17">
        <v>2</v>
      </c>
      <c r="AJ131" s="17">
        <v>2</v>
      </c>
      <c r="AK131" s="17" t="s">
        <v>47</v>
      </c>
      <c r="AL131" s="17">
        <v>4</v>
      </c>
      <c r="AM131" s="17">
        <v>5</v>
      </c>
      <c r="AN131" s="28">
        <v>10</v>
      </c>
      <c r="AO131" s="17">
        <v>2</v>
      </c>
      <c r="AP131" s="17">
        <v>3</v>
      </c>
      <c r="AQ131" s="17">
        <v>73</v>
      </c>
      <c r="AR131" s="17">
        <v>97</v>
      </c>
      <c r="AS131" s="17">
        <v>35</v>
      </c>
      <c r="AT131" s="17"/>
      <c r="BH131" s="39"/>
    </row>
    <row r="132" spans="1:60" ht="2.25" customHeight="1">
      <c r="A132" s="24"/>
      <c r="B132" s="17"/>
      <c r="C132" s="18">
        <v>0.09</v>
      </c>
      <c r="D132" s="18">
        <v>7.0000000000000007E-2</v>
      </c>
      <c r="E132" s="18">
        <v>7.0000000000000007E-2</v>
      </c>
      <c r="F132" s="18">
        <v>0.1</v>
      </c>
      <c r="G132" s="29">
        <v>0.04</v>
      </c>
      <c r="H132" s="18">
        <v>0.16</v>
      </c>
      <c r="I132" s="18">
        <v>0.14000000000000001</v>
      </c>
      <c r="J132" s="18">
        <v>0.08</v>
      </c>
      <c r="K132" s="18">
        <v>0.12</v>
      </c>
      <c r="L132" s="18">
        <v>0.06</v>
      </c>
      <c r="M132" s="18">
        <v>0.13</v>
      </c>
      <c r="N132" s="18">
        <v>0.08</v>
      </c>
      <c r="O132" s="18">
        <v>7.0000000000000007E-2</v>
      </c>
      <c r="P132" s="18">
        <v>7.0000000000000007E-2</v>
      </c>
      <c r="Q132" s="18">
        <v>0.09</v>
      </c>
      <c r="R132" s="17" t="s">
        <v>47</v>
      </c>
      <c r="S132" s="18">
        <v>0.08</v>
      </c>
      <c r="T132" s="18">
        <v>0.06</v>
      </c>
      <c r="U132" s="18">
        <v>0.14000000000000001</v>
      </c>
      <c r="V132" s="18">
        <v>0.13</v>
      </c>
      <c r="W132" s="30">
        <v>7.0000000000000007E-2</v>
      </c>
      <c r="X132" s="18">
        <v>0.15</v>
      </c>
      <c r="Y132" s="18">
        <v>0.05</v>
      </c>
      <c r="Z132" s="18">
        <v>0.03</v>
      </c>
      <c r="AA132" s="18">
        <v>0.06</v>
      </c>
      <c r="AB132" s="17" t="s">
        <v>47</v>
      </c>
      <c r="AC132" s="18">
        <v>0.2</v>
      </c>
      <c r="AD132" s="18">
        <v>0.11</v>
      </c>
      <c r="AE132" s="18">
        <v>0.09</v>
      </c>
      <c r="AF132" s="18">
        <v>0.11</v>
      </c>
      <c r="AG132" s="18">
        <v>0.11</v>
      </c>
      <c r="AH132" s="18">
        <v>0.11</v>
      </c>
      <c r="AI132" s="18">
        <v>0.11</v>
      </c>
      <c r="AJ132" s="18">
        <v>0.05</v>
      </c>
      <c r="AK132" s="17" t="s">
        <v>47</v>
      </c>
      <c r="AL132" s="18">
        <v>0.1</v>
      </c>
      <c r="AM132" s="18">
        <v>0.12</v>
      </c>
      <c r="AN132" s="31">
        <v>0.18</v>
      </c>
      <c r="AO132" s="18">
        <v>0.17</v>
      </c>
      <c r="AP132" s="18">
        <v>0.13</v>
      </c>
      <c r="AQ132" s="18">
        <v>0.1</v>
      </c>
      <c r="AR132" s="18">
        <v>0.09</v>
      </c>
      <c r="AS132" s="18">
        <v>7.0000000000000007E-2</v>
      </c>
      <c r="AT132" s="17"/>
      <c r="BH132" s="39"/>
    </row>
    <row r="133" spans="1:60" ht="2.25" customHeight="1">
      <c r="A133" s="24"/>
      <c r="B133" s="17" t="s">
        <v>156</v>
      </c>
      <c r="C133" s="17">
        <v>417</v>
      </c>
      <c r="D133" s="17">
        <v>1</v>
      </c>
      <c r="E133" s="17">
        <v>5</v>
      </c>
      <c r="F133" s="17">
        <v>6</v>
      </c>
      <c r="G133" s="26">
        <v>17</v>
      </c>
      <c r="H133" s="17">
        <v>6</v>
      </c>
      <c r="I133" s="17">
        <v>5</v>
      </c>
      <c r="J133" s="17">
        <v>7</v>
      </c>
      <c r="K133" s="17">
        <v>9</v>
      </c>
      <c r="L133" s="17">
        <v>11</v>
      </c>
      <c r="M133" s="17">
        <v>4</v>
      </c>
      <c r="N133" s="17">
        <v>7</v>
      </c>
      <c r="O133" s="17">
        <v>13</v>
      </c>
      <c r="P133" s="17">
        <v>15</v>
      </c>
      <c r="Q133" s="17">
        <v>8</v>
      </c>
      <c r="R133" s="17">
        <v>14</v>
      </c>
      <c r="S133" s="17">
        <v>24</v>
      </c>
      <c r="T133" s="17">
        <v>5</v>
      </c>
      <c r="U133" s="17">
        <v>1</v>
      </c>
      <c r="V133" s="17">
        <v>9</v>
      </c>
      <c r="W133" s="27">
        <v>17</v>
      </c>
      <c r="X133" s="17">
        <v>5</v>
      </c>
      <c r="Y133" s="17">
        <v>9</v>
      </c>
      <c r="Z133" s="17">
        <v>5</v>
      </c>
      <c r="AA133" s="17">
        <v>11</v>
      </c>
      <c r="AB133" s="17">
        <v>9</v>
      </c>
      <c r="AC133" s="17" t="s">
        <v>47</v>
      </c>
      <c r="AD133" s="17">
        <v>5</v>
      </c>
      <c r="AE133" s="17">
        <v>5</v>
      </c>
      <c r="AF133" s="17">
        <v>11</v>
      </c>
      <c r="AG133" s="17">
        <v>29</v>
      </c>
      <c r="AH133" s="17">
        <v>15</v>
      </c>
      <c r="AI133" s="17">
        <v>2</v>
      </c>
      <c r="AJ133" s="17">
        <v>11</v>
      </c>
      <c r="AK133" s="17">
        <v>4</v>
      </c>
      <c r="AL133" s="17">
        <v>5</v>
      </c>
      <c r="AM133" s="17">
        <v>7</v>
      </c>
      <c r="AN133" s="28">
        <v>8</v>
      </c>
      <c r="AO133" s="17">
        <v>2</v>
      </c>
      <c r="AP133" s="17">
        <v>1</v>
      </c>
      <c r="AQ133" s="17">
        <v>121</v>
      </c>
      <c r="AR133" s="17">
        <v>212</v>
      </c>
      <c r="AS133" s="17">
        <v>84</v>
      </c>
      <c r="AT133" s="17"/>
      <c r="BH133" s="39"/>
    </row>
    <row r="134" spans="1:60" ht="2.25" customHeight="1">
      <c r="A134" s="24"/>
      <c r="B134" s="17"/>
      <c r="C134" s="18">
        <v>0.17</v>
      </c>
      <c r="D134" s="18">
        <v>7.0000000000000007E-2</v>
      </c>
      <c r="E134" s="18">
        <v>0.18</v>
      </c>
      <c r="F134" s="18">
        <v>0.16</v>
      </c>
      <c r="G134" s="29">
        <v>0.22</v>
      </c>
      <c r="H134" s="18">
        <v>0.12</v>
      </c>
      <c r="I134" s="18">
        <v>0.14000000000000001</v>
      </c>
      <c r="J134" s="18">
        <v>0.23</v>
      </c>
      <c r="K134" s="18">
        <v>0.17</v>
      </c>
      <c r="L134" s="18">
        <v>0.31</v>
      </c>
      <c r="M134" s="18">
        <v>0.13</v>
      </c>
      <c r="N134" s="18">
        <v>0.14000000000000001</v>
      </c>
      <c r="O134" s="18">
        <v>0.19</v>
      </c>
      <c r="P134" s="18">
        <v>0.23</v>
      </c>
      <c r="Q134" s="18">
        <v>0.12</v>
      </c>
      <c r="R134" s="18">
        <v>0.28000000000000003</v>
      </c>
      <c r="S134" s="18">
        <v>0.17</v>
      </c>
      <c r="T134" s="18">
        <v>0.18</v>
      </c>
      <c r="U134" s="18">
        <v>0.14000000000000001</v>
      </c>
      <c r="V134" s="18">
        <v>0.18</v>
      </c>
      <c r="W134" s="30">
        <v>0.21</v>
      </c>
      <c r="X134" s="18">
        <v>0.13</v>
      </c>
      <c r="Y134" s="18">
        <v>0.19</v>
      </c>
      <c r="Z134" s="18">
        <v>0.08</v>
      </c>
      <c r="AA134" s="18">
        <v>0.2</v>
      </c>
      <c r="AB134" s="18">
        <v>0.18</v>
      </c>
      <c r="AC134" s="17" t="s">
        <v>47</v>
      </c>
      <c r="AD134" s="18">
        <v>0.13</v>
      </c>
      <c r="AE134" s="18">
        <v>0.16</v>
      </c>
      <c r="AF134" s="18">
        <v>0.13</v>
      </c>
      <c r="AG134" s="18">
        <v>0.21</v>
      </c>
      <c r="AH134" s="18">
        <v>0.18</v>
      </c>
      <c r="AI134" s="18">
        <v>0.11</v>
      </c>
      <c r="AJ134" s="18">
        <v>0.25</v>
      </c>
      <c r="AK134" s="18">
        <v>0.28999999999999998</v>
      </c>
      <c r="AL134" s="18">
        <v>0.12</v>
      </c>
      <c r="AM134" s="18">
        <v>0.18</v>
      </c>
      <c r="AN134" s="31">
        <v>0.16</v>
      </c>
      <c r="AO134" s="18">
        <v>0.15</v>
      </c>
      <c r="AP134" s="18">
        <v>0.04</v>
      </c>
      <c r="AQ134" s="18">
        <v>0.17</v>
      </c>
      <c r="AR134" s="18">
        <v>0.19</v>
      </c>
      <c r="AS134" s="18">
        <v>0.16</v>
      </c>
      <c r="AT134" s="17"/>
      <c r="BH134" s="39"/>
    </row>
    <row r="135" spans="1:60" ht="2.25" customHeight="1">
      <c r="A135" s="24"/>
      <c r="B135" s="17" t="s">
        <v>157</v>
      </c>
      <c r="C135" s="17">
        <v>463</v>
      </c>
      <c r="D135" s="17">
        <v>3</v>
      </c>
      <c r="E135" s="17">
        <v>4</v>
      </c>
      <c r="F135" s="17">
        <v>10</v>
      </c>
      <c r="G135" s="26">
        <v>15</v>
      </c>
      <c r="H135" s="17">
        <v>7</v>
      </c>
      <c r="I135" s="17">
        <v>6</v>
      </c>
      <c r="J135" s="17">
        <v>6</v>
      </c>
      <c r="K135" s="17">
        <v>9</v>
      </c>
      <c r="L135" s="17">
        <v>6</v>
      </c>
      <c r="M135" s="17">
        <v>6</v>
      </c>
      <c r="N135" s="17">
        <v>10</v>
      </c>
      <c r="O135" s="17">
        <v>9</v>
      </c>
      <c r="P135" s="17">
        <v>9</v>
      </c>
      <c r="Q135" s="17">
        <v>15</v>
      </c>
      <c r="R135" s="17">
        <v>6</v>
      </c>
      <c r="S135" s="17">
        <v>29</v>
      </c>
      <c r="T135" s="17">
        <v>7</v>
      </c>
      <c r="U135" s="17" t="s">
        <v>47</v>
      </c>
      <c r="V135" s="17">
        <v>11</v>
      </c>
      <c r="W135" s="27">
        <v>8</v>
      </c>
      <c r="X135" s="17">
        <v>5</v>
      </c>
      <c r="Y135" s="17">
        <v>11</v>
      </c>
      <c r="Z135" s="17">
        <v>17</v>
      </c>
      <c r="AA135" s="17">
        <v>9</v>
      </c>
      <c r="AB135" s="17">
        <v>17</v>
      </c>
      <c r="AC135" s="17" t="s">
        <v>47</v>
      </c>
      <c r="AD135" s="17">
        <v>7</v>
      </c>
      <c r="AE135" s="17">
        <v>9</v>
      </c>
      <c r="AF135" s="17">
        <v>17</v>
      </c>
      <c r="AG135" s="17">
        <v>28</v>
      </c>
      <c r="AH135" s="17">
        <v>14</v>
      </c>
      <c r="AI135" s="17">
        <v>7</v>
      </c>
      <c r="AJ135" s="17">
        <v>8</v>
      </c>
      <c r="AK135" s="17" t="s">
        <v>47</v>
      </c>
      <c r="AL135" s="17">
        <v>8</v>
      </c>
      <c r="AM135" s="17">
        <v>6</v>
      </c>
      <c r="AN135" s="28">
        <v>7</v>
      </c>
      <c r="AO135" s="17">
        <v>3</v>
      </c>
      <c r="AP135" s="17">
        <v>6</v>
      </c>
      <c r="AQ135" s="17">
        <v>135</v>
      </c>
      <c r="AR135" s="17">
        <v>208</v>
      </c>
      <c r="AS135" s="17">
        <v>120</v>
      </c>
      <c r="AT135" s="17"/>
      <c r="BH135" s="39"/>
    </row>
    <row r="136" spans="1:60" ht="2.25" customHeight="1">
      <c r="A136" s="24"/>
      <c r="B136" s="17"/>
      <c r="C136" s="18">
        <v>0.19</v>
      </c>
      <c r="D136" s="18">
        <v>0.21</v>
      </c>
      <c r="E136" s="18">
        <v>0.14000000000000001</v>
      </c>
      <c r="F136" s="18">
        <v>0.26</v>
      </c>
      <c r="G136" s="29">
        <v>0.19</v>
      </c>
      <c r="H136" s="18">
        <v>0.14000000000000001</v>
      </c>
      <c r="I136" s="18">
        <v>0.18</v>
      </c>
      <c r="J136" s="18">
        <v>0.19</v>
      </c>
      <c r="K136" s="18">
        <v>0.17</v>
      </c>
      <c r="L136" s="18">
        <v>0.19</v>
      </c>
      <c r="M136" s="18">
        <v>0.19</v>
      </c>
      <c r="N136" s="18">
        <v>0.18</v>
      </c>
      <c r="O136" s="18">
        <v>0.14000000000000001</v>
      </c>
      <c r="P136" s="18">
        <v>0.13</v>
      </c>
      <c r="Q136" s="18">
        <v>0.21</v>
      </c>
      <c r="R136" s="18">
        <v>0.13</v>
      </c>
      <c r="S136" s="18">
        <v>0.2</v>
      </c>
      <c r="T136" s="18">
        <v>0.27</v>
      </c>
      <c r="U136" s="17" t="s">
        <v>47</v>
      </c>
      <c r="V136" s="18">
        <v>0.23</v>
      </c>
      <c r="W136" s="30">
        <v>0.1</v>
      </c>
      <c r="X136" s="18">
        <v>0.13</v>
      </c>
      <c r="Y136" s="18">
        <v>0.24</v>
      </c>
      <c r="Z136" s="18">
        <v>0.27</v>
      </c>
      <c r="AA136" s="18">
        <v>0.15</v>
      </c>
      <c r="AB136" s="18">
        <v>0.36</v>
      </c>
      <c r="AC136" s="17" t="s">
        <v>47</v>
      </c>
      <c r="AD136" s="18">
        <v>0.18</v>
      </c>
      <c r="AE136" s="18">
        <v>0.28000000000000003</v>
      </c>
      <c r="AF136" s="18">
        <v>0.22</v>
      </c>
      <c r="AG136" s="18">
        <v>0.19</v>
      </c>
      <c r="AH136" s="18">
        <v>0.17</v>
      </c>
      <c r="AI136" s="18">
        <v>0.33</v>
      </c>
      <c r="AJ136" s="18">
        <v>0.19</v>
      </c>
      <c r="AK136" s="17" t="s">
        <v>47</v>
      </c>
      <c r="AL136" s="18">
        <v>0.2</v>
      </c>
      <c r="AM136" s="18">
        <v>0.15</v>
      </c>
      <c r="AN136" s="31">
        <v>0.14000000000000001</v>
      </c>
      <c r="AO136" s="18">
        <v>0.26</v>
      </c>
      <c r="AP136" s="18">
        <v>0.21</v>
      </c>
      <c r="AQ136" s="18">
        <v>0.18</v>
      </c>
      <c r="AR136" s="18">
        <v>0.18</v>
      </c>
      <c r="AS136" s="18">
        <v>0.23</v>
      </c>
      <c r="AT136" s="17"/>
      <c r="BH136" s="39"/>
    </row>
    <row r="137" spans="1:60" ht="2.25" customHeight="1">
      <c r="A137" s="24"/>
      <c r="B137" s="17" t="s">
        <v>158</v>
      </c>
      <c r="C137" s="17">
        <v>289</v>
      </c>
      <c r="D137" s="17">
        <v>3</v>
      </c>
      <c r="E137" s="17">
        <v>5</v>
      </c>
      <c r="F137" s="17">
        <v>4</v>
      </c>
      <c r="G137" s="26">
        <v>10</v>
      </c>
      <c r="H137" s="17">
        <v>7</v>
      </c>
      <c r="I137" s="17">
        <v>1</v>
      </c>
      <c r="J137" s="17">
        <v>5</v>
      </c>
      <c r="K137" s="17">
        <v>3</v>
      </c>
      <c r="L137" s="17">
        <v>3</v>
      </c>
      <c r="M137" s="17">
        <v>5</v>
      </c>
      <c r="N137" s="17">
        <v>6</v>
      </c>
      <c r="O137" s="17">
        <v>7</v>
      </c>
      <c r="P137" s="17">
        <v>11</v>
      </c>
      <c r="Q137" s="17">
        <v>10</v>
      </c>
      <c r="R137" s="17">
        <v>5</v>
      </c>
      <c r="S137" s="17">
        <v>12</v>
      </c>
      <c r="T137" s="17">
        <v>4</v>
      </c>
      <c r="U137" s="17">
        <v>3</v>
      </c>
      <c r="V137" s="17">
        <v>6</v>
      </c>
      <c r="W137" s="27">
        <v>7</v>
      </c>
      <c r="X137" s="17">
        <v>7</v>
      </c>
      <c r="Y137" s="17">
        <v>1</v>
      </c>
      <c r="Z137" s="17">
        <v>7</v>
      </c>
      <c r="AA137" s="17">
        <v>11</v>
      </c>
      <c r="AB137" s="17">
        <v>4</v>
      </c>
      <c r="AC137" s="17" t="s">
        <v>47</v>
      </c>
      <c r="AD137" s="17">
        <v>5</v>
      </c>
      <c r="AE137" s="17">
        <v>3</v>
      </c>
      <c r="AF137" s="17">
        <v>12</v>
      </c>
      <c r="AG137" s="17">
        <v>9</v>
      </c>
      <c r="AH137" s="17">
        <v>13</v>
      </c>
      <c r="AI137" s="17" t="s">
        <v>47</v>
      </c>
      <c r="AJ137" s="17">
        <v>4</v>
      </c>
      <c r="AK137" s="17">
        <v>2</v>
      </c>
      <c r="AL137" s="17">
        <v>9</v>
      </c>
      <c r="AM137" s="17">
        <v>3</v>
      </c>
      <c r="AN137" s="28">
        <v>6</v>
      </c>
      <c r="AO137" s="17">
        <v>1</v>
      </c>
      <c r="AP137" s="17">
        <v>5</v>
      </c>
      <c r="AQ137" s="17">
        <v>87</v>
      </c>
      <c r="AR137" s="17">
        <v>131</v>
      </c>
      <c r="AS137" s="17">
        <v>71</v>
      </c>
      <c r="AT137" s="17"/>
      <c r="BH137" s="39"/>
    </row>
    <row r="138" spans="1:60" ht="2.25" customHeight="1">
      <c r="A138" s="24"/>
      <c r="B138" s="17"/>
      <c r="C138" s="18">
        <v>0.12</v>
      </c>
      <c r="D138" s="18">
        <v>0.21</v>
      </c>
      <c r="E138" s="18">
        <v>0.18</v>
      </c>
      <c r="F138" s="18">
        <v>0.1</v>
      </c>
      <c r="G138" s="29">
        <v>0.12</v>
      </c>
      <c r="H138" s="18">
        <v>0.14000000000000001</v>
      </c>
      <c r="I138" s="18">
        <v>0.04</v>
      </c>
      <c r="J138" s="18">
        <v>0.15</v>
      </c>
      <c r="K138" s="18">
        <v>0.05</v>
      </c>
      <c r="L138" s="18">
        <v>0.09</v>
      </c>
      <c r="M138" s="18">
        <v>0.16</v>
      </c>
      <c r="N138" s="18">
        <v>0.12</v>
      </c>
      <c r="O138" s="18">
        <v>0.11</v>
      </c>
      <c r="P138" s="18">
        <v>0.16</v>
      </c>
      <c r="Q138" s="18">
        <v>0.14000000000000001</v>
      </c>
      <c r="R138" s="18">
        <v>0.1</v>
      </c>
      <c r="S138" s="18">
        <v>0.08</v>
      </c>
      <c r="T138" s="18">
        <v>0.16</v>
      </c>
      <c r="U138" s="18">
        <v>0.43</v>
      </c>
      <c r="V138" s="18">
        <v>0.13</v>
      </c>
      <c r="W138" s="30">
        <v>0.08</v>
      </c>
      <c r="X138" s="18">
        <v>0.17</v>
      </c>
      <c r="Y138" s="18">
        <v>0.03</v>
      </c>
      <c r="Z138" s="18">
        <v>0.11</v>
      </c>
      <c r="AA138" s="18">
        <v>0.18</v>
      </c>
      <c r="AB138" s="18">
        <v>0.09</v>
      </c>
      <c r="AC138" s="17" t="s">
        <v>47</v>
      </c>
      <c r="AD138" s="18">
        <v>0.13</v>
      </c>
      <c r="AE138" s="18">
        <v>0.1</v>
      </c>
      <c r="AF138" s="18">
        <v>0.15</v>
      </c>
      <c r="AG138" s="18">
        <v>7.0000000000000007E-2</v>
      </c>
      <c r="AH138" s="18">
        <v>0.15</v>
      </c>
      <c r="AI138" s="17" t="s">
        <v>47</v>
      </c>
      <c r="AJ138" s="18">
        <v>0.09</v>
      </c>
      <c r="AK138" s="18">
        <v>0.14000000000000001</v>
      </c>
      <c r="AL138" s="18">
        <v>0.22</v>
      </c>
      <c r="AM138" s="18">
        <v>0.09</v>
      </c>
      <c r="AN138" s="31">
        <v>0.12</v>
      </c>
      <c r="AO138" s="18">
        <v>0.09</v>
      </c>
      <c r="AP138" s="18">
        <v>0.17</v>
      </c>
      <c r="AQ138" s="18">
        <v>0.12</v>
      </c>
      <c r="AR138" s="18">
        <v>0.11</v>
      </c>
      <c r="AS138" s="18">
        <v>0.14000000000000001</v>
      </c>
      <c r="AT138" s="17"/>
      <c r="BH138" s="39"/>
    </row>
    <row r="139" spans="1:60" ht="2.25" customHeight="1">
      <c r="A139" s="24"/>
      <c r="B139" s="17" t="s">
        <v>86</v>
      </c>
      <c r="C139" s="17">
        <v>992</v>
      </c>
      <c r="D139" s="17">
        <v>6</v>
      </c>
      <c r="E139" s="17">
        <v>12</v>
      </c>
      <c r="F139" s="17">
        <v>15</v>
      </c>
      <c r="G139" s="26">
        <v>33</v>
      </c>
      <c r="H139" s="17">
        <v>22</v>
      </c>
      <c r="I139" s="17">
        <v>16</v>
      </c>
      <c r="J139" s="17">
        <v>11</v>
      </c>
      <c r="K139" s="17">
        <v>26</v>
      </c>
      <c r="L139" s="17">
        <v>12</v>
      </c>
      <c r="M139" s="17">
        <v>13</v>
      </c>
      <c r="N139" s="17">
        <v>27</v>
      </c>
      <c r="O139" s="17">
        <v>29</v>
      </c>
      <c r="P139" s="17">
        <v>27</v>
      </c>
      <c r="Q139" s="17">
        <v>31</v>
      </c>
      <c r="R139" s="17">
        <v>25</v>
      </c>
      <c r="S139" s="17">
        <v>60</v>
      </c>
      <c r="T139" s="17">
        <v>8</v>
      </c>
      <c r="U139" s="17">
        <v>2</v>
      </c>
      <c r="V139" s="17">
        <v>16</v>
      </c>
      <c r="W139" s="27">
        <v>44</v>
      </c>
      <c r="X139" s="17">
        <v>18</v>
      </c>
      <c r="Y139" s="17">
        <v>22</v>
      </c>
      <c r="Z139" s="17">
        <v>31</v>
      </c>
      <c r="AA139" s="17">
        <v>24</v>
      </c>
      <c r="AB139" s="17">
        <v>17</v>
      </c>
      <c r="AC139" s="17">
        <v>4</v>
      </c>
      <c r="AD139" s="17">
        <v>16</v>
      </c>
      <c r="AE139" s="17">
        <v>13</v>
      </c>
      <c r="AF139" s="17">
        <v>30</v>
      </c>
      <c r="AG139" s="17">
        <v>58</v>
      </c>
      <c r="AH139" s="17">
        <v>31</v>
      </c>
      <c r="AI139" s="17">
        <v>9</v>
      </c>
      <c r="AJ139" s="17">
        <v>19</v>
      </c>
      <c r="AK139" s="17">
        <v>9</v>
      </c>
      <c r="AL139" s="17">
        <v>13</v>
      </c>
      <c r="AM139" s="17">
        <v>17</v>
      </c>
      <c r="AN139" s="28">
        <v>21</v>
      </c>
      <c r="AO139" s="17">
        <v>5</v>
      </c>
      <c r="AP139" s="17">
        <v>11</v>
      </c>
      <c r="AQ139" s="17">
        <v>311</v>
      </c>
      <c r="AR139" s="17">
        <v>479</v>
      </c>
      <c r="AS139" s="17">
        <v>202</v>
      </c>
      <c r="AT139" s="17"/>
      <c r="BH139" s="39"/>
    </row>
    <row r="140" spans="1:60" ht="2.25" customHeight="1">
      <c r="A140" s="24"/>
      <c r="B140" s="17"/>
      <c r="C140" s="18">
        <v>0.41</v>
      </c>
      <c r="D140" s="18">
        <v>0.36</v>
      </c>
      <c r="E140" s="18">
        <v>0.43</v>
      </c>
      <c r="F140" s="18">
        <v>0.39</v>
      </c>
      <c r="G140" s="29">
        <v>0.42</v>
      </c>
      <c r="H140" s="18">
        <v>0.43</v>
      </c>
      <c r="I140" s="18">
        <v>0.5</v>
      </c>
      <c r="J140" s="18">
        <v>0.35</v>
      </c>
      <c r="K140" s="18">
        <v>0.48</v>
      </c>
      <c r="L140" s="18">
        <v>0.34</v>
      </c>
      <c r="M140" s="18">
        <v>0.41</v>
      </c>
      <c r="N140" s="18">
        <v>0.49</v>
      </c>
      <c r="O140" s="18">
        <v>0.44</v>
      </c>
      <c r="P140" s="18">
        <v>0.4</v>
      </c>
      <c r="Q140" s="18">
        <v>0.44</v>
      </c>
      <c r="R140" s="18">
        <v>0.5</v>
      </c>
      <c r="S140" s="18">
        <v>0.43</v>
      </c>
      <c r="T140" s="18">
        <v>0.3</v>
      </c>
      <c r="U140" s="18">
        <v>0.28999999999999998</v>
      </c>
      <c r="V140" s="18">
        <v>0.33</v>
      </c>
      <c r="W140" s="30">
        <v>0.54</v>
      </c>
      <c r="X140" s="18">
        <v>0.43</v>
      </c>
      <c r="Y140" s="18">
        <v>0.49</v>
      </c>
      <c r="Z140" s="18">
        <v>0.49</v>
      </c>
      <c r="AA140" s="18">
        <v>0.42</v>
      </c>
      <c r="AB140" s="18">
        <v>0.36</v>
      </c>
      <c r="AC140" s="18">
        <v>0.8</v>
      </c>
      <c r="AD140" s="18">
        <v>0.45</v>
      </c>
      <c r="AE140" s="18">
        <v>0.38</v>
      </c>
      <c r="AF140" s="18">
        <v>0.38</v>
      </c>
      <c r="AG140" s="18">
        <v>0.4</v>
      </c>
      <c r="AH140" s="18">
        <v>0.38</v>
      </c>
      <c r="AI140" s="18">
        <v>0.44</v>
      </c>
      <c r="AJ140" s="18">
        <v>0.42</v>
      </c>
      <c r="AK140" s="18">
        <v>0.56999999999999995</v>
      </c>
      <c r="AL140" s="18">
        <v>0.34</v>
      </c>
      <c r="AM140" s="18">
        <v>0.45</v>
      </c>
      <c r="AN140" s="31">
        <v>0.39</v>
      </c>
      <c r="AO140" s="18">
        <v>0.34</v>
      </c>
      <c r="AP140" s="18">
        <v>0.42</v>
      </c>
      <c r="AQ140" s="18">
        <v>0.42</v>
      </c>
      <c r="AR140" s="18">
        <v>0.42</v>
      </c>
      <c r="AS140" s="18">
        <v>0.39</v>
      </c>
      <c r="AT140" s="17"/>
      <c r="BH140" s="39"/>
    </row>
    <row r="141" spans="1:60" ht="2.25" customHeight="1">
      <c r="A141" s="24"/>
      <c r="B141" s="17"/>
      <c r="C141" s="17"/>
      <c r="D141" s="17"/>
      <c r="E141" s="17"/>
      <c r="F141" s="17"/>
      <c r="G141" s="26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2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28"/>
      <c r="AO141" s="17"/>
      <c r="AP141" s="17"/>
      <c r="AQ141" s="17"/>
      <c r="AR141" s="17"/>
      <c r="AS141" s="17"/>
      <c r="AT141" s="17"/>
      <c r="BH141" s="39"/>
    </row>
    <row r="142" spans="1:60" ht="2.25" customHeight="1">
      <c r="BH142" s="39"/>
    </row>
    <row r="143" spans="1:60" ht="2.25" customHeight="1">
      <c r="BH143" s="39"/>
    </row>
    <row r="144" spans="1:60" ht="2.25" customHeight="1">
      <c r="A144" s="15" t="b">
        <f>IF(A77=A52,(IF(A52=A27,(IF(A27=A3,TRUE,FALSE)),FALSE)),FALSE)</f>
        <v>1</v>
      </c>
      <c r="BH144" s="39"/>
    </row>
    <row r="145" spans="1:60" ht="2.25" customHeight="1">
      <c r="A145" s="15" t="str">
        <f>cover!C3</f>
        <v>A Rural/Urban Comparison</v>
      </c>
      <c r="BH145" s="39"/>
    </row>
    <row r="146" spans="1:60" ht="2.25" customHeight="1">
      <c r="BH146" s="39"/>
    </row>
    <row r="147" spans="1:60" ht="2.25" customHeight="1">
      <c r="BH147" s="39"/>
    </row>
    <row r="148" spans="1:60" ht="2.25" customHeight="1">
      <c r="BH148" s="39"/>
    </row>
    <row r="149" spans="1:60" ht="2.25" customHeight="1">
      <c r="BH149" s="39"/>
    </row>
    <row r="150" spans="1:60" ht="2.25" customHeight="1">
      <c r="BH150" s="39"/>
    </row>
    <row r="151" spans="1:60" hidden="1"/>
    <row r="152" spans="1:60" hidden="1"/>
  </sheetData>
  <sheetProtection algorithmName="SHA-512" hashValue="D1fytUMbm7p/V0atydmpkPWayJzVR00wt2OAGx/iAWveH969Kx0039VMF/extcwsEfGbG8oNrx2nr7JXJuvXhg==" saltValue="7ed12HsybLQ+9Fr4iGdSOA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H150"/>
  <sheetViews>
    <sheetView workbookViewId="0">
      <selection activeCell="A151" sqref="A151:XFD1048576"/>
    </sheetView>
  </sheetViews>
  <sheetFormatPr defaultColWidth="0" defaultRowHeight="15" zeroHeight="1"/>
  <cols>
    <col min="1" max="1" width="3.5703125" style="15" customWidth="1"/>
    <col min="2" max="59" width="3.5703125" customWidth="1"/>
    <col min="60" max="60" width="2.85546875" customWidth="1"/>
    <col min="61" max="16384" width="2.5703125" hidden="1"/>
  </cols>
  <sheetData>
    <row r="1" spans="1:60" ht="18" customHeight="1">
      <c r="A1" s="14">
        <v>40940</v>
      </c>
      <c r="B1" s="38" t="str">
        <f>A3</f>
        <v xml:space="preserve">  Q16. Have you applied for credit from your bank (e.g. a bank loan or an overdraft) for business purposes in the past three months? 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9" t="s">
        <v>226</v>
      </c>
    </row>
    <row r="2" spans="1:60" ht="92.25" customHeight="1">
      <c r="BH2" s="39"/>
    </row>
    <row r="3" spans="1:60" ht="2.25" customHeight="1">
      <c r="A3" s="15" t="s">
        <v>159</v>
      </c>
      <c r="BH3" s="39"/>
    </row>
    <row r="4" spans="1:60" ht="2.25" customHeight="1">
      <c r="BH4" s="39"/>
    </row>
    <row r="5" spans="1:60" ht="2.25" customHeight="1">
      <c r="C5" t="s">
        <v>1</v>
      </c>
      <c r="D5" t="s">
        <v>2</v>
      </c>
      <c r="BH5" s="39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2.25" customHeight="1">
      <c r="A7" s="15" t="s">
        <v>42</v>
      </c>
      <c r="B7" t="s">
        <v>43</v>
      </c>
      <c r="C7">
        <v>2488</v>
      </c>
      <c r="D7">
        <v>24</v>
      </c>
      <c r="E7">
        <v>49</v>
      </c>
      <c r="F7">
        <v>45</v>
      </c>
      <c r="G7">
        <v>112</v>
      </c>
      <c r="H7">
        <v>55</v>
      </c>
      <c r="I7">
        <v>34</v>
      </c>
      <c r="J7">
        <v>32</v>
      </c>
      <c r="K7">
        <v>95</v>
      </c>
      <c r="L7">
        <v>50</v>
      </c>
      <c r="M7">
        <v>87</v>
      </c>
      <c r="N7">
        <v>69</v>
      </c>
      <c r="O7">
        <v>82</v>
      </c>
      <c r="P7">
        <v>106</v>
      </c>
      <c r="Q7">
        <v>88</v>
      </c>
      <c r="R7">
        <v>56</v>
      </c>
      <c r="S7">
        <v>168</v>
      </c>
      <c r="T7">
        <v>49</v>
      </c>
      <c r="U7">
        <v>27</v>
      </c>
      <c r="V7">
        <v>54</v>
      </c>
      <c r="W7">
        <v>111</v>
      </c>
      <c r="X7">
        <v>59</v>
      </c>
      <c r="Y7">
        <v>43</v>
      </c>
      <c r="Z7">
        <v>99</v>
      </c>
      <c r="AA7">
        <v>102</v>
      </c>
      <c r="AB7">
        <v>29</v>
      </c>
      <c r="AC7">
        <v>59</v>
      </c>
      <c r="AD7">
        <v>55</v>
      </c>
      <c r="AE7">
        <v>23</v>
      </c>
      <c r="AF7">
        <v>66</v>
      </c>
      <c r="AG7">
        <v>217</v>
      </c>
      <c r="AH7">
        <v>46</v>
      </c>
      <c r="AI7">
        <v>25</v>
      </c>
      <c r="AJ7">
        <v>56</v>
      </c>
      <c r="AK7">
        <v>17</v>
      </c>
      <c r="AL7">
        <v>58</v>
      </c>
      <c r="AM7">
        <v>40</v>
      </c>
      <c r="AN7">
        <v>65</v>
      </c>
      <c r="AO7">
        <v>15</v>
      </c>
      <c r="AP7">
        <v>21</v>
      </c>
      <c r="BH7" s="39"/>
    </row>
    <row r="8" spans="1:60" ht="2.25" customHeight="1">
      <c r="BH8" s="39"/>
    </row>
    <row r="9" spans="1:60" ht="2.25" customHeight="1">
      <c r="B9" t="s">
        <v>44</v>
      </c>
      <c r="C9">
        <v>2510</v>
      </c>
      <c r="D9">
        <v>28</v>
      </c>
      <c r="E9">
        <v>46</v>
      </c>
      <c r="F9">
        <v>54</v>
      </c>
      <c r="G9">
        <v>105</v>
      </c>
      <c r="H9">
        <v>57</v>
      </c>
      <c r="I9">
        <v>39</v>
      </c>
      <c r="J9">
        <v>38</v>
      </c>
      <c r="K9">
        <v>89</v>
      </c>
      <c r="L9">
        <v>52</v>
      </c>
      <c r="M9">
        <v>82</v>
      </c>
      <c r="N9">
        <v>72</v>
      </c>
      <c r="O9">
        <v>95</v>
      </c>
      <c r="P9">
        <v>85</v>
      </c>
      <c r="Q9">
        <v>85</v>
      </c>
      <c r="R9">
        <v>67</v>
      </c>
      <c r="S9">
        <v>175</v>
      </c>
      <c r="T9">
        <v>39</v>
      </c>
      <c r="U9">
        <v>29</v>
      </c>
      <c r="V9">
        <v>65</v>
      </c>
      <c r="W9">
        <v>119</v>
      </c>
      <c r="X9">
        <v>55</v>
      </c>
      <c r="Y9">
        <v>52</v>
      </c>
      <c r="Z9">
        <v>93</v>
      </c>
      <c r="AA9">
        <v>81</v>
      </c>
      <c r="AB9">
        <v>55</v>
      </c>
      <c r="AC9">
        <v>55</v>
      </c>
      <c r="AD9">
        <v>52</v>
      </c>
      <c r="AE9">
        <v>25</v>
      </c>
      <c r="AF9">
        <v>62</v>
      </c>
      <c r="AG9">
        <v>194</v>
      </c>
      <c r="AH9">
        <v>38</v>
      </c>
      <c r="AI9">
        <v>29</v>
      </c>
      <c r="AJ9">
        <v>58</v>
      </c>
      <c r="AK9">
        <v>32</v>
      </c>
      <c r="AL9">
        <v>54</v>
      </c>
      <c r="AM9">
        <v>46</v>
      </c>
      <c r="AN9">
        <v>68</v>
      </c>
      <c r="AO9">
        <v>17</v>
      </c>
      <c r="AP9">
        <v>22</v>
      </c>
      <c r="BH9" s="39"/>
    </row>
    <row r="10" spans="1:60" ht="2.25" customHeight="1">
      <c r="BH10" s="39"/>
    </row>
    <row r="11" spans="1:60" ht="2.25" customHeight="1">
      <c r="A11" s="15" t="s">
        <v>160</v>
      </c>
      <c r="B11" t="s">
        <v>127</v>
      </c>
      <c r="C11">
        <v>562</v>
      </c>
      <c r="D11">
        <v>12</v>
      </c>
      <c r="E11">
        <v>9</v>
      </c>
      <c r="F11">
        <v>12</v>
      </c>
      <c r="G11">
        <v>24</v>
      </c>
      <c r="H11">
        <v>14</v>
      </c>
      <c r="I11">
        <v>7</v>
      </c>
      <c r="J11">
        <v>6</v>
      </c>
      <c r="K11">
        <v>16</v>
      </c>
      <c r="L11">
        <v>16</v>
      </c>
      <c r="M11">
        <v>14</v>
      </c>
      <c r="N11">
        <v>15</v>
      </c>
      <c r="O11">
        <v>26</v>
      </c>
      <c r="P11">
        <v>18</v>
      </c>
      <c r="Q11">
        <v>25</v>
      </c>
      <c r="R11">
        <v>12</v>
      </c>
      <c r="S11">
        <v>42</v>
      </c>
      <c r="T11">
        <v>10</v>
      </c>
      <c r="U11">
        <v>10</v>
      </c>
      <c r="V11">
        <v>18</v>
      </c>
      <c r="W11">
        <v>21</v>
      </c>
      <c r="X11">
        <v>12</v>
      </c>
      <c r="Y11">
        <v>12</v>
      </c>
      <c r="Z11">
        <v>18</v>
      </c>
      <c r="AA11">
        <v>18</v>
      </c>
      <c r="AB11">
        <v>9</v>
      </c>
      <c r="AC11">
        <v>8</v>
      </c>
      <c r="AD11">
        <v>10</v>
      </c>
      <c r="AE11">
        <v>5</v>
      </c>
      <c r="AF11">
        <v>19</v>
      </c>
      <c r="AG11">
        <v>45</v>
      </c>
      <c r="AH11">
        <v>6</v>
      </c>
      <c r="AI11">
        <v>12</v>
      </c>
      <c r="AJ11">
        <v>15</v>
      </c>
      <c r="AK11">
        <v>4</v>
      </c>
      <c r="AL11">
        <v>12</v>
      </c>
      <c r="AM11">
        <v>8</v>
      </c>
      <c r="AN11">
        <v>12</v>
      </c>
      <c r="AO11">
        <v>5</v>
      </c>
      <c r="AP11">
        <v>6</v>
      </c>
      <c r="BH11" s="39"/>
    </row>
    <row r="12" spans="1:60" ht="2.25" customHeight="1">
      <c r="C12">
        <v>0.22</v>
      </c>
      <c r="D12">
        <v>0.42</v>
      </c>
      <c r="E12">
        <v>0.2</v>
      </c>
      <c r="F12">
        <v>0.22</v>
      </c>
      <c r="G12">
        <v>0.23</v>
      </c>
      <c r="H12">
        <v>0.24</v>
      </c>
      <c r="I12">
        <v>0.18</v>
      </c>
      <c r="J12">
        <v>0.16</v>
      </c>
      <c r="K12">
        <v>0.18</v>
      </c>
      <c r="L12">
        <v>0.3</v>
      </c>
      <c r="M12">
        <v>0.17</v>
      </c>
      <c r="N12">
        <v>0.2</v>
      </c>
      <c r="O12">
        <v>0.27</v>
      </c>
      <c r="P12">
        <v>0.21</v>
      </c>
      <c r="Q12">
        <v>0.3</v>
      </c>
      <c r="R12">
        <v>0.18</v>
      </c>
      <c r="S12">
        <v>0.24</v>
      </c>
      <c r="T12">
        <v>0.25</v>
      </c>
      <c r="U12">
        <v>0.33</v>
      </c>
      <c r="V12">
        <v>0.28000000000000003</v>
      </c>
      <c r="W12">
        <v>0.18</v>
      </c>
      <c r="X12">
        <v>0.22</v>
      </c>
      <c r="Y12">
        <v>0.23</v>
      </c>
      <c r="Z12">
        <v>0.19</v>
      </c>
      <c r="AA12">
        <v>0.23</v>
      </c>
      <c r="AB12">
        <v>0.17</v>
      </c>
      <c r="AC12">
        <v>0.15</v>
      </c>
      <c r="AD12">
        <v>0.2</v>
      </c>
      <c r="AE12">
        <v>0.22</v>
      </c>
      <c r="AF12">
        <v>0.3</v>
      </c>
      <c r="AG12">
        <v>0.23</v>
      </c>
      <c r="AH12">
        <v>0.15</v>
      </c>
      <c r="AI12">
        <v>0.4</v>
      </c>
      <c r="AJ12">
        <v>0.25</v>
      </c>
      <c r="AK12">
        <v>0.12</v>
      </c>
      <c r="AL12">
        <v>0.23</v>
      </c>
      <c r="AM12">
        <v>0.18</v>
      </c>
      <c r="AN12">
        <v>0.18</v>
      </c>
      <c r="AO12">
        <v>0.27</v>
      </c>
      <c r="AP12">
        <v>0.28999999999999998</v>
      </c>
      <c r="BH12" s="39"/>
    </row>
    <row r="13" spans="1:60" ht="2.25" customHeight="1">
      <c r="B13" t="s">
        <v>128</v>
      </c>
      <c r="C13">
        <v>1949</v>
      </c>
      <c r="D13">
        <v>16</v>
      </c>
      <c r="E13">
        <v>37</v>
      </c>
      <c r="F13">
        <v>42</v>
      </c>
      <c r="G13">
        <v>81</v>
      </c>
      <c r="H13">
        <v>44</v>
      </c>
      <c r="I13">
        <v>32</v>
      </c>
      <c r="J13">
        <v>32</v>
      </c>
      <c r="K13">
        <v>73</v>
      </c>
      <c r="L13">
        <v>36</v>
      </c>
      <c r="M13">
        <v>68</v>
      </c>
      <c r="N13">
        <v>57</v>
      </c>
      <c r="O13">
        <v>70</v>
      </c>
      <c r="P13">
        <v>67</v>
      </c>
      <c r="Q13">
        <v>60</v>
      </c>
      <c r="R13">
        <v>55</v>
      </c>
      <c r="S13">
        <v>133</v>
      </c>
      <c r="T13">
        <v>29</v>
      </c>
      <c r="U13">
        <v>19</v>
      </c>
      <c r="V13">
        <v>47</v>
      </c>
      <c r="W13">
        <v>97</v>
      </c>
      <c r="X13">
        <v>43</v>
      </c>
      <c r="Y13">
        <v>40</v>
      </c>
      <c r="Z13">
        <v>75</v>
      </c>
      <c r="AA13">
        <v>62</v>
      </c>
      <c r="AB13">
        <v>45</v>
      </c>
      <c r="AC13">
        <v>47</v>
      </c>
      <c r="AD13">
        <v>41</v>
      </c>
      <c r="AE13">
        <v>19</v>
      </c>
      <c r="AF13">
        <v>43</v>
      </c>
      <c r="AG13">
        <v>149</v>
      </c>
      <c r="AH13">
        <v>32</v>
      </c>
      <c r="AI13">
        <v>17</v>
      </c>
      <c r="AJ13">
        <v>44</v>
      </c>
      <c r="AK13">
        <v>28</v>
      </c>
      <c r="AL13">
        <v>42</v>
      </c>
      <c r="AM13">
        <v>38</v>
      </c>
      <c r="AN13">
        <v>55</v>
      </c>
      <c r="AO13">
        <v>13</v>
      </c>
      <c r="AP13">
        <v>16</v>
      </c>
      <c r="BH13" s="39"/>
    </row>
    <row r="14" spans="1:60" ht="2.25" customHeight="1">
      <c r="C14">
        <v>0.78</v>
      </c>
      <c r="D14">
        <v>0.57999999999999996</v>
      </c>
      <c r="E14">
        <v>0.8</v>
      </c>
      <c r="F14">
        <v>0.78</v>
      </c>
      <c r="G14">
        <v>0.77</v>
      </c>
      <c r="H14">
        <v>0.76</v>
      </c>
      <c r="I14">
        <v>0.82</v>
      </c>
      <c r="J14">
        <v>0.84</v>
      </c>
      <c r="K14">
        <v>0.82</v>
      </c>
      <c r="L14">
        <v>0.7</v>
      </c>
      <c r="M14">
        <v>0.83</v>
      </c>
      <c r="N14">
        <v>0.8</v>
      </c>
      <c r="O14">
        <v>0.73</v>
      </c>
      <c r="P14">
        <v>0.79</v>
      </c>
      <c r="Q14">
        <v>0.7</v>
      </c>
      <c r="R14">
        <v>0.82</v>
      </c>
      <c r="S14">
        <v>0.76</v>
      </c>
      <c r="T14">
        <v>0.75</v>
      </c>
      <c r="U14">
        <v>0.67</v>
      </c>
      <c r="V14">
        <v>0.72</v>
      </c>
      <c r="W14">
        <v>0.82</v>
      </c>
      <c r="X14">
        <v>0.78</v>
      </c>
      <c r="Y14">
        <v>0.77</v>
      </c>
      <c r="Z14">
        <v>0.81</v>
      </c>
      <c r="AA14">
        <v>0.77</v>
      </c>
      <c r="AB14">
        <v>0.83</v>
      </c>
      <c r="AC14">
        <v>0.85</v>
      </c>
      <c r="AD14">
        <v>0.8</v>
      </c>
      <c r="AE14">
        <v>0.78</v>
      </c>
      <c r="AF14">
        <v>0.7</v>
      </c>
      <c r="AG14">
        <v>0.77</v>
      </c>
      <c r="AH14">
        <v>0.85</v>
      </c>
      <c r="AI14">
        <v>0.6</v>
      </c>
      <c r="AJ14">
        <v>0.75</v>
      </c>
      <c r="AK14">
        <v>0.88</v>
      </c>
      <c r="AL14">
        <v>0.77</v>
      </c>
      <c r="AM14">
        <v>0.83</v>
      </c>
      <c r="AN14">
        <v>0.82</v>
      </c>
      <c r="AO14">
        <v>0.73</v>
      </c>
      <c r="AP14">
        <v>0.71</v>
      </c>
      <c r="BH14" s="39"/>
    </row>
    <row r="15" spans="1:60" ht="2.25" customHeight="1">
      <c r="BH15" s="39"/>
    </row>
    <row r="16" spans="1:60" ht="2.25" customHeight="1">
      <c r="BH16" s="39"/>
    </row>
    <row r="17" spans="1:60" ht="2.25" customHeight="1">
      <c r="BH17" s="39"/>
    </row>
    <row r="18" spans="1:60" ht="2.25" customHeight="1">
      <c r="BH18" s="39"/>
    </row>
    <row r="19" spans="1:60" ht="2.25" customHeight="1">
      <c r="BH19" s="39"/>
    </row>
    <row r="20" spans="1:60" ht="2.25" customHeight="1">
      <c r="BH20" s="39"/>
    </row>
    <row r="21" spans="1:60" ht="2.25" customHeight="1">
      <c r="BH21" s="39"/>
    </row>
    <row r="22" spans="1:60" ht="2.25" customHeight="1">
      <c r="BH22" s="39"/>
    </row>
    <row r="23" spans="1:60" ht="2.25" customHeight="1">
      <c r="BH23" s="39"/>
    </row>
    <row r="24" spans="1:60" ht="2.25" customHeight="1">
      <c r="BH24" s="39"/>
    </row>
    <row r="25" spans="1:60" ht="2.25" customHeight="1">
      <c r="A25" s="14">
        <v>41030</v>
      </c>
      <c r="BH25" s="39"/>
    </row>
    <row r="26" spans="1:60" ht="2.25" customHeight="1">
      <c r="BH26" s="39"/>
    </row>
    <row r="27" spans="1:60" ht="2.25" customHeight="1">
      <c r="A27" s="15" t="s">
        <v>159</v>
      </c>
      <c r="BH27" s="39"/>
    </row>
    <row r="28" spans="1:60" ht="2.25" customHeight="1">
      <c r="BH28" s="39"/>
    </row>
    <row r="29" spans="1:60" ht="2.25" customHeight="1">
      <c r="C29" t="s">
        <v>1</v>
      </c>
      <c r="D29" t="s">
        <v>2</v>
      </c>
      <c r="AQ29" t="s">
        <v>52</v>
      </c>
      <c r="AV29" t="s">
        <v>53</v>
      </c>
      <c r="AW29" t="s">
        <v>53</v>
      </c>
      <c r="AX29" t="s">
        <v>53</v>
      </c>
      <c r="AY29" t="s">
        <v>53</v>
      </c>
      <c r="AZ29" t="s">
        <v>53</v>
      </c>
      <c r="BH29" s="39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s="1">
        <v>41030</v>
      </c>
      <c r="AW30" s="1">
        <v>41122</v>
      </c>
      <c r="AX30" s="1">
        <v>41214</v>
      </c>
      <c r="AY30" s="1">
        <v>41306</v>
      </c>
      <c r="AZ30" s="1">
        <v>41395</v>
      </c>
      <c r="BH30" s="39"/>
    </row>
    <row r="31" spans="1:60" ht="2.25" customHeight="1">
      <c r="A31" s="15" t="s">
        <v>42</v>
      </c>
      <c r="B31" t="s">
        <v>43</v>
      </c>
      <c r="C31">
        <v>2821</v>
      </c>
      <c r="D31">
        <v>22</v>
      </c>
      <c r="E31">
        <v>47</v>
      </c>
      <c r="F31">
        <v>39</v>
      </c>
      <c r="G31">
        <v>104</v>
      </c>
      <c r="H31">
        <v>49</v>
      </c>
      <c r="I31">
        <v>30</v>
      </c>
      <c r="J31">
        <v>34</v>
      </c>
      <c r="K31">
        <v>75</v>
      </c>
      <c r="L31">
        <v>44</v>
      </c>
      <c r="M31">
        <v>92</v>
      </c>
      <c r="N31">
        <v>59</v>
      </c>
      <c r="O31">
        <v>68</v>
      </c>
      <c r="P31">
        <v>101</v>
      </c>
      <c r="Q31">
        <v>93</v>
      </c>
      <c r="R31">
        <v>47</v>
      </c>
      <c r="S31">
        <v>157</v>
      </c>
      <c r="T31">
        <v>42</v>
      </c>
      <c r="U31">
        <v>23</v>
      </c>
      <c r="V31">
        <v>44</v>
      </c>
      <c r="W31">
        <v>97</v>
      </c>
      <c r="X31">
        <v>57</v>
      </c>
      <c r="Y31">
        <v>45</v>
      </c>
      <c r="Z31">
        <v>87</v>
      </c>
      <c r="AA31">
        <v>86</v>
      </c>
      <c r="AB31">
        <v>30</v>
      </c>
      <c r="AC31">
        <v>54</v>
      </c>
      <c r="AD31">
        <v>45</v>
      </c>
      <c r="AE31">
        <v>21</v>
      </c>
      <c r="AF31">
        <v>54</v>
      </c>
      <c r="AG31">
        <v>183</v>
      </c>
      <c r="AH31">
        <v>44</v>
      </c>
      <c r="AI31">
        <v>18</v>
      </c>
      <c r="AJ31">
        <v>45</v>
      </c>
      <c r="AK31">
        <v>17</v>
      </c>
      <c r="AL31">
        <v>50</v>
      </c>
      <c r="AM31">
        <v>39</v>
      </c>
      <c r="AN31">
        <v>65</v>
      </c>
      <c r="AO31">
        <v>15</v>
      </c>
      <c r="AP31">
        <v>13</v>
      </c>
      <c r="AQ31">
        <v>922</v>
      </c>
      <c r="AR31">
        <v>1413</v>
      </c>
      <c r="AS31">
        <v>486</v>
      </c>
      <c r="AU31" t="s">
        <v>127</v>
      </c>
      <c r="AV31">
        <v>0.25</v>
      </c>
      <c r="AW31">
        <v>0.23</v>
      </c>
      <c r="AX31">
        <v>0.2</v>
      </c>
      <c r="AY31">
        <v>0.2</v>
      </c>
      <c r="AZ31">
        <v>0.21</v>
      </c>
      <c r="BH31" s="39"/>
    </row>
    <row r="32" spans="1:60" ht="2.25" customHeight="1">
      <c r="AU32" t="s">
        <v>128</v>
      </c>
      <c r="AV32">
        <v>0.75</v>
      </c>
      <c r="AW32">
        <v>0.77</v>
      </c>
      <c r="AX32">
        <v>0.8</v>
      </c>
      <c r="AY32">
        <v>0.8</v>
      </c>
      <c r="AZ32">
        <v>0.79</v>
      </c>
      <c r="BH32" s="39"/>
    </row>
    <row r="33" spans="1:60" ht="2.25" customHeight="1">
      <c r="B33" t="s">
        <v>44</v>
      </c>
      <c r="C33">
        <v>2820</v>
      </c>
      <c r="D33">
        <v>26</v>
      </c>
      <c r="E33">
        <v>46</v>
      </c>
      <c r="F33">
        <v>46</v>
      </c>
      <c r="G33">
        <v>100</v>
      </c>
      <c r="H33">
        <v>51</v>
      </c>
      <c r="I33">
        <v>35</v>
      </c>
      <c r="J33">
        <v>40</v>
      </c>
      <c r="K33">
        <v>68</v>
      </c>
      <c r="L33">
        <v>46</v>
      </c>
      <c r="M33">
        <v>89</v>
      </c>
      <c r="N33">
        <v>61</v>
      </c>
      <c r="O33">
        <v>80</v>
      </c>
      <c r="P33">
        <v>80</v>
      </c>
      <c r="Q33">
        <v>89</v>
      </c>
      <c r="R33">
        <v>56</v>
      </c>
      <c r="S33">
        <v>163</v>
      </c>
      <c r="T33">
        <v>33</v>
      </c>
      <c r="U33">
        <v>26</v>
      </c>
      <c r="V33">
        <v>52</v>
      </c>
      <c r="W33">
        <v>110</v>
      </c>
      <c r="X33">
        <v>51</v>
      </c>
      <c r="Y33">
        <v>54</v>
      </c>
      <c r="Z33">
        <v>81</v>
      </c>
      <c r="AA33">
        <v>67</v>
      </c>
      <c r="AB33">
        <v>52</v>
      </c>
      <c r="AC33">
        <v>49</v>
      </c>
      <c r="AD33">
        <v>44</v>
      </c>
      <c r="AE33">
        <v>24</v>
      </c>
      <c r="AF33">
        <v>52</v>
      </c>
      <c r="AG33">
        <v>165</v>
      </c>
      <c r="AH33">
        <v>36</v>
      </c>
      <c r="AI33">
        <v>21</v>
      </c>
      <c r="AJ33">
        <v>47</v>
      </c>
      <c r="AK33">
        <v>29</v>
      </c>
      <c r="AL33">
        <v>49</v>
      </c>
      <c r="AM33">
        <v>46</v>
      </c>
      <c r="AN33">
        <v>68</v>
      </c>
      <c r="AO33">
        <v>18</v>
      </c>
      <c r="AP33">
        <v>15</v>
      </c>
      <c r="AQ33">
        <v>911</v>
      </c>
      <c r="AR33">
        <v>1445</v>
      </c>
      <c r="AS33">
        <v>464</v>
      </c>
      <c r="BH33" s="39"/>
    </row>
    <row r="34" spans="1:60" ht="2.25" customHeight="1">
      <c r="AV34" t="s">
        <v>54</v>
      </c>
      <c r="AW34" t="s">
        <v>54</v>
      </c>
      <c r="AX34" t="s">
        <v>54</v>
      </c>
      <c r="AY34" t="s">
        <v>54</v>
      </c>
      <c r="AZ34" t="s">
        <v>54</v>
      </c>
      <c r="BH34" s="39"/>
    </row>
    <row r="35" spans="1:60" ht="2.25" customHeight="1">
      <c r="A35" s="15" t="s">
        <v>160</v>
      </c>
      <c r="B35" t="s">
        <v>127</v>
      </c>
      <c r="C35">
        <v>653</v>
      </c>
      <c r="D35">
        <v>9</v>
      </c>
      <c r="E35">
        <v>6</v>
      </c>
      <c r="F35">
        <v>10</v>
      </c>
      <c r="G35">
        <v>16</v>
      </c>
      <c r="H35">
        <v>10</v>
      </c>
      <c r="I35">
        <v>9</v>
      </c>
      <c r="J35">
        <v>11</v>
      </c>
      <c r="K35">
        <v>14</v>
      </c>
      <c r="L35">
        <v>14</v>
      </c>
      <c r="M35">
        <v>20</v>
      </c>
      <c r="N35">
        <v>9</v>
      </c>
      <c r="O35">
        <v>20</v>
      </c>
      <c r="P35">
        <v>17</v>
      </c>
      <c r="Q35">
        <v>22</v>
      </c>
      <c r="R35">
        <v>7</v>
      </c>
      <c r="S35">
        <v>37</v>
      </c>
      <c r="T35">
        <v>6</v>
      </c>
      <c r="U35">
        <v>7</v>
      </c>
      <c r="V35">
        <v>14</v>
      </c>
      <c r="W35">
        <v>26</v>
      </c>
      <c r="X35">
        <v>8</v>
      </c>
      <c r="Y35">
        <v>11</v>
      </c>
      <c r="Z35">
        <v>14</v>
      </c>
      <c r="AA35">
        <v>16</v>
      </c>
      <c r="AB35">
        <v>15</v>
      </c>
      <c r="AC35">
        <v>12</v>
      </c>
      <c r="AD35">
        <v>12</v>
      </c>
      <c r="AE35">
        <v>8</v>
      </c>
      <c r="AF35">
        <v>16</v>
      </c>
      <c r="AG35">
        <v>32</v>
      </c>
      <c r="AH35">
        <v>4</v>
      </c>
      <c r="AI35">
        <v>2</v>
      </c>
      <c r="AJ35">
        <v>12</v>
      </c>
      <c r="AK35">
        <v>10</v>
      </c>
      <c r="AL35">
        <v>10</v>
      </c>
      <c r="AM35">
        <v>12</v>
      </c>
      <c r="AN35">
        <v>12</v>
      </c>
      <c r="AO35">
        <v>5</v>
      </c>
      <c r="AP35">
        <v>2</v>
      </c>
      <c r="AQ35">
        <v>225</v>
      </c>
      <c r="AR35">
        <v>322</v>
      </c>
      <c r="AS35">
        <v>106</v>
      </c>
      <c r="AV35" s="1">
        <v>41030</v>
      </c>
      <c r="AW35" s="1">
        <v>41122</v>
      </c>
      <c r="AX35" s="1">
        <v>41214</v>
      </c>
      <c r="AY35" s="1">
        <v>41306</v>
      </c>
      <c r="AZ35" s="1">
        <v>41395</v>
      </c>
      <c r="BH35" s="39"/>
    </row>
    <row r="36" spans="1:60" ht="2.25" customHeight="1">
      <c r="C36">
        <v>0.23</v>
      </c>
      <c r="D36">
        <v>0.36</v>
      </c>
      <c r="E36">
        <v>0.13</v>
      </c>
      <c r="F36">
        <v>0.21</v>
      </c>
      <c r="G36">
        <v>0.16</v>
      </c>
      <c r="H36">
        <v>0.2</v>
      </c>
      <c r="I36">
        <v>0.27</v>
      </c>
      <c r="J36">
        <v>0.26</v>
      </c>
      <c r="K36">
        <v>0.2</v>
      </c>
      <c r="L36">
        <v>0.3</v>
      </c>
      <c r="M36">
        <v>0.23</v>
      </c>
      <c r="N36">
        <v>0.15</v>
      </c>
      <c r="O36">
        <v>0.25</v>
      </c>
      <c r="P36">
        <v>0.22</v>
      </c>
      <c r="Q36">
        <v>0.25</v>
      </c>
      <c r="R36">
        <v>0.13</v>
      </c>
      <c r="S36">
        <v>0.23</v>
      </c>
      <c r="T36">
        <v>0.2</v>
      </c>
      <c r="U36">
        <v>0.26</v>
      </c>
      <c r="V36">
        <v>0.27</v>
      </c>
      <c r="W36">
        <v>0.24</v>
      </c>
      <c r="X36">
        <v>0.16</v>
      </c>
      <c r="Y36">
        <v>0.2</v>
      </c>
      <c r="Z36">
        <v>0.17</v>
      </c>
      <c r="AA36">
        <v>0.23</v>
      </c>
      <c r="AB36">
        <v>0.3</v>
      </c>
      <c r="AC36">
        <v>0.24</v>
      </c>
      <c r="AD36">
        <v>0.27</v>
      </c>
      <c r="AE36">
        <v>0.33</v>
      </c>
      <c r="AF36">
        <v>0.3</v>
      </c>
      <c r="AG36">
        <v>0.19</v>
      </c>
      <c r="AH36">
        <v>0.1</v>
      </c>
      <c r="AI36">
        <v>0.11</v>
      </c>
      <c r="AJ36">
        <v>0.27</v>
      </c>
      <c r="AK36">
        <v>0.35</v>
      </c>
      <c r="AL36">
        <v>0.2</v>
      </c>
      <c r="AM36">
        <v>0.26</v>
      </c>
      <c r="AN36">
        <v>0.18</v>
      </c>
      <c r="AO36">
        <v>0.27</v>
      </c>
      <c r="AP36">
        <v>0.15</v>
      </c>
      <c r="AQ36">
        <v>0.25</v>
      </c>
      <c r="AR36">
        <v>0.22</v>
      </c>
      <c r="AS36">
        <v>0.23</v>
      </c>
      <c r="AU36" t="s">
        <v>127</v>
      </c>
      <c r="AV36">
        <v>0.22</v>
      </c>
      <c r="AW36">
        <v>0.21</v>
      </c>
      <c r="AX36">
        <v>0.19</v>
      </c>
      <c r="AY36">
        <v>0.2</v>
      </c>
      <c r="AZ36">
        <v>0.2</v>
      </c>
      <c r="BH36" s="39"/>
    </row>
    <row r="37" spans="1:60" ht="2.25" customHeight="1">
      <c r="B37" t="s">
        <v>128</v>
      </c>
      <c r="C37">
        <v>2167</v>
      </c>
      <c r="D37">
        <v>17</v>
      </c>
      <c r="E37">
        <v>40</v>
      </c>
      <c r="F37">
        <v>37</v>
      </c>
      <c r="G37">
        <v>84</v>
      </c>
      <c r="H37">
        <v>41</v>
      </c>
      <c r="I37">
        <v>26</v>
      </c>
      <c r="J37">
        <v>30</v>
      </c>
      <c r="K37">
        <v>54</v>
      </c>
      <c r="L37">
        <v>32</v>
      </c>
      <c r="M37">
        <v>69</v>
      </c>
      <c r="N37">
        <v>52</v>
      </c>
      <c r="O37">
        <v>60</v>
      </c>
      <c r="P37">
        <v>62</v>
      </c>
      <c r="Q37">
        <v>66</v>
      </c>
      <c r="R37">
        <v>49</v>
      </c>
      <c r="S37">
        <v>126</v>
      </c>
      <c r="T37">
        <v>27</v>
      </c>
      <c r="U37">
        <v>19</v>
      </c>
      <c r="V37">
        <v>38</v>
      </c>
      <c r="W37">
        <v>84</v>
      </c>
      <c r="X37">
        <v>43</v>
      </c>
      <c r="Y37">
        <v>43</v>
      </c>
      <c r="Z37">
        <v>67</v>
      </c>
      <c r="AA37">
        <v>51</v>
      </c>
      <c r="AB37">
        <v>36</v>
      </c>
      <c r="AC37">
        <v>37</v>
      </c>
      <c r="AD37">
        <v>32</v>
      </c>
      <c r="AE37">
        <v>16</v>
      </c>
      <c r="AF37">
        <v>37</v>
      </c>
      <c r="AG37">
        <v>133</v>
      </c>
      <c r="AH37">
        <v>33</v>
      </c>
      <c r="AI37">
        <v>19</v>
      </c>
      <c r="AJ37">
        <v>34</v>
      </c>
      <c r="AK37">
        <v>19</v>
      </c>
      <c r="AL37">
        <v>39</v>
      </c>
      <c r="AM37">
        <v>34</v>
      </c>
      <c r="AN37">
        <v>55</v>
      </c>
      <c r="AO37">
        <v>13</v>
      </c>
      <c r="AP37">
        <v>12</v>
      </c>
      <c r="AQ37">
        <v>686</v>
      </c>
      <c r="AR37">
        <v>1123</v>
      </c>
      <c r="AS37">
        <v>358</v>
      </c>
      <c r="AU37" t="s">
        <v>128</v>
      </c>
      <c r="AV37">
        <v>0.78</v>
      </c>
      <c r="AW37">
        <v>0.79</v>
      </c>
      <c r="AX37">
        <v>0.81</v>
      </c>
      <c r="AY37">
        <v>0.8</v>
      </c>
      <c r="AZ37">
        <v>0.8</v>
      </c>
      <c r="BH37" s="39"/>
    </row>
    <row r="38" spans="1:60" ht="2.25" customHeight="1">
      <c r="C38">
        <v>0.77</v>
      </c>
      <c r="D38">
        <v>0.64</v>
      </c>
      <c r="E38">
        <v>0.87</v>
      </c>
      <c r="F38">
        <v>0.79</v>
      </c>
      <c r="G38">
        <v>0.84</v>
      </c>
      <c r="H38">
        <v>0.8</v>
      </c>
      <c r="I38">
        <v>0.73</v>
      </c>
      <c r="J38">
        <v>0.74</v>
      </c>
      <c r="K38">
        <v>0.8</v>
      </c>
      <c r="L38">
        <v>0.7</v>
      </c>
      <c r="M38">
        <v>0.77</v>
      </c>
      <c r="N38">
        <v>0.85</v>
      </c>
      <c r="O38">
        <v>0.75</v>
      </c>
      <c r="P38">
        <v>0.78</v>
      </c>
      <c r="Q38">
        <v>0.75</v>
      </c>
      <c r="R38">
        <v>0.87</v>
      </c>
      <c r="S38">
        <v>0.77</v>
      </c>
      <c r="T38">
        <v>0.8</v>
      </c>
      <c r="U38">
        <v>0.74</v>
      </c>
      <c r="V38">
        <v>0.73</v>
      </c>
      <c r="W38">
        <v>0.76</v>
      </c>
      <c r="X38">
        <v>0.84</v>
      </c>
      <c r="Y38">
        <v>0.8</v>
      </c>
      <c r="Z38">
        <v>0.83</v>
      </c>
      <c r="AA38">
        <v>0.77</v>
      </c>
      <c r="AB38">
        <v>0.7</v>
      </c>
      <c r="AC38">
        <v>0.76</v>
      </c>
      <c r="AD38">
        <v>0.73</v>
      </c>
      <c r="AE38">
        <v>0.67</v>
      </c>
      <c r="AF38">
        <v>0.7</v>
      </c>
      <c r="AG38">
        <v>0.81</v>
      </c>
      <c r="AH38">
        <v>0.9</v>
      </c>
      <c r="AI38">
        <v>0.89</v>
      </c>
      <c r="AJ38">
        <v>0.73</v>
      </c>
      <c r="AK38">
        <v>0.65</v>
      </c>
      <c r="AL38">
        <v>0.8</v>
      </c>
      <c r="AM38">
        <v>0.74</v>
      </c>
      <c r="AN38">
        <v>0.82</v>
      </c>
      <c r="AO38">
        <v>0.73</v>
      </c>
      <c r="AP38">
        <v>0.85</v>
      </c>
      <c r="AQ38">
        <v>0.75</v>
      </c>
      <c r="AR38">
        <v>0.78</v>
      </c>
      <c r="AS38">
        <v>0.77</v>
      </c>
      <c r="BH38" s="39"/>
    </row>
    <row r="39" spans="1:60" ht="2.25" customHeight="1">
      <c r="BH39" s="39"/>
    </row>
    <row r="40" spans="1:60" ht="2.25" customHeight="1">
      <c r="BH40" s="39"/>
    </row>
    <row r="41" spans="1:60" ht="2.25" customHeight="1">
      <c r="BH41" s="39"/>
    </row>
    <row r="42" spans="1:60" ht="2.25" customHeight="1">
      <c r="BH42" s="39"/>
    </row>
    <row r="43" spans="1:60" ht="2.25" customHeight="1">
      <c r="BH43" s="39"/>
    </row>
    <row r="44" spans="1:60" ht="2.25" customHeight="1">
      <c r="BH44" s="39"/>
    </row>
    <row r="45" spans="1:60" ht="2.25" customHeight="1">
      <c r="BH45" s="39"/>
    </row>
    <row r="46" spans="1:60" ht="2.25" customHeight="1">
      <c r="BH46" s="39"/>
    </row>
    <row r="47" spans="1:60" ht="2.25" customHeight="1">
      <c r="BH47" s="39"/>
    </row>
    <row r="48" spans="1:60" ht="2.25" customHeight="1">
      <c r="BH48" s="39"/>
    </row>
    <row r="49" spans="1:60" ht="2.25" customHeight="1">
      <c r="BH49" s="39"/>
    </row>
    <row r="50" spans="1:60" ht="2.25" customHeight="1">
      <c r="A50" s="14">
        <v>41122</v>
      </c>
      <c r="BH50" s="39"/>
    </row>
    <row r="51" spans="1:60" ht="2.25" customHeight="1">
      <c r="BH51" s="39"/>
    </row>
    <row r="52" spans="1:60" ht="2.25" customHeight="1">
      <c r="A52" s="15" t="s">
        <v>159</v>
      </c>
      <c r="BH52" s="39"/>
    </row>
    <row r="53" spans="1:60" ht="2.25" customHeight="1">
      <c r="BH53" s="39"/>
    </row>
    <row r="54" spans="1:60" ht="2.25" customHeight="1">
      <c r="C54" t="s">
        <v>1</v>
      </c>
      <c r="D54" t="s">
        <v>2</v>
      </c>
      <c r="AQ54" t="s">
        <v>52</v>
      </c>
      <c r="BH54" s="39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2.25" customHeight="1">
      <c r="A56" s="15" t="s">
        <v>42</v>
      </c>
      <c r="B56" t="s">
        <v>43</v>
      </c>
      <c r="C56">
        <v>2564</v>
      </c>
      <c r="D56">
        <v>19</v>
      </c>
      <c r="E56">
        <v>49</v>
      </c>
      <c r="F56">
        <v>34</v>
      </c>
      <c r="G56">
        <v>85</v>
      </c>
      <c r="H56">
        <v>50</v>
      </c>
      <c r="I56">
        <v>21</v>
      </c>
      <c r="J56">
        <v>29</v>
      </c>
      <c r="K56">
        <v>72</v>
      </c>
      <c r="L56">
        <v>37</v>
      </c>
      <c r="M56">
        <v>82</v>
      </c>
      <c r="N56">
        <v>63</v>
      </c>
      <c r="O56">
        <v>66</v>
      </c>
      <c r="P56">
        <v>88</v>
      </c>
      <c r="Q56">
        <v>76</v>
      </c>
      <c r="R56">
        <v>41</v>
      </c>
      <c r="S56">
        <v>143</v>
      </c>
      <c r="T56">
        <v>37</v>
      </c>
      <c r="U56">
        <v>22</v>
      </c>
      <c r="V56">
        <v>37</v>
      </c>
      <c r="W56">
        <v>95</v>
      </c>
      <c r="X56">
        <v>46</v>
      </c>
      <c r="Y56">
        <v>37</v>
      </c>
      <c r="Z56">
        <v>83</v>
      </c>
      <c r="AA56">
        <v>83</v>
      </c>
      <c r="AB56">
        <v>28</v>
      </c>
      <c r="AC56">
        <v>49</v>
      </c>
      <c r="AD56">
        <v>38</v>
      </c>
      <c r="AE56">
        <v>21</v>
      </c>
      <c r="AF56">
        <v>51</v>
      </c>
      <c r="AG56">
        <v>180</v>
      </c>
      <c r="AH56">
        <v>47</v>
      </c>
      <c r="AI56">
        <v>20</v>
      </c>
      <c r="AJ56">
        <v>43</v>
      </c>
      <c r="AK56">
        <v>13</v>
      </c>
      <c r="AL56">
        <v>41</v>
      </c>
      <c r="AM56">
        <v>35</v>
      </c>
      <c r="AN56">
        <v>58</v>
      </c>
      <c r="AO56">
        <v>14</v>
      </c>
      <c r="AP56">
        <v>13</v>
      </c>
      <c r="AQ56">
        <v>864</v>
      </c>
      <c r="AR56">
        <v>1422</v>
      </c>
      <c r="AS56">
        <v>278</v>
      </c>
      <c r="BH56" s="39"/>
    </row>
    <row r="57" spans="1:60" ht="2.25" customHeight="1">
      <c r="BH57" s="39"/>
    </row>
    <row r="58" spans="1:60" ht="2.25" customHeight="1">
      <c r="B58" t="s">
        <v>44</v>
      </c>
      <c r="C58">
        <v>2568</v>
      </c>
      <c r="D58">
        <v>23</v>
      </c>
      <c r="E58">
        <v>46</v>
      </c>
      <c r="F58">
        <v>44</v>
      </c>
      <c r="G58">
        <v>80</v>
      </c>
      <c r="H58">
        <v>51</v>
      </c>
      <c r="I58">
        <v>25</v>
      </c>
      <c r="J58">
        <v>37</v>
      </c>
      <c r="K58">
        <v>65</v>
      </c>
      <c r="L58">
        <v>37</v>
      </c>
      <c r="M58">
        <v>77</v>
      </c>
      <c r="N58">
        <v>64</v>
      </c>
      <c r="O58">
        <v>79</v>
      </c>
      <c r="P58">
        <v>69</v>
      </c>
      <c r="Q58">
        <v>71</v>
      </c>
      <c r="R58">
        <v>52</v>
      </c>
      <c r="S58">
        <v>144</v>
      </c>
      <c r="T58">
        <v>29</v>
      </c>
      <c r="U58">
        <v>24</v>
      </c>
      <c r="V58">
        <v>47</v>
      </c>
      <c r="W58">
        <v>102</v>
      </c>
      <c r="X58">
        <v>41</v>
      </c>
      <c r="Y58">
        <v>47</v>
      </c>
      <c r="Z58">
        <v>76</v>
      </c>
      <c r="AA58">
        <v>64</v>
      </c>
      <c r="AB58">
        <v>51</v>
      </c>
      <c r="AC58">
        <v>44</v>
      </c>
      <c r="AD58">
        <v>36</v>
      </c>
      <c r="AE58">
        <v>22</v>
      </c>
      <c r="AF58">
        <v>48</v>
      </c>
      <c r="AG58">
        <v>160</v>
      </c>
      <c r="AH58">
        <v>38</v>
      </c>
      <c r="AI58">
        <v>24</v>
      </c>
      <c r="AJ58">
        <v>43</v>
      </c>
      <c r="AK58">
        <v>24</v>
      </c>
      <c r="AL58">
        <v>38</v>
      </c>
      <c r="AM58">
        <v>42</v>
      </c>
      <c r="AN58">
        <v>59</v>
      </c>
      <c r="AO58">
        <v>17</v>
      </c>
      <c r="AP58">
        <v>14</v>
      </c>
      <c r="AQ58">
        <v>849</v>
      </c>
      <c r="AR58">
        <v>1437</v>
      </c>
      <c r="AS58">
        <v>281</v>
      </c>
      <c r="BH58" s="39"/>
    </row>
    <row r="59" spans="1:60" ht="2.25" customHeight="1">
      <c r="BH59" s="39"/>
    </row>
    <row r="60" spans="1:60" ht="2.25" customHeight="1">
      <c r="A60" s="15" t="s">
        <v>160</v>
      </c>
      <c r="B60" t="s">
        <v>127</v>
      </c>
      <c r="C60">
        <v>556</v>
      </c>
      <c r="D60">
        <v>4</v>
      </c>
      <c r="E60">
        <v>6</v>
      </c>
      <c r="F60">
        <v>4</v>
      </c>
      <c r="G60">
        <v>21</v>
      </c>
      <c r="H60">
        <v>16</v>
      </c>
      <c r="I60">
        <v>8</v>
      </c>
      <c r="J60">
        <v>6</v>
      </c>
      <c r="K60">
        <v>14</v>
      </c>
      <c r="L60">
        <v>9</v>
      </c>
      <c r="M60">
        <v>16</v>
      </c>
      <c r="N60">
        <v>17</v>
      </c>
      <c r="O60">
        <v>16</v>
      </c>
      <c r="P60">
        <v>19</v>
      </c>
      <c r="Q60">
        <v>14</v>
      </c>
      <c r="R60">
        <v>6</v>
      </c>
      <c r="S60">
        <v>27</v>
      </c>
      <c r="T60">
        <v>7</v>
      </c>
      <c r="U60">
        <v>7</v>
      </c>
      <c r="V60">
        <v>13</v>
      </c>
      <c r="W60">
        <v>16</v>
      </c>
      <c r="X60">
        <v>8</v>
      </c>
      <c r="Y60">
        <v>4</v>
      </c>
      <c r="Z60">
        <v>15</v>
      </c>
      <c r="AA60">
        <v>17</v>
      </c>
      <c r="AB60">
        <v>7</v>
      </c>
      <c r="AC60">
        <v>5</v>
      </c>
      <c r="AD60">
        <v>10</v>
      </c>
      <c r="AE60">
        <v>3</v>
      </c>
      <c r="AF60">
        <v>14</v>
      </c>
      <c r="AG60">
        <v>35</v>
      </c>
      <c r="AH60">
        <v>8</v>
      </c>
      <c r="AI60">
        <v>8</v>
      </c>
      <c r="AJ60">
        <v>7</v>
      </c>
      <c r="AK60">
        <v>4</v>
      </c>
      <c r="AL60">
        <v>7</v>
      </c>
      <c r="AM60">
        <v>8</v>
      </c>
      <c r="AN60">
        <v>9</v>
      </c>
      <c r="AO60">
        <v>5</v>
      </c>
      <c r="AP60">
        <v>4</v>
      </c>
      <c r="AQ60">
        <v>199</v>
      </c>
      <c r="AR60">
        <v>298</v>
      </c>
      <c r="AS60">
        <v>58</v>
      </c>
      <c r="BH60" s="39"/>
    </row>
    <row r="61" spans="1:60" ht="2.25" customHeight="1">
      <c r="C61">
        <v>0.22</v>
      </c>
      <c r="D61">
        <v>0.16</v>
      </c>
      <c r="E61">
        <v>0.12</v>
      </c>
      <c r="F61">
        <v>0.09</v>
      </c>
      <c r="G61">
        <v>0.27</v>
      </c>
      <c r="H61">
        <v>0.32</v>
      </c>
      <c r="I61">
        <v>0.33</v>
      </c>
      <c r="J61">
        <v>0.17</v>
      </c>
      <c r="K61">
        <v>0.21</v>
      </c>
      <c r="L61">
        <v>0.24</v>
      </c>
      <c r="M61">
        <v>0.21</v>
      </c>
      <c r="N61">
        <v>0.27</v>
      </c>
      <c r="O61">
        <v>0.2</v>
      </c>
      <c r="P61">
        <v>0.27</v>
      </c>
      <c r="Q61">
        <v>0.19</v>
      </c>
      <c r="R61">
        <v>0.12</v>
      </c>
      <c r="S61">
        <v>0.19</v>
      </c>
      <c r="T61">
        <v>0.25</v>
      </c>
      <c r="U61">
        <v>0.32</v>
      </c>
      <c r="V61">
        <v>0.27</v>
      </c>
      <c r="W61">
        <v>0.16</v>
      </c>
      <c r="X61">
        <v>0.2</v>
      </c>
      <c r="Y61">
        <v>0.08</v>
      </c>
      <c r="Z61">
        <v>0.19</v>
      </c>
      <c r="AA61">
        <v>0.27</v>
      </c>
      <c r="AB61">
        <v>0.14000000000000001</v>
      </c>
      <c r="AC61">
        <v>0.12</v>
      </c>
      <c r="AD61">
        <v>0.28999999999999998</v>
      </c>
      <c r="AE61">
        <v>0.14000000000000001</v>
      </c>
      <c r="AF61">
        <v>0.28999999999999998</v>
      </c>
      <c r="AG61">
        <v>0.22</v>
      </c>
      <c r="AH61">
        <v>0.22</v>
      </c>
      <c r="AI61">
        <v>0.35</v>
      </c>
      <c r="AJ61">
        <v>0.16</v>
      </c>
      <c r="AK61">
        <v>0.15</v>
      </c>
      <c r="AL61">
        <v>0.17</v>
      </c>
      <c r="AM61">
        <v>0.2</v>
      </c>
      <c r="AN61">
        <v>0.16</v>
      </c>
      <c r="AO61">
        <v>0.28999999999999998</v>
      </c>
      <c r="AP61">
        <v>0.31</v>
      </c>
      <c r="AQ61">
        <v>0.23</v>
      </c>
      <c r="AR61">
        <v>0.21</v>
      </c>
      <c r="AS61">
        <v>0.21</v>
      </c>
      <c r="BH61" s="39"/>
    </row>
    <row r="62" spans="1:60" ht="2.25" customHeight="1">
      <c r="B62" t="s">
        <v>128</v>
      </c>
      <c r="C62">
        <v>2012</v>
      </c>
      <c r="D62">
        <v>19</v>
      </c>
      <c r="E62">
        <v>40</v>
      </c>
      <c r="F62">
        <v>40</v>
      </c>
      <c r="G62">
        <v>58</v>
      </c>
      <c r="H62">
        <v>34</v>
      </c>
      <c r="I62">
        <v>17</v>
      </c>
      <c r="J62">
        <v>31</v>
      </c>
      <c r="K62">
        <v>51</v>
      </c>
      <c r="L62">
        <v>28</v>
      </c>
      <c r="M62">
        <v>61</v>
      </c>
      <c r="N62">
        <v>46</v>
      </c>
      <c r="O62">
        <v>64</v>
      </c>
      <c r="P62">
        <v>50</v>
      </c>
      <c r="Q62">
        <v>57</v>
      </c>
      <c r="R62">
        <v>46</v>
      </c>
      <c r="S62">
        <v>117</v>
      </c>
      <c r="T62">
        <v>22</v>
      </c>
      <c r="U62">
        <v>16</v>
      </c>
      <c r="V62">
        <v>35</v>
      </c>
      <c r="W62">
        <v>86</v>
      </c>
      <c r="X62">
        <v>33</v>
      </c>
      <c r="Y62">
        <v>44</v>
      </c>
      <c r="Z62">
        <v>62</v>
      </c>
      <c r="AA62">
        <v>47</v>
      </c>
      <c r="AB62">
        <v>44</v>
      </c>
      <c r="AC62">
        <v>39</v>
      </c>
      <c r="AD62">
        <v>25</v>
      </c>
      <c r="AE62">
        <v>19</v>
      </c>
      <c r="AF62">
        <v>34</v>
      </c>
      <c r="AG62">
        <v>125</v>
      </c>
      <c r="AH62">
        <v>30</v>
      </c>
      <c r="AI62">
        <v>16</v>
      </c>
      <c r="AJ62">
        <v>36</v>
      </c>
      <c r="AK62">
        <v>20</v>
      </c>
      <c r="AL62">
        <v>32</v>
      </c>
      <c r="AM62">
        <v>34</v>
      </c>
      <c r="AN62">
        <v>49</v>
      </c>
      <c r="AO62">
        <v>12</v>
      </c>
      <c r="AP62">
        <v>10</v>
      </c>
      <c r="AQ62">
        <v>650</v>
      </c>
      <c r="AR62">
        <v>1139</v>
      </c>
      <c r="AS62">
        <v>222</v>
      </c>
      <c r="BH62" s="39"/>
    </row>
    <row r="63" spans="1:60" ht="2.25" customHeight="1">
      <c r="C63">
        <v>0.78</v>
      </c>
      <c r="D63">
        <v>0.84</v>
      </c>
      <c r="E63">
        <v>0.88</v>
      </c>
      <c r="F63">
        <v>0.91</v>
      </c>
      <c r="G63">
        <v>0.73</v>
      </c>
      <c r="H63">
        <v>0.68</v>
      </c>
      <c r="I63">
        <v>0.67</v>
      </c>
      <c r="J63">
        <v>0.83</v>
      </c>
      <c r="K63">
        <v>0.79</v>
      </c>
      <c r="L63">
        <v>0.76</v>
      </c>
      <c r="M63">
        <v>0.79</v>
      </c>
      <c r="N63">
        <v>0.73</v>
      </c>
      <c r="O63">
        <v>0.8</v>
      </c>
      <c r="P63">
        <v>0.73</v>
      </c>
      <c r="Q63">
        <v>0.81</v>
      </c>
      <c r="R63">
        <v>0.88</v>
      </c>
      <c r="S63">
        <v>0.81</v>
      </c>
      <c r="T63">
        <v>0.75</v>
      </c>
      <c r="U63">
        <v>0.68</v>
      </c>
      <c r="V63">
        <v>0.73</v>
      </c>
      <c r="W63">
        <v>0.84</v>
      </c>
      <c r="X63">
        <v>0.8</v>
      </c>
      <c r="Y63">
        <v>0.92</v>
      </c>
      <c r="Z63">
        <v>0.81</v>
      </c>
      <c r="AA63">
        <v>0.73</v>
      </c>
      <c r="AB63">
        <v>0.86</v>
      </c>
      <c r="AC63">
        <v>0.88</v>
      </c>
      <c r="AD63">
        <v>0.71</v>
      </c>
      <c r="AE63">
        <v>0.86</v>
      </c>
      <c r="AF63">
        <v>0.71</v>
      </c>
      <c r="AG63">
        <v>0.78</v>
      </c>
      <c r="AH63">
        <v>0.78</v>
      </c>
      <c r="AI63">
        <v>0.65</v>
      </c>
      <c r="AJ63">
        <v>0.84</v>
      </c>
      <c r="AK63">
        <v>0.85</v>
      </c>
      <c r="AL63">
        <v>0.83</v>
      </c>
      <c r="AM63">
        <v>0.8</v>
      </c>
      <c r="AN63">
        <v>0.84</v>
      </c>
      <c r="AO63">
        <v>0.71</v>
      </c>
      <c r="AP63">
        <v>0.69</v>
      </c>
      <c r="AQ63">
        <v>0.77</v>
      </c>
      <c r="AR63">
        <v>0.79</v>
      </c>
      <c r="AS63">
        <v>0.79</v>
      </c>
      <c r="BH63" s="39"/>
    </row>
    <row r="64" spans="1:60" ht="2.25" customHeight="1">
      <c r="BH64" s="39"/>
    </row>
    <row r="65" spans="1:60" ht="2.25" customHeight="1">
      <c r="BH65" s="39"/>
    </row>
    <row r="66" spans="1:60" ht="2.25" customHeight="1">
      <c r="BH66" s="39"/>
    </row>
    <row r="67" spans="1:60" ht="2.25" customHeight="1">
      <c r="BH67" s="39"/>
    </row>
    <row r="68" spans="1:60" ht="2.25" customHeight="1">
      <c r="BH68" s="39"/>
    </row>
    <row r="69" spans="1:60" ht="2.25" customHeight="1">
      <c r="BH69" s="39"/>
    </row>
    <row r="70" spans="1:60" ht="2.25" customHeight="1">
      <c r="BH70" s="39"/>
    </row>
    <row r="71" spans="1:60" ht="2.25" customHeight="1">
      <c r="BH71" s="39"/>
    </row>
    <row r="72" spans="1:60" ht="2.25" customHeight="1">
      <c r="BH72" s="39"/>
    </row>
    <row r="73" spans="1:60" ht="2.25" customHeight="1">
      <c r="BH73" s="39"/>
    </row>
    <row r="74" spans="1:60" ht="2.25" customHeight="1">
      <c r="BH74" s="39"/>
    </row>
    <row r="75" spans="1:60" ht="2.25" customHeight="1">
      <c r="A75" s="14">
        <v>41214</v>
      </c>
      <c r="BH75" s="39"/>
    </row>
    <row r="76" spans="1:60" ht="2.25" customHeight="1">
      <c r="BH76" s="39"/>
    </row>
    <row r="77" spans="1:60" ht="2.25" customHeight="1">
      <c r="A77" s="15" t="s">
        <v>159</v>
      </c>
      <c r="BH77" s="39"/>
    </row>
    <row r="78" spans="1:60" ht="2.25" customHeight="1">
      <c r="BH78" s="39"/>
    </row>
    <row r="79" spans="1:60" ht="2.25" customHeight="1">
      <c r="C79" t="s">
        <v>1</v>
      </c>
      <c r="D79" t="s">
        <v>2</v>
      </c>
      <c r="AQ79" t="s">
        <v>52</v>
      </c>
      <c r="BH79" s="39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2.25" customHeight="1">
      <c r="A81" s="15" t="s">
        <v>42</v>
      </c>
      <c r="B81" t="s">
        <v>43</v>
      </c>
      <c r="C81">
        <v>2523</v>
      </c>
      <c r="D81">
        <v>17</v>
      </c>
      <c r="E81">
        <v>31</v>
      </c>
      <c r="F81">
        <v>35</v>
      </c>
      <c r="G81">
        <v>89</v>
      </c>
      <c r="H81">
        <v>50</v>
      </c>
      <c r="I81">
        <v>27</v>
      </c>
      <c r="J81">
        <v>31</v>
      </c>
      <c r="K81">
        <v>53</v>
      </c>
      <c r="L81">
        <v>39</v>
      </c>
      <c r="M81">
        <v>42</v>
      </c>
      <c r="N81">
        <v>62</v>
      </c>
      <c r="O81">
        <v>57</v>
      </c>
      <c r="P81">
        <v>87</v>
      </c>
      <c r="Q81">
        <v>75</v>
      </c>
      <c r="R81">
        <v>50</v>
      </c>
      <c r="S81">
        <v>143</v>
      </c>
      <c r="T81">
        <v>33</v>
      </c>
      <c r="U81">
        <v>7</v>
      </c>
      <c r="V81">
        <v>40</v>
      </c>
      <c r="W81">
        <v>80</v>
      </c>
      <c r="X81">
        <v>48</v>
      </c>
      <c r="Y81">
        <v>43</v>
      </c>
      <c r="Z81">
        <v>79</v>
      </c>
      <c r="AA81">
        <v>81</v>
      </c>
      <c r="AB81">
        <v>30</v>
      </c>
      <c r="AC81">
        <v>10</v>
      </c>
      <c r="AD81">
        <v>31</v>
      </c>
      <c r="AE81">
        <v>32</v>
      </c>
      <c r="AF81">
        <v>89</v>
      </c>
      <c r="AG81">
        <v>172</v>
      </c>
      <c r="AH81">
        <v>102</v>
      </c>
      <c r="AI81">
        <v>20</v>
      </c>
      <c r="AJ81">
        <v>45</v>
      </c>
      <c r="AK81">
        <v>12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810</v>
      </c>
      <c r="AR81">
        <v>1232</v>
      </c>
      <c r="AS81">
        <v>481</v>
      </c>
      <c r="BH81" s="39"/>
    </row>
    <row r="82" spans="1:60" ht="2.25" customHeight="1">
      <c r="BH82" s="39"/>
    </row>
    <row r="83" spans="1:60" ht="2.25" customHeight="1">
      <c r="B83" t="s">
        <v>44</v>
      </c>
      <c r="C83">
        <v>2516</v>
      </c>
      <c r="D83">
        <v>20</v>
      </c>
      <c r="E83">
        <v>30</v>
      </c>
      <c r="F83">
        <v>39</v>
      </c>
      <c r="G83">
        <v>86</v>
      </c>
      <c r="H83">
        <v>51</v>
      </c>
      <c r="I83">
        <v>32</v>
      </c>
      <c r="J83">
        <v>34</v>
      </c>
      <c r="K83">
        <v>51</v>
      </c>
      <c r="L83">
        <v>40</v>
      </c>
      <c r="M83">
        <v>40</v>
      </c>
      <c r="N83">
        <v>63</v>
      </c>
      <c r="O83">
        <v>67</v>
      </c>
      <c r="P83">
        <v>69</v>
      </c>
      <c r="Q83">
        <v>75</v>
      </c>
      <c r="R83">
        <v>56</v>
      </c>
      <c r="S83">
        <v>146</v>
      </c>
      <c r="T83">
        <v>26</v>
      </c>
      <c r="U83">
        <v>8</v>
      </c>
      <c r="V83">
        <v>44</v>
      </c>
      <c r="W83">
        <v>93</v>
      </c>
      <c r="X83">
        <v>46</v>
      </c>
      <c r="Y83">
        <v>48</v>
      </c>
      <c r="Z83">
        <v>81</v>
      </c>
      <c r="AA83">
        <v>63</v>
      </c>
      <c r="AB83">
        <v>47</v>
      </c>
      <c r="AC83">
        <v>10</v>
      </c>
      <c r="AD83">
        <v>30</v>
      </c>
      <c r="AE83">
        <v>35</v>
      </c>
      <c r="AF83">
        <v>86</v>
      </c>
      <c r="AG83">
        <v>154</v>
      </c>
      <c r="AH83">
        <v>92</v>
      </c>
      <c r="AI83">
        <v>23</v>
      </c>
      <c r="AJ83">
        <v>46</v>
      </c>
      <c r="AK83">
        <v>19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807</v>
      </c>
      <c r="AR83">
        <v>1263</v>
      </c>
      <c r="AS83">
        <v>447</v>
      </c>
      <c r="BH83" s="39"/>
    </row>
    <row r="84" spans="1:60" ht="2.25" customHeight="1">
      <c r="BH84" s="39"/>
    </row>
    <row r="85" spans="1:60" ht="2.25" customHeight="1">
      <c r="A85" s="15" t="s">
        <v>160</v>
      </c>
      <c r="B85" t="s">
        <v>127</v>
      </c>
      <c r="C85">
        <v>510</v>
      </c>
      <c r="D85">
        <v>4</v>
      </c>
      <c r="E85">
        <v>4</v>
      </c>
      <c r="F85">
        <v>12</v>
      </c>
      <c r="G85">
        <v>12</v>
      </c>
      <c r="H85">
        <v>14</v>
      </c>
      <c r="I85">
        <v>6</v>
      </c>
      <c r="J85">
        <v>7</v>
      </c>
      <c r="K85">
        <v>9</v>
      </c>
      <c r="L85">
        <v>10</v>
      </c>
      <c r="M85">
        <v>11</v>
      </c>
      <c r="N85">
        <v>15</v>
      </c>
      <c r="O85">
        <v>13</v>
      </c>
      <c r="P85">
        <v>17</v>
      </c>
      <c r="Q85">
        <v>14</v>
      </c>
      <c r="R85">
        <v>7</v>
      </c>
      <c r="S85">
        <v>29</v>
      </c>
      <c r="T85">
        <v>6</v>
      </c>
      <c r="U85">
        <v>1</v>
      </c>
      <c r="V85">
        <v>10</v>
      </c>
      <c r="W85">
        <v>9</v>
      </c>
      <c r="X85">
        <v>9</v>
      </c>
      <c r="Y85">
        <v>10</v>
      </c>
      <c r="Z85">
        <v>13</v>
      </c>
      <c r="AA85">
        <v>14</v>
      </c>
      <c r="AB85">
        <v>8</v>
      </c>
      <c r="AC85">
        <v>1</v>
      </c>
      <c r="AD85">
        <v>6</v>
      </c>
      <c r="AE85">
        <v>5</v>
      </c>
      <c r="AF85">
        <v>18</v>
      </c>
      <c r="AG85">
        <v>32</v>
      </c>
      <c r="AH85">
        <v>17</v>
      </c>
      <c r="AI85">
        <v>5</v>
      </c>
      <c r="AJ85">
        <v>9</v>
      </c>
      <c r="AK85" t="s">
        <v>47</v>
      </c>
      <c r="AL85">
        <v>11</v>
      </c>
      <c r="AM85">
        <v>5</v>
      </c>
      <c r="AN85">
        <v>10</v>
      </c>
      <c r="AO85">
        <v>5</v>
      </c>
      <c r="AP85">
        <v>5</v>
      </c>
      <c r="AQ85">
        <v>165</v>
      </c>
      <c r="AR85">
        <v>244</v>
      </c>
      <c r="AS85">
        <v>101</v>
      </c>
      <c r="BH85" s="39"/>
    </row>
    <row r="86" spans="1:60" ht="2.25" customHeight="1">
      <c r="C86">
        <v>0.2</v>
      </c>
      <c r="D86">
        <v>0.18</v>
      </c>
      <c r="E86">
        <v>0.13</v>
      </c>
      <c r="F86">
        <v>0.31</v>
      </c>
      <c r="G86">
        <v>0.14000000000000001</v>
      </c>
      <c r="H86">
        <v>0.28000000000000003</v>
      </c>
      <c r="I86">
        <v>0.19</v>
      </c>
      <c r="J86">
        <v>0.19</v>
      </c>
      <c r="K86">
        <v>0.17</v>
      </c>
      <c r="L86">
        <v>0.26</v>
      </c>
      <c r="M86">
        <v>0.26</v>
      </c>
      <c r="N86">
        <v>0.24</v>
      </c>
      <c r="O86">
        <v>0.19</v>
      </c>
      <c r="P86">
        <v>0.24</v>
      </c>
      <c r="Q86">
        <v>0.19</v>
      </c>
      <c r="R86">
        <v>0.12</v>
      </c>
      <c r="S86">
        <v>0.2</v>
      </c>
      <c r="T86">
        <v>0.22</v>
      </c>
      <c r="U86">
        <v>0.14000000000000001</v>
      </c>
      <c r="V86">
        <v>0.23</v>
      </c>
      <c r="W86">
        <v>0.1</v>
      </c>
      <c r="X86">
        <v>0.19</v>
      </c>
      <c r="Y86">
        <v>0.21</v>
      </c>
      <c r="Z86">
        <v>0.16</v>
      </c>
      <c r="AA86">
        <v>0.22</v>
      </c>
      <c r="AB86">
        <v>0.17</v>
      </c>
      <c r="AC86">
        <v>0.1</v>
      </c>
      <c r="AD86">
        <v>0.19</v>
      </c>
      <c r="AE86">
        <v>0.16</v>
      </c>
      <c r="AF86">
        <v>0.21</v>
      </c>
      <c r="AG86">
        <v>0.21</v>
      </c>
      <c r="AH86">
        <v>0.19</v>
      </c>
      <c r="AI86">
        <v>0.2</v>
      </c>
      <c r="AJ86">
        <v>0.2</v>
      </c>
      <c r="AK86" t="s">
        <v>47</v>
      </c>
      <c r="AL86">
        <v>0.26</v>
      </c>
      <c r="AM86">
        <v>0.13</v>
      </c>
      <c r="AN86">
        <v>0.16</v>
      </c>
      <c r="AO86">
        <v>0.28999999999999998</v>
      </c>
      <c r="AP86">
        <v>0.19</v>
      </c>
      <c r="AQ86">
        <v>0.2</v>
      </c>
      <c r="AR86">
        <v>0.19</v>
      </c>
      <c r="AS86">
        <v>0.23</v>
      </c>
      <c r="BH86" s="39"/>
    </row>
    <row r="87" spans="1:60" ht="2.25" customHeight="1">
      <c r="B87" t="s">
        <v>128</v>
      </c>
      <c r="C87">
        <v>2006</v>
      </c>
      <c r="D87">
        <v>16</v>
      </c>
      <c r="E87">
        <v>26</v>
      </c>
      <c r="F87">
        <v>27</v>
      </c>
      <c r="G87">
        <v>73</v>
      </c>
      <c r="H87">
        <v>37</v>
      </c>
      <c r="I87">
        <v>26</v>
      </c>
      <c r="J87">
        <v>28</v>
      </c>
      <c r="K87">
        <v>42</v>
      </c>
      <c r="L87">
        <v>30</v>
      </c>
      <c r="M87">
        <v>30</v>
      </c>
      <c r="N87">
        <v>48</v>
      </c>
      <c r="O87">
        <v>54</v>
      </c>
      <c r="P87">
        <v>52</v>
      </c>
      <c r="Q87">
        <v>61</v>
      </c>
      <c r="R87">
        <v>49</v>
      </c>
      <c r="S87">
        <v>117</v>
      </c>
      <c r="T87">
        <v>20</v>
      </c>
      <c r="U87">
        <v>7</v>
      </c>
      <c r="V87">
        <v>34</v>
      </c>
      <c r="W87">
        <v>84</v>
      </c>
      <c r="X87">
        <v>37</v>
      </c>
      <c r="Y87">
        <v>38</v>
      </c>
      <c r="Z87">
        <v>67</v>
      </c>
      <c r="AA87">
        <v>49</v>
      </c>
      <c r="AB87">
        <v>39</v>
      </c>
      <c r="AC87">
        <v>9</v>
      </c>
      <c r="AD87">
        <v>24</v>
      </c>
      <c r="AE87">
        <v>29</v>
      </c>
      <c r="AF87">
        <v>67</v>
      </c>
      <c r="AG87">
        <v>122</v>
      </c>
      <c r="AH87">
        <v>75</v>
      </c>
      <c r="AI87">
        <v>19</v>
      </c>
      <c r="AJ87">
        <v>37</v>
      </c>
      <c r="AK87">
        <v>19</v>
      </c>
      <c r="AL87">
        <v>31</v>
      </c>
      <c r="AM87">
        <v>32</v>
      </c>
      <c r="AN87">
        <v>53</v>
      </c>
      <c r="AO87">
        <v>12</v>
      </c>
      <c r="AP87">
        <v>20</v>
      </c>
      <c r="AQ87">
        <v>642</v>
      </c>
      <c r="AR87">
        <v>1019</v>
      </c>
      <c r="AS87">
        <v>346</v>
      </c>
      <c r="BH87" s="39"/>
    </row>
    <row r="88" spans="1:60" ht="2.25" customHeight="1">
      <c r="C88">
        <v>0.8</v>
      </c>
      <c r="D88">
        <v>0.82</v>
      </c>
      <c r="E88">
        <v>0.87</v>
      </c>
      <c r="F88">
        <v>0.69</v>
      </c>
      <c r="G88">
        <v>0.86</v>
      </c>
      <c r="H88">
        <v>0.72</v>
      </c>
      <c r="I88">
        <v>0.81</v>
      </c>
      <c r="J88">
        <v>0.81</v>
      </c>
      <c r="K88">
        <v>0.83</v>
      </c>
      <c r="L88">
        <v>0.74</v>
      </c>
      <c r="M88">
        <v>0.74</v>
      </c>
      <c r="N88">
        <v>0.76</v>
      </c>
      <c r="O88">
        <v>0.81</v>
      </c>
      <c r="P88">
        <v>0.76</v>
      </c>
      <c r="Q88">
        <v>0.81</v>
      </c>
      <c r="R88">
        <v>0.88</v>
      </c>
      <c r="S88">
        <v>0.8</v>
      </c>
      <c r="T88">
        <v>0.78</v>
      </c>
      <c r="U88">
        <v>0.86</v>
      </c>
      <c r="V88">
        <v>0.78</v>
      </c>
      <c r="W88">
        <v>0.9</v>
      </c>
      <c r="X88">
        <v>0.81</v>
      </c>
      <c r="Y88">
        <v>0.79</v>
      </c>
      <c r="Z88">
        <v>0.84</v>
      </c>
      <c r="AA88">
        <v>0.78</v>
      </c>
      <c r="AB88">
        <v>0.83</v>
      </c>
      <c r="AC88">
        <v>0.9</v>
      </c>
      <c r="AD88">
        <v>0.81</v>
      </c>
      <c r="AE88">
        <v>0.84</v>
      </c>
      <c r="AF88">
        <v>0.79</v>
      </c>
      <c r="AG88">
        <v>0.79</v>
      </c>
      <c r="AH88">
        <v>0.81</v>
      </c>
      <c r="AI88">
        <v>0.8</v>
      </c>
      <c r="AJ88">
        <v>0.8</v>
      </c>
      <c r="AK88">
        <v>1</v>
      </c>
      <c r="AL88">
        <v>0.74</v>
      </c>
      <c r="AM88">
        <v>0.87</v>
      </c>
      <c r="AN88">
        <v>0.84</v>
      </c>
      <c r="AO88">
        <v>0.71</v>
      </c>
      <c r="AP88">
        <v>0.81</v>
      </c>
      <c r="AQ88">
        <v>0.8</v>
      </c>
      <c r="AR88">
        <v>0.81</v>
      </c>
      <c r="AS88">
        <v>0.77</v>
      </c>
      <c r="BH88" s="39"/>
    </row>
    <row r="89" spans="1:60" ht="2.25" customHeight="1">
      <c r="BH89" s="39"/>
    </row>
    <row r="90" spans="1:60" ht="2.25" customHeight="1">
      <c r="BH90" s="39"/>
    </row>
    <row r="91" spans="1:60" ht="2.25" customHeight="1">
      <c r="A91" s="23">
        <v>41306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BH91" s="39"/>
    </row>
    <row r="92" spans="1:60" ht="2.25" customHeight="1">
      <c r="A92" s="24" t="s">
        <v>159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BH92" s="39"/>
    </row>
    <row r="93" spans="1:60" ht="2.25" customHeight="1">
      <c r="A93" s="24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BH93" s="39"/>
    </row>
    <row r="94" spans="1:60" ht="2.25" customHeight="1">
      <c r="A94" s="24"/>
      <c r="B94" s="17"/>
      <c r="C94" s="17" t="s">
        <v>1</v>
      </c>
      <c r="D94" s="17" t="s">
        <v>2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 t="s">
        <v>52</v>
      </c>
      <c r="AR94" s="17"/>
      <c r="AS94" s="17"/>
      <c r="AT94" s="17"/>
      <c r="BH94" s="39"/>
    </row>
    <row r="95" spans="1:60" ht="2.25" customHeight="1">
      <c r="A95" s="24"/>
      <c r="B95" s="17"/>
      <c r="C95" s="17"/>
      <c r="D95" s="17" t="s">
        <v>3</v>
      </c>
      <c r="E95" s="17" t="s">
        <v>4</v>
      </c>
      <c r="F95" s="17" t="s">
        <v>5</v>
      </c>
      <c r="G95" s="17" t="s">
        <v>6</v>
      </c>
      <c r="H95" s="17" t="s">
        <v>7</v>
      </c>
      <c r="I95" s="17" t="s">
        <v>8</v>
      </c>
      <c r="J95" s="17" t="s">
        <v>9</v>
      </c>
      <c r="K95" s="17" t="s">
        <v>10</v>
      </c>
      <c r="L95" s="17" t="s">
        <v>11</v>
      </c>
      <c r="M95" s="17" t="s">
        <v>12</v>
      </c>
      <c r="N95" s="17" t="s">
        <v>13</v>
      </c>
      <c r="O95" s="17" t="s">
        <v>14</v>
      </c>
      <c r="P95" s="17" t="s">
        <v>15</v>
      </c>
      <c r="Q95" s="17" t="s">
        <v>16</v>
      </c>
      <c r="R95" s="17" t="s">
        <v>17</v>
      </c>
      <c r="S95" s="17" t="s">
        <v>18</v>
      </c>
      <c r="T95" s="17" t="s">
        <v>19</v>
      </c>
      <c r="U95" s="17" t="s">
        <v>20</v>
      </c>
      <c r="V95" s="17" t="s">
        <v>21</v>
      </c>
      <c r="W95" s="17" t="s">
        <v>22</v>
      </c>
      <c r="X95" s="17" t="s">
        <v>23</v>
      </c>
      <c r="Y95" s="17" t="s">
        <v>24</v>
      </c>
      <c r="Z95" s="17" t="s">
        <v>25</v>
      </c>
      <c r="AA95" s="17" t="s">
        <v>26</v>
      </c>
      <c r="AB95" s="17" t="s">
        <v>27</v>
      </c>
      <c r="AC95" s="17" t="s">
        <v>28</v>
      </c>
      <c r="AD95" s="17" t="s">
        <v>29</v>
      </c>
      <c r="AE95" s="17" t="s">
        <v>30</v>
      </c>
      <c r="AF95" s="17" t="s">
        <v>31</v>
      </c>
      <c r="AG95" s="17" t="s">
        <v>32</v>
      </c>
      <c r="AH95" s="17" t="s">
        <v>33</v>
      </c>
      <c r="AI95" s="17" t="s">
        <v>34</v>
      </c>
      <c r="AJ95" s="17" t="s">
        <v>35</v>
      </c>
      <c r="AK95" s="17" t="s">
        <v>36</v>
      </c>
      <c r="AL95" s="17" t="s">
        <v>37</v>
      </c>
      <c r="AM95" s="17" t="s">
        <v>38</v>
      </c>
      <c r="AN95" s="17" t="s">
        <v>39</v>
      </c>
      <c r="AO95" s="17" t="s">
        <v>40</v>
      </c>
      <c r="AP95" s="17" t="s">
        <v>41</v>
      </c>
      <c r="AQ95" s="17" t="s">
        <v>53</v>
      </c>
      <c r="AR95" s="17" t="s">
        <v>54</v>
      </c>
      <c r="AS95" s="17" t="s">
        <v>55</v>
      </c>
      <c r="AT95" s="17"/>
      <c r="BH95" s="39"/>
    </row>
    <row r="96" spans="1:60" ht="2.25" customHeight="1">
      <c r="A96" s="24" t="s">
        <v>42</v>
      </c>
      <c r="B96" s="17" t="s">
        <v>43</v>
      </c>
      <c r="C96" s="17">
        <v>2649</v>
      </c>
      <c r="D96" s="17">
        <v>18</v>
      </c>
      <c r="E96" s="17">
        <v>26</v>
      </c>
      <c r="F96" s="17">
        <v>43</v>
      </c>
      <c r="G96" s="17">
        <v>79</v>
      </c>
      <c r="H96" s="17">
        <v>43</v>
      </c>
      <c r="I96" s="17">
        <v>25</v>
      </c>
      <c r="J96" s="17">
        <v>29</v>
      </c>
      <c r="K96" s="17">
        <v>63</v>
      </c>
      <c r="L96" s="17">
        <v>43</v>
      </c>
      <c r="M96" s="17">
        <v>44</v>
      </c>
      <c r="N96" s="17">
        <v>56</v>
      </c>
      <c r="O96" s="17">
        <v>67</v>
      </c>
      <c r="P96" s="17">
        <v>88</v>
      </c>
      <c r="Q96" s="17">
        <v>84</v>
      </c>
      <c r="R96" s="17">
        <v>45</v>
      </c>
      <c r="S96" s="17">
        <v>149</v>
      </c>
      <c r="T96" s="17">
        <v>39</v>
      </c>
      <c r="U96" s="17">
        <v>9</v>
      </c>
      <c r="V96" s="17">
        <v>42</v>
      </c>
      <c r="W96" s="17">
        <v>86</v>
      </c>
      <c r="X96" s="17">
        <v>50</v>
      </c>
      <c r="Y96" s="17">
        <v>41</v>
      </c>
      <c r="Z96" s="17">
        <v>93</v>
      </c>
      <c r="AA96" s="17">
        <v>88</v>
      </c>
      <c r="AB96" s="17">
        <v>25</v>
      </c>
      <c r="AC96" s="17">
        <v>14</v>
      </c>
      <c r="AD96" s="17">
        <v>45</v>
      </c>
      <c r="AE96" s="17">
        <v>31</v>
      </c>
      <c r="AF96" s="17">
        <v>85</v>
      </c>
      <c r="AG96" s="17">
        <v>181</v>
      </c>
      <c r="AH96" s="17">
        <v>102</v>
      </c>
      <c r="AI96" s="17">
        <v>19</v>
      </c>
      <c r="AJ96" s="17">
        <v>53</v>
      </c>
      <c r="AK96" s="17">
        <v>9</v>
      </c>
      <c r="AL96" s="17">
        <v>42</v>
      </c>
      <c r="AM96" s="17">
        <v>32</v>
      </c>
      <c r="AN96" s="17">
        <v>67</v>
      </c>
      <c r="AO96" s="17">
        <v>13</v>
      </c>
      <c r="AP96" s="17">
        <v>27</v>
      </c>
      <c r="AQ96" s="17">
        <v>832</v>
      </c>
      <c r="AR96" s="17">
        <v>1310</v>
      </c>
      <c r="AS96" s="17">
        <v>507</v>
      </c>
      <c r="AT96" s="17"/>
      <c r="BH96" s="39"/>
    </row>
    <row r="97" spans="1:60" ht="2.25" customHeight="1">
      <c r="A97" s="24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9"/>
    </row>
    <row r="98" spans="1:60" ht="2.25" customHeight="1">
      <c r="A98" s="24"/>
      <c r="B98" s="17" t="s">
        <v>44</v>
      </c>
      <c r="C98" s="17">
        <v>2650</v>
      </c>
      <c r="D98" s="17">
        <v>21</v>
      </c>
      <c r="E98" s="17">
        <v>26</v>
      </c>
      <c r="F98" s="17">
        <v>50</v>
      </c>
      <c r="G98" s="17">
        <v>78</v>
      </c>
      <c r="H98" s="17">
        <v>44</v>
      </c>
      <c r="I98" s="17">
        <v>30</v>
      </c>
      <c r="J98" s="17">
        <v>34</v>
      </c>
      <c r="K98" s="17">
        <v>56</v>
      </c>
      <c r="L98" s="17">
        <v>44</v>
      </c>
      <c r="M98" s="17">
        <v>44</v>
      </c>
      <c r="N98" s="17">
        <v>58</v>
      </c>
      <c r="O98" s="17">
        <v>79</v>
      </c>
      <c r="P98" s="17">
        <v>72</v>
      </c>
      <c r="Q98" s="17">
        <v>79</v>
      </c>
      <c r="R98" s="17">
        <v>53</v>
      </c>
      <c r="S98" s="17">
        <v>153</v>
      </c>
      <c r="T98" s="17">
        <v>32</v>
      </c>
      <c r="U98" s="17">
        <v>10</v>
      </c>
      <c r="V98" s="17">
        <v>49</v>
      </c>
      <c r="W98" s="17">
        <v>95</v>
      </c>
      <c r="X98" s="17">
        <v>45</v>
      </c>
      <c r="Y98" s="17">
        <v>48</v>
      </c>
      <c r="Z98" s="17">
        <v>84</v>
      </c>
      <c r="AA98" s="17">
        <v>71</v>
      </c>
      <c r="AB98" s="17">
        <v>53</v>
      </c>
      <c r="AC98" s="17">
        <v>12</v>
      </c>
      <c r="AD98" s="17">
        <v>45</v>
      </c>
      <c r="AE98" s="17">
        <v>32</v>
      </c>
      <c r="AF98" s="17">
        <v>84</v>
      </c>
      <c r="AG98" s="17">
        <v>169</v>
      </c>
      <c r="AH98" s="17">
        <v>91</v>
      </c>
      <c r="AI98" s="17">
        <v>23</v>
      </c>
      <c r="AJ98" s="17">
        <v>54</v>
      </c>
      <c r="AK98" s="17">
        <v>19</v>
      </c>
      <c r="AL98" s="17">
        <v>41</v>
      </c>
      <c r="AM98" s="17">
        <v>38</v>
      </c>
      <c r="AN98" s="17">
        <v>69</v>
      </c>
      <c r="AO98" s="17">
        <v>15</v>
      </c>
      <c r="AP98" s="17">
        <v>30</v>
      </c>
      <c r="AQ98" s="17">
        <v>831</v>
      </c>
      <c r="AR98" s="17">
        <v>1351</v>
      </c>
      <c r="AS98" s="17">
        <v>467</v>
      </c>
      <c r="AT98" s="17"/>
      <c r="BH98" s="39"/>
    </row>
    <row r="99" spans="1:60" ht="2.2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9"/>
    </row>
    <row r="100" spans="1:60" ht="2.25" customHeight="1">
      <c r="A100" s="24" t="s">
        <v>160</v>
      </c>
      <c r="B100" s="17" t="s">
        <v>127</v>
      </c>
      <c r="C100" s="17">
        <v>535</v>
      </c>
      <c r="D100" s="17">
        <v>4</v>
      </c>
      <c r="E100" s="17">
        <v>4</v>
      </c>
      <c r="F100" s="17">
        <v>7</v>
      </c>
      <c r="G100" s="17">
        <v>15</v>
      </c>
      <c r="H100" s="17">
        <v>12</v>
      </c>
      <c r="I100" s="17">
        <v>7</v>
      </c>
      <c r="J100" s="17">
        <v>2</v>
      </c>
      <c r="K100" s="17">
        <v>10</v>
      </c>
      <c r="L100" s="17">
        <v>12</v>
      </c>
      <c r="M100" s="17">
        <v>8</v>
      </c>
      <c r="N100" s="17">
        <v>16</v>
      </c>
      <c r="O100" s="17">
        <v>16</v>
      </c>
      <c r="P100" s="17">
        <v>13</v>
      </c>
      <c r="Q100" s="17">
        <v>15</v>
      </c>
      <c r="R100" s="17">
        <v>8</v>
      </c>
      <c r="S100" s="17">
        <v>32</v>
      </c>
      <c r="T100" s="17">
        <v>8</v>
      </c>
      <c r="U100" s="17">
        <v>2</v>
      </c>
      <c r="V100" s="17">
        <v>11</v>
      </c>
      <c r="W100" s="17">
        <v>18</v>
      </c>
      <c r="X100" s="17">
        <v>11</v>
      </c>
      <c r="Y100" s="17">
        <v>7</v>
      </c>
      <c r="Z100" s="17">
        <v>14</v>
      </c>
      <c r="AA100" s="17">
        <v>16</v>
      </c>
      <c r="AB100" s="17">
        <v>13</v>
      </c>
      <c r="AC100" s="17">
        <v>3</v>
      </c>
      <c r="AD100" s="17">
        <v>10</v>
      </c>
      <c r="AE100" s="17">
        <v>6</v>
      </c>
      <c r="AF100" s="17">
        <v>20</v>
      </c>
      <c r="AG100" s="17">
        <v>31</v>
      </c>
      <c r="AH100" s="17">
        <v>13</v>
      </c>
      <c r="AI100" s="17">
        <v>7</v>
      </c>
      <c r="AJ100" s="17">
        <v>10</v>
      </c>
      <c r="AK100" s="17" t="s">
        <v>47</v>
      </c>
      <c r="AL100" s="17">
        <v>9</v>
      </c>
      <c r="AM100" s="17">
        <v>7</v>
      </c>
      <c r="AN100" s="17">
        <v>9</v>
      </c>
      <c r="AO100" s="17">
        <v>4</v>
      </c>
      <c r="AP100" s="17">
        <v>9</v>
      </c>
      <c r="AQ100" s="17">
        <v>166</v>
      </c>
      <c r="AR100" s="17">
        <v>266</v>
      </c>
      <c r="AS100" s="17">
        <v>104</v>
      </c>
      <c r="AT100" s="17"/>
      <c r="BH100" s="39"/>
    </row>
    <row r="101" spans="1:60" ht="2.25" customHeight="1">
      <c r="A101" s="24"/>
      <c r="B101" s="17"/>
      <c r="C101" s="18">
        <v>0.2</v>
      </c>
      <c r="D101" s="18">
        <v>0.17</v>
      </c>
      <c r="E101" s="18">
        <v>0.15</v>
      </c>
      <c r="F101" s="18">
        <v>0.14000000000000001</v>
      </c>
      <c r="G101" s="18">
        <v>0.19</v>
      </c>
      <c r="H101" s="18">
        <v>0.28000000000000003</v>
      </c>
      <c r="I101" s="18">
        <v>0.24</v>
      </c>
      <c r="J101" s="18">
        <v>7.0000000000000007E-2</v>
      </c>
      <c r="K101" s="18">
        <v>0.17</v>
      </c>
      <c r="L101" s="18">
        <v>0.28000000000000003</v>
      </c>
      <c r="M101" s="18">
        <v>0.18</v>
      </c>
      <c r="N101" s="18">
        <v>0.28999999999999998</v>
      </c>
      <c r="O101" s="18">
        <v>0.21</v>
      </c>
      <c r="P101" s="18">
        <v>0.18</v>
      </c>
      <c r="Q101" s="18">
        <v>0.19</v>
      </c>
      <c r="R101" s="18">
        <v>0.16</v>
      </c>
      <c r="S101" s="18">
        <v>0.21</v>
      </c>
      <c r="T101" s="18">
        <v>0.26</v>
      </c>
      <c r="U101" s="18">
        <v>0.22</v>
      </c>
      <c r="V101" s="18">
        <v>0.21</v>
      </c>
      <c r="W101" s="18">
        <v>0.19</v>
      </c>
      <c r="X101" s="18">
        <v>0.24</v>
      </c>
      <c r="Y101" s="18">
        <v>0.15</v>
      </c>
      <c r="Z101" s="18">
        <v>0.17</v>
      </c>
      <c r="AA101" s="18">
        <v>0.23</v>
      </c>
      <c r="AB101" s="18">
        <v>0.24</v>
      </c>
      <c r="AC101" s="18">
        <v>0.21</v>
      </c>
      <c r="AD101" s="18">
        <v>0.22</v>
      </c>
      <c r="AE101" s="18">
        <v>0.19</v>
      </c>
      <c r="AF101" s="18">
        <v>0.24</v>
      </c>
      <c r="AG101" s="18">
        <v>0.18</v>
      </c>
      <c r="AH101" s="18">
        <v>0.15</v>
      </c>
      <c r="AI101" s="18">
        <v>0.32</v>
      </c>
      <c r="AJ101" s="18">
        <v>0.19</v>
      </c>
      <c r="AK101" s="17" t="s">
        <v>47</v>
      </c>
      <c r="AL101" s="18">
        <v>0.21</v>
      </c>
      <c r="AM101" s="18">
        <v>0.19</v>
      </c>
      <c r="AN101" s="18">
        <v>0.13</v>
      </c>
      <c r="AO101" s="18">
        <v>0.23</v>
      </c>
      <c r="AP101" s="18">
        <v>0.3</v>
      </c>
      <c r="AQ101" s="18">
        <v>0.2</v>
      </c>
      <c r="AR101" s="18">
        <v>0.2</v>
      </c>
      <c r="AS101" s="18">
        <v>0.22</v>
      </c>
      <c r="AT101" s="17"/>
      <c r="BH101" s="39"/>
    </row>
    <row r="102" spans="1:60" ht="2.25" customHeight="1">
      <c r="A102" s="24"/>
      <c r="B102" s="17" t="s">
        <v>128</v>
      </c>
      <c r="C102" s="17">
        <v>2114</v>
      </c>
      <c r="D102" s="17">
        <v>18</v>
      </c>
      <c r="E102" s="17">
        <v>22</v>
      </c>
      <c r="F102" s="17">
        <v>43</v>
      </c>
      <c r="G102" s="17">
        <v>63</v>
      </c>
      <c r="H102" s="17">
        <v>32</v>
      </c>
      <c r="I102" s="17">
        <v>23</v>
      </c>
      <c r="J102" s="17">
        <v>32</v>
      </c>
      <c r="K102" s="17">
        <v>46</v>
      </c>
      <c r="L102" s="17">
        <v>32</v>
      </c>
      <c r="M102" s="17">
        <v>36</v>
      </c>
      <c r="N102" s="17">
        <v>41</v>
      </c>
      <c r="O102" s="17">
        <v>63</v>
      </c>
      <c r="P102" s="17">
        <v>59</v>
      </c>
      <c r="Q102" s="17">
        <v>64</v>
      </c>
      <c r="R102" s="17">
        <v>44</v>
      </c>
      <c r="S102" s="17">
        <v>122</v>
      </c>
      <c r="T102" s="17">
        <v>23</v>
      </c>
      <c r="U102" s="17">
        <v>8</v>
      </c>
      <c r="V102" s="17">
        <v>39</v>
      </c>
      <c r="W102" s="17">
        <v>78</v>
      </c>
      <c r="X102" s="17">
        <v>34</v>
      </c>
      <c r="Y102" s="17">
        <v>41</v>
      </c>
      <c r="Z102" s="17">
        <v>69</v>
      </c>
      <c r="AA102" s="17">
        <v>55</v>
      </c>
      <c r="AB102" s="17">
        <v>40</v>
      </c>
      <c r="AC102" s="17">
        <v>10</v>
      </c>
      <c r="AD102" s="17">
        <v>35</v>
      </c>
      <c r="AE102" s="17">
        <v>26</v>
      </c>
      <c r="AF102" s="17">
        <v>64</v>
      </c>
      <c r="AG102" s="17">
        <v>138</v>
      </c>
      <c r="AH102" s="17">
        <v>77</v>
      </c>
      <c r="AI102" s="17">
        <v>15</v>
      </c>
      <c r="AJ102" s="17">
        <v>44</v>
      </c>
      <c r="AK102" s="17">
        <v>19</v>
      </c>
      <c r="AL102" s="17">
        <v>33</v>
      </c>
      <c r="AM102" s="17">
        <v>31</v>
      </c>
      <c r="AN102" s="17">
        <v>60</v>
      </c>
      <c r="AO102" s="17">
        <v>12</v>
      </c>
      <c r="AP102" s="17">
        <v>21</v>
      </c>
      <c r="AQ102" s="17">
        <v>665</v>
      </c>
      <c r="AR102" s="17">
        <v>1086</v>
      </c>
      <c r="AS102" s="17">
        <v>363</v>
      </c>
      <c r="AT102" s="17"/>
      <c r="BH102" s="39"/>
    </row>
    <row r="103" spans="1:60" ht="2.25" customHeight="1">
      <c r="A103" s="24"/>
      <c r="B103" s="17"/>
      <c r="C103" s="18">
        <v>0.8</v>
      </c>
      <c r="D103" s="18">
        <v>0.83</v>
      </c>
      <c r="E103" s="18">
        <v>0.85</v>
      </c>
      <c r="F103" s="18">
        <v>0.86</v>
      </c>
      <c r="G103" s="18">
        <v>0.81</v>
      </c>
      <c r="H103" s="18">
        <v>0.72</v>
      </c>
      <c r="I103" s="18">
        <v>0.76</v>
      </c>
      <c r="J103" s="18">
        <v>0.93</v>
      </c>
      <c r="K103" s="18">
        <v>0.83</v>
      </c>
      <c r="L103" s="18">
        <v>0.72</v>
      </c>
      <c r="M103" s="18">
        <v>0.82</v>
      </c>
      <c r="N103" s="18">
        <v>0.71</v>
      </c>
      <c r="O103" s="18">
        <v>0.79</v>
      </c>
      <c r="P103" s="18">
        <v>0.82</v>
      </c>
      <c r="Q103" s="18">
        <v>0.81</v>
      </c>
      <c r="R103" s="18">
        <v>0.84</v>
      </c>
      <c r="S103" s="18">
        <v>0.79</v>
      </c>
      <c r="T103" s="18">
        <v>0.74</v>
      </c>
      <c r="U103" s="18">
        <v>0.78</v>
      </c>
      <c r="V103" s="18">
        <v>0.79</v>
      </c>
      <c r="W103" s="18">
        <v>0.81</v>
      </c>
      <c r="X103" s="18">
        <v>0.76</v>
      </c>
      <c r="Y103" s="18">
        <v>0.85</v>
      </c>
      <c r="Z103" s="18">
        <v>0.83</v>
      </c>
      <c r="AA103" s="18">
        <v>0.77</v>
      </c>
      <c r="AB103" s="18">
        <v>0.76</v>
      </c>
      <c r="AC103" s="18">
        <v>0.79</v>
      </c>
      <c r="AD103" s="18">
        <v>0.78</v>
      </c>
      <c r="AE103" s="18">
        <v>0.81</v>
      </c>
      <c r="AF103" s="18">
        <v>0.76</v>
      </c>
      <c r="AG103" s="18">
        <v>0.82</v>
      </c>
      <c r="AH103" s="18">
        <v>0.85</v>
      </c>
      <c r="AI103" s="18">
        <v>0.68</v>
      </c>
      <c r="AJ103" s="18">
        <v>0.81</v>
      </c>
      <c r="AK103" s="18">
        <v>1</v>
      </c>
      <c r="AL103" s="18">
        <v>0.79</v>
      </c>
      <c r="AM103" s="18">
        <v>0.81</v>
      </c>
      <c r="AN103" s="18">
        <v>0.87</v>
      </c>
      <c r="AO103" s="18">
        <v>0.77</v>
      </c>
      <c r="AP103" s="18">
        <v>0.7</v>
      </c>
      <c r="AQ103" s="18">
        <v>0.8</v>
      </c>
      <c r="AR103" s="18">
        <v>0.8</v>
      </c>
      <c r="AS103" s="18">
        <v>0.78</v>
      </c>
      <c r="AT103" s="17"/>
      <c r="BH103" s="39"/>
    </row>
    <row r="104" spans="1:60" ht="2.25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9"/>
    </row>
    <row r="105" spans="1:60" ht="2.25" customHeight="1">
      <c r="A105" s="23">
        <v>41395</v>
      </c>
      <c r="B105" s="17"/>
      <c r="C105" s="17"/>
      <c r="D105" s="17"/>
      <c r="E105" s="17"/>
      <c r="F105" s="17"/>
      <c r="G105" s="26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2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28"/>
      <c r="AO105" s="17"/>
      <c r="AP105" s="17"/>
      <c r="AQ105" s="17"/>
      <c r="AR105" s="17"/>
      <c r="AS105" s="17"/>
      <c r="AT105" s="17"/>
      <c r="BH105" s="39"/>
    </row>
    <row r="106" spans="1:60" ht="2.25" customHeight="1">
      <c r="A106" s="24" t="s">
        <v>159</v>
      </c>
      <c r="B106" s="17"/>
      <c r="C106" s="17"/>
      <c r="D106" s="17"/>
      <c r="E106" s="17"/>
      <c r="F106" s="17"/>
      <c r="G106" s="26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2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28"/>
      <c r="AO106" s="17"/>
      <c r="AP106" s="17"/>
      <c r="AQ106" s="17"/>
      <c r="AR106" s="17"/>
      <c r="AS106" s="17"/>
      <c r="AT106" s="17"/>
      <c r="BH106" s="39"/>
    </row>
    <row r="107" spans="1:60" ht="2.25" customHeight="1">
      <c r="A107" s="24"/>
      <c r="B107" s="17"/>
      <c r="C107" s="17"/>
      <c r="D107" s="17"/>
      <c r="E107" s="17"/>
      <c r="F107" s="17"/>
      <c r="G107" s="26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2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28"/>
      <c r="AO107" s="17"/>
      <c r="AP107" s="17"/>
      <c r="AQ107" s="17"/>
      <c r="AR107" s="17"/>
      <c r="AS107" s="17"/>
      <c r="AT107" s="17"/>
      <c r="BH107" s="39"/>
    </row>
    <row r="108" spans="1:60" ht="2.25" customHeight="1">
      <c r="A108" s="24"/>
      <c r="B108" s="17"/>
      <c r="C108" s="17" t="s">
        <v>1</v>
      </c>
      <c r="D108" s="17" t="s">
        <v>2</v>
      </c>
      <c r="E108" s="17"/>
      <c r="F108" s="17"/>
      <c r="G108" s="26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2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28"/>
      <c r="AO108" s="17"/>
      <c r="AP108" s="17"/>
      <c r="AQ108" s="17" t="s">
        <v>52</v>
      </c>
      <c r="AR108" s="17"/>
      <c r="AS108" s="17"/>
      <c r="AT108" s="17"/>
      <c r="BH108" s="39"/>
    </row>
    <row r="109" spans="1:60" ht="2.25" customHeight="1">
      <c r="A109" s="24"/>
      <c r="B109" s="17"/>
      <c r="C109" s="17"/>
      <c r="D109" s="17" t="s">
        <v>3</v>
      </c>
      <c r="E109" s="17" t="s">
        <v>4</v>
      </c>
      <c r="F109" s="17" t="s">
        <v>5</v>
      </c>
      <c r="G109" s="26" t="s">
        <v>6</v>
      </c>
      <c r="H109" s="17" t="s">
        <v>7</v>
      </c>
      <c r="I109" s="17" t="s">
        <v>8</v>
      </c>
      <c r="J109" s="17" t="s">
        <v>9</v>
      </c>
      <c r="K109" s="17" t="s">
        <v>10</v>
      </c>
      <c r="L109" s="17" t="s">
        <v>11</v>
      </c>
      <c r="M109" s="17" t="s">
        <v>12</v>
      </c>
      <c r="N109" s="17" t="s">
        <v>13</v>
      </c>
      <c r="O109" s="17" t="s">
        <v>14</v>
      </c>
      <c r="P109" s="17" t="s">
        <v>15</v>
      </c>
      <c r="Q109" s="17" t="s">
        <v>16</v>
      </c>
      <c r="R109" s="17" t="s">
        <v>17</v>
      </c>
      <c r="S109" s="17" t="s">
        <v>18</v>
      </c>
      <c r="T109" s="17" t="s">
        <v>19</v>
      </c>
      <c r="U109" s="17" t="s">
        <v>20</v>
      </c>
      <c r="V109" s="17" t="s">
        <v>21</v>
      </c>
      <c r="W109" s="27" t="s">
        <v>22</v>
      </c>
      <c r="X109" s="17" t="s">
        <v>23</v>
      </c>
      <c r="Y109" s="17" t="s">
        <v>24</v>
      </c>
      <c r="Z109" s="17" t="s">
        <v>25</v>
      </c>
      <c r="AA109" s="17" t="s">
        <v>26</v>
      </c>
      <c r="AB109" s="17" t="s">
        <v>27</v>
      </c>
      <c r="AC109" s="17" t="s">
        <v>28</v>
      </c>
      <c r="AD109" s="17" t="s">
        <v>29</v>
      </c>
      <c r="AE109" s="17" t="s">
        <v>30</v>
      </c>
      <c r="AF109" s="17" t="s">
        <v>31</v>
      </c>
      <c r="AG109" s="17" t="s">
        <v>32</v>
      </c>
      <c r="AH109" s="17" t="s">
        <v>33</v>
      </c>
      <c r="AI109" s="17" t="s">
        <v>34</v>
      </c>
      <c r="AJ109" s="17" t="s">
        <v>35</v>
      </c>
      <c r="AK109" s="17" t="s">
        <v>36</v>
      </c>
      <c r="AL109" s="17" t="s">
        <v>37</v>
      </c>
      <c r="AM109" s="17" t="s">
        <v>38</v>
      </c>
      <c r="AN109" s="28" t="s">
        <v>39</v>
      </c>
      <c r="AO109" s="17" t="s">
        <v>40</v>
      </c>
      <c r="AP109" s="17" t="s">
        <v>41</v>
      </c>
      <c r="AQ109" s="17" t="s">
        <v>53</v>
      </c>
      <c r="AR109" s="17" t="s">
        <v>54</v>
      </c>
      <c r="AS109" s="17" t="s">
        <v>55</v>
      </c>
      <c r="AT109" s="17"/>
      <c r="BH109" s="39"/>
    </row>
    <row r="110" spans="1:60" ht="2.25" customHeight="1">
      <c r="A110" s="24" t="s">
        <v>42</v>
      </c>
      <c r="B110" s="17" t="s">
        <v>43</v>
      </c>
      <c r="C110" s="17">
        <v>2365</v>
      </c>
      <c r="D110" s="17">
        <v>14</v>
      </c>
      <c r="E110" s="17">
        <v>26</v>
      </c>
      <c r="F110" s="17">
        <v>31</v>
      </c>
      <c r="G110" s="26">
        <v>80</v>
      </c>
      <c r="H110" s="17">
        <v>48</v>
      </c>
      <c r="I110" s="17">
        <v>28</v>
      </c>
      <c r="J110" s="17">
        <v>26</v>
      </c>
      <c r="K110" s="17">
        <v>59</v>
      </c>
      <c r="L110" s="17">
        <v>30</v>
      </c>
      <c r="M110" s="17">
        <v>32</v>
      </c>
      <c r="N110" s="17">
        <v>51</v>
      </c>
      <c r="O110" s="17">
        <v>57</v>
      </c>
      <c r="P110" s="17">
        <v>82</v>
      </c>
      <c r="Q110" s="17">
        <v>75</v>
      </c>
      <c r="R110" s="17">
        <v>40</v>
      </c>
      <c r="S110" s="17">
        <v>132</v>
      </c>
      <c r="T110" s="17">
        <v>32</v>
      </c>
      <c r="U110" s="17">
        <v>7</v>
      </c>
      <c r="V110" s="17">
        <v>38</v>
      </c>
      <c r="W110" s="27">
        <v>72</v>
      </c>
      <c r="X110" s="17">
        <v>46</v>
      </c>
      <c r="Y110" s="17">
        <v>37</v>
      </c>
      <c r="Z110" s="17">
        <v>73</v>
      </c>
      <c r="AA110" s="17">
        <v>71</v>
      </c>
      <c r="AB110" s="17">
        <v>22</v>
      </c>
      <c r="AC110" s="17">
        <v>5</v>
      </c>
      <c r="AD110" s="17">
        <v>38</v>
      </c>
      <c r="AE110" s="17">
        <v>30</v>
      </c>
      <c r="AF110" s="17">
        <v>82</v>
      </c>
      <c r="AG110" s="17">
        <v>155</v>
      </c>
      <c r="AH110" s="17">
        <v>93</v>
      </c>
      <c r="AI110" s="17">
        <v>18</v>
      </c>
      <c r="AJ110" s="17">
        <v>43</v>
      </c>
      <c r="AK110" s="17">
        <v>7</v>
      </c>
      <c r="AL110" s="17">
        <v>41</v>
      </c>
      <c r="AM110" s="17">
        <v>32</v>
      </c>
      <c r="AN110" s="28">
        <v>51</v>
      </c>
      <c r="AO110" s="17">
        <v>12</v>
      </c>
      <c r="AP110" s="17">
        <v>24</v>
      </c>
      <c r="AQ110" s="17">
        <v>730</v>
      </c>
      <c r="AR110" s="17">
        <v>1107</v>
      </c>
      <c r="AS110" s="17">
        <v>528</v>
      </c>
      <c r="AT110" s="17"/>
      <c r="BH110" s="39"/>
    </row>
    <row r="111" spans="1:60" ht="2.25" customHeight="1">
      <c r="A111" s="24"/>
      <c r="B111" s="17"/>
      <c r="C111" s="17"/>
      <c r="D111" s="17"/>
      <c r="E111" s="17"/>
      <c r="F111" s="17"/>
      <c r="G111" s="2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2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28"/>
      <c r="AO111" s="17"/>
      <c r="AP111" s="17"/>
      <c r="AQ111" s="17"/>
      <c r="AR111" s="17"/>
      <c r="AS111" s="17"/>
      <c r="AT111" s="17"/>
      <c r="BH111" s="39"/>
    </row>
    <row r="112" spans="1:60" ht="2.25" customHeight="1">
      <c r="A112" s="24"/>
      <c r="B112" s="17" t="s">
        <v>44</v>
      </c>
      <c r="C112" s="17">
        <v>2362</v>
      </c>
      <c r="D112" s="17">
        <v>16</v>
      </c>
      <c r="E112" s="17">
        <v>25</v>
      </c>
      <c r="F112" s="17">
        <v>38</v>
      </c>
      <c r="G112" s="26">
        <v>77</v>
      </c>
      <c r="H112" s="17">
        <v>51</v>
      </c>
      <c r="I112" s="17">
        <v>32</v>
      </c>
      <c r="J112" s="17">
        <v>32</v>
      </c>
      <c r="K112" s="17">
        <v>52</v>
      </c>
      <c r="L112" s="17">
        <v>32</v>
      </c>
      <c r="M112" s="17">
        <v>31</v>
      </c>
      <c r="N112" s="17">
        <v>54</v>
      </c>
      <c r="O112" s="17">
        <v>65</v>
      </c>
      <c r="P112" s="17">
        <v>67</v>
      </c>
      <c r="Q112" s="17">
        <v>70</v>
      </c>
      <c r="R112" s="17">
        <v>49</v>
      </c>
      <c r="S112" s="17">
        <v>140</v>
      </c>
      <c r="T112" s="17">
        <v>26</v>
      </c>
      <c r="U112" s="17">
        <v>8</v>
      </c>
      <c r="V112" s="17">
        <v>47</v>
      </c>
      <c r="W112" s="27">
        <v>82</v>
      </c>
      <c r="X112" s="17">
        <v>40</v>
      </c>
      <c r="Y112" s="17">
        <v>46</v>
      </c>
      <c r="Z112" s="17">
        <v>64</v>
      </c>
      <c r="AA112" s="17">
        <v>58</v>
      </c>
      <c r="AB112" s="17">
        <v>48</v>
      </c>
      <c r="AC112" s="17">
        <v>4</v>
      </c>
      <c r="AD112" s="17">
        <v>37</v>
      </c>
      <c r="AE112" s="17">
        <v>31</v>
      </c>
      <c r="AF112" s="17">
        <v>80</v>
      </c>
      <c r="AG112" s="17">
        <v>142</v>
      </c>
      <c r="AH112" s="17">
        <v>81</v>
      </c>
      <c r="AI112" s="17">
        <v>21</v>
      </c>
      <c r="AJ112" s="17">
        <v>45</v>
      </c>
      <c r="AK112" s="17">
        <v>15</v>
      </c>
      <c r="AL112" s="17">
        <v>40</v>
      </c>
      <c r="AM112" s="17">
        <v>36</v>
      </c>
      <c r="AN112" s="28">
        <v>54</v>
      </c>
      <c r="AO112" s="17">
        <v>13</v>
      </c>
      <c r="AP112" s="17">
        <v>27</v>
      </c>
      <c r="AQ112" s="17">
        <v>719</v>
      </c>
      <c r="AR112" s="17">
        <v>1129</v>
      </c>
      <c r="AS112" s="17">
        <v>513</v>
      </c>
      <c r="AT112" s="17"/>
      <c r="BH112" s="39"/>
    </row>
    <row r="113" spans="1:60" ht="2.25" customHeight="1">
      <c r="A113" s="24"/>
      <c r="B113" s="17"/>
      <c r="C113" s="17"/>
      <c r="D113" s="17"/>
      <c r="E113" s="17"/>
      <c r="F113" s="17"/>
      <c r="G113" s="26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2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28"/>
      <c r="AO113" s="17"/>
      <c r="AP113" s="17"/>
      <c r="AQ113" s="17"/>
      <c r="AR113" s="17"/>
      <c r="AS113" s="17"/>
      <c r="AT113" s="17"/>
      <c r="BH113" s="39"/>
    </row>
    <row r="114" spans="1:60" ht="2.25" customHeight="1">
      <c r="A114" s="24" t="s">
        <v>160</v>
      </c>
      <c r="B114" s="17" t="s">
        <v>127</v>
      </c>
      <c r="C114" s="17">
        <v>477</v>
      </c>
      <c r="D114" s="17">
        <v>3</v>
      </c>
      <c r="E114" s="17">
        <v>3</v>
      </c>
      <c r="F114" s="17">
        <v>10</v>
      </c>
      <c r="G114" s="26">
        <v>13</v>
      </c>
      <c r="H114" s="17">
        <v>15</v>
      </c>
      <c r="I114" s="17">
        <v>5</v>
      </c>
      <c r="J114" s="17">
        <v>5</v>
      </c>
      <c r="K114" s="17">
        <v>5</v>
      </c>
      <c r="L114" s="17">
        <v>10</v>
      </c>
      <c r="M114" s="17">
        <v>5</v>
      </c>
      <c r="N114" s="17">
        <v>12</v>
      </c>
      <c r="O114" s="17">
        <v>13</v>
      </c>
      <c r="P114" s="17">
        <v>15</v>
      </c>
      <c r="Q114" s="17">
        <v>14</v>
      </c>
      <c r="R114" s="17">
        <v>4</v>
      </c>
      <c r="S114" s="17">
        <v>23</v>
      </c>
      <c r="T114" s="17">
        <v>7</v>
      </c>
      <c r="U114" s="17">
        <v>3</v>
      </c>
      <c r="V114" s="17">
        <v>14</v>
      </c>
      <c r="W114" s="27">
        <v>8</v>
      </c>
      <c r="X114" s="17">
        <v>11</v>
      </c>
      <c r="Y114" s="17">
        <v>12</v>
      </c>
      <c r="Z114" s="17">
        <v>12</v>
      </c>
      <c r="AA114" s="17">
        <v>11</v>
      </c>
      <c r="AB114" s="17">
        <v>4</v>
      </c>
      <c r="AC114" s="17" t="s">
        <v>47</v>
      </c>
      <c r="AD114" s="17">
        <v>4</v>
      </c>
      <c r="AE114" s="17">
        <v>7</v>
      </c>
      <c r="AF114" s="17">
        <v>23</v>
      </c>
      <c r="AG114" s="17">
        <v>27</v>
      </c>
      <c r="AH114" s="17">
        <v>13</v>
      </c>
      <c r="AI114" s="17">
        <v>5</v>
      </c>
      <c r="AJ114" s="17">
        <v>13</v>
      </c>
      <c r="AK114" s="17">
        <v>4</v>
      </c>
      <c r="AL114" s="17">
        <v>6</v>
      </c>
      <c r="AM114" s="17">
        <v>6</v>
      </c>
      <c r="AN114" s="28">
        <v>12</v>
      </c>
      <c r="AO114" s="17">
        <v>3</v>
      </c>
      <c r="AP114" s="17">
        <v>5</v>
      </c>
      <c r="AQ114" s="17">
        <v>150</v>
      </c>
      <c r="AR114" s="17">
        <v>222</v>
      </c>
      <c r="AS114" s="17">
        <v>105</v>
      </c>
      <c r="AT114" s="17"/>
      <c r="BH114" s="39"/>
    </row>
    <row r="115" spans="1:60" ht="2.25" customHeight="1">
      <c r="A115" s="24"/>
      <c r="B115" s="17"/>
      <c r="C115" s="18">
        <v>0.2</v>
      </c>
      <c r="D115" s="18">
        <v>0.21</v>
      </c>
      <c r="E115" s="18">
        <v>0.12</v>
      </c>
      <c r="F115" s="18">
        <v>0.26</v>
      </c>
      <c r="G115" s="29">
        <v>0.17</v>
      </c>
      <c r="H115" s="18">
        <v>0.28999999999999998</v>
      </c>
      <c r="I115" s="18">
        <v>0.14000000000000001</v>
      </c>
      <c r="J115" s="18">
        <v>0.15</v>
      </c>
      <c r="K115" s="18">
        <v>0.1</v>
      </c>
      <c r="L115" s="18">
        <v>0.3</v>
      </c>
      <c r="M115" s="18">
        <v>0.16</v>
      </c>
      <c r="N115" s="18">
        <v>0.22</v>
      </c>
      <c r="O115" s="18">
        <v>0.19</v>
      </c>
      <c r="P115" s="18">
        <v>0.22</v>
      </c>
      <c r="Q115" s="18">
        <v>0.2</v>
      </c>
      <c r="R115" s="18">
        <v>0.08</v>
      </c>
      <c r="S115" s="18">
        <v>0.17</v>
      </c>
      <c r="T115" s="18">
        <v>0.28999999999999998</v>
      </c>
      <c r="U115" s="18">
        <v>0.43</v>
      </c>
      <c r="V115" s="18">
        <v>0.28999999999999998</v>
      </c>
      <c r="W115" s="30">
        <v>0.1</v>
      </c>
      <c r="X115" s="18">
        <v>0.26</v>
      </c>
      <c r="Y115" s="18">
        <v>0.27</v>
      </c>
      <c r="Z115" s="18">
        <v>0.19</v>
      </c>
      <c r="AA115" s="18">
        <v>0.2</v>
      </c>
      <c r="AB115" s="18">
        <v>0.09</v>
      </c>
      <c r="AC115" s="17" t="s">
        <v>47</v>
      </c>
      <c r="AD115" s="18">
        <v>0.11</v>
      </c>
      <c r="AE115" s="18">
        <v>0.21</v>
      </c>
      <c r="AF115" s="18">
        <v>0.28999999999999998</v>
      </c>
      <c r="AG115" s="18">
        <v>0.19</v>
      </c>
      <c r="AH115" s="18">
        <v>0.16</v>
      </c>
      <c r="AI115" s="18">
        <v>0.22</v>
      </c>
      <c r="AJ115" s="18">
        <v>0.28000000000000003</v>
      </c>
      <c r="AK115" s="18">
        <v>0.28999999999999998</v>
      </c>
      <c r="AL115" s="18">
        <v>0.15</v>
      </c>
      <c r="AM115" s="18">
        <v>0.16</v>
      </c>
      <c r="AN115" s="31">
        <v>0.22</v>
      </c>
      <c r="AO115" s="18">
        <v>0.26</v>
      </c>
      <c r="AP115" s="18">
        <v>0.17</v>
      </c>
      <c r="AQ115" s="18">
        <v>0.21</v>
      </c>
      <c r="AR115" s="18">
        <v>0.2</v>
      </c>
      <c r="AS115" s="18">
        <v>0.2</v>
      </c>
      <c r="AT115" s="17"/>
      <c r="BH115" s="39"/>
    </row>
    <row r="116" spans="1:60" ht="2.25" customHeight="1">
      <c r="A116" s="24"/>
      <c r="B116" s="17" t="s">
        <v>128</v>
      </c>
      <c r="C116" s="17">
        <v>1885</v>
      </c>
      <c r="D116" s="17">
        <v>13</v>
      </c>
      <c r="E116" s="17">
        <v>22</v>
      </c>
      <c r="F116" s="17">
        <v>28</v>
      </c>
      <c r="G116" s="26">
        <v>64</v>
      </c>
      <c r="H116" s="17">
        <v>36</v>
      </c>
      <c r="I116" s="17">
        <v>27</v>
      </c>
      <c r="J116" s="17">
        <v>27</v>
      </c>
      <c r="K116" s="17">
        <v>47</v>
      </c>
      <c r="L116" s="17">
        <v>22</v>
      </c>
      <c r="M116" s="17">
        <v>26</v>
      </c>
      <c r="N116" s="17">
        <v>42</v>
      </c>
      <c r="O116" s="17">
        <v>52</v>
      </c>
      <c r="P116" s="17">
        <v>52</v>
      </c>
      <c r="Q116" s="17">
        <v>56</v>
      </c>
      <c r="R116" s="17">
        <v>46</v>
      </c>
      <c r="S116" s="17">
        <v>117</v>
      </c>
      <c r="T116" s="17">
        <v>19</v>
      </c>
      <c r="U116" s="17">
        <v>5</v>
      </c>
      <c r="V116" s="17">
        <v>33</v>
      </c>
      <c r="W116" s="27">
        <v>74</v>
      </c>
      <c r="X116" s="17">
        <v>30</v>
      </c>
      <c r="Y116" s="17">
        <v>33</v>
      </c>
      <c r="Z116" s="17">
        <v>51</v>
      </c>
      <c r="AA116" s="17">
        <v>46</v>
      </c>
      <c r="AB116" s="17">
        <v>43</v>
      </c>
      <c r="AC116" s="17">
        <v>4</v>
      </c>
      <c r="AD116" s="17">
        <v>33</v>
      </c>
      <c r="AE116" s="17">
        <v>24</v>
      </c>
      <c r="AF116" s="17">
        <v>56</v>
      </c>
      <c r="AG116" s="17">
        <v>115</v>
      </c>
      <c r="AH116" s="17">
        <v>68</v>
      </c>
      <c r="AI116" s="17">
        <v>16</v>
      </c>
      <c r="AJ116" s="17">
        <v>33</v>
      </c>
      <c r="AK116" s="17">
        <v>11</v>
      </c>
      <c r="AL116" s="17">
        <v>34</v>
      </c>
      <c r="AM116" s="17">
        <v>31</v>
      </c>
      <c r="AN116" s="28">
        <v>42</v>
      </c>
      <c r="AO116" s="17">
        <v>10</v>
      </c>
      <c r="AP116" s="17">
        <v>23</v>
      </c>
      <c r="AQ116" s="17">
        <v>570</v>
      </c>
      <c r="AR116" s="17">
        <v>907</v>
      </c>
      <c r="AS116" s="17">
        <v>409</v>
      </c>
      <c r="AT116" s="17"/>
      <c r="BH116" s="39"/>
    </row>
    <row r="117" spans="1:60" ht="2.25" customHeight="1">
      <c r="A117" s="24"/>
      <c r="B117" s="17"/>
      <c r="C117" s="18">
        <v>0.8</v>
      </c>
      <c r="D117" s="18">
        <v>0.79</v>
      </c>
      <c r="E117" s="18">
        <v>0.88</v>
      </c>
      <c r="F117" s="18">
        <v>0.74</v>
      </c>
      <c r="G117" s="29">
        <v>0.83</v>
      </c>
      <c r="H117" s="18">
        <v>0.71</v>
      </c>
      <c r="I117" s="18">
        <v>0.86</v>
      </c>
      <c r="J117" s="18">
        <v>0.85</v>
      </c>
      <c r="K117" s="18">
        <v>0.9</v>
      </c>
      <c r="L117" s="18">
        <v>0.7</v>
      </c>
      <c r="M117" s="18">
        <v>0.84</v>
      </c>
      <c r="N117" s="18">
        <v>0.78</v>
      </c>
      <c r="O117" s="18">
        <v>0.81</v>
      </c>
      <c r="P117" s="18">
        <v>0.78</v>
      </c>
      <c r="Q117" s="18">
        <v>0.8</v>
      </c>
      <c r="R117" s="18">
        <v>0.93</v>
      </c>
      <c r="S117" s="18">
        <v>0.83</v>
      </c>
      <c r="T117" s="18">
        <v>0.71</v>
      </c>
      <c r="U117" s="18">
        <v>0.56999999999999995</v>
      </c>
      <c r="V117" s="18">
        <v>0.71</v>
      </c>
      <c r="W117" s="30">
        <v>0.9</v>
      </c>
      <c r="X117" s="18">
        <v>0.74</v>
      </c>
      <c r="Y117" s="18">
        <v>0.73</v>
      </c>
      <c r="Z117" s="18">
        <v>0.81</v>
      </c>
      <c r="AA117" s="18">
        <v>0.8</v>
      </c>
      <c r="AB117" s="18">
        <v>0.91</v>
      </c>
      <c r="AC117" s="18">
        <v>1</v>
      </c>
      <c r="AD117" s="18">
        <v>0.89</v>
      </c>
      <c r="AE117" s="18">
        <v>0.79</v>
      </c>
      <c r="AF117" s="18">
        <v>0.71</v>
      </c>
      <c r="AG117" s="18">
        <v>0.81</v>
      </c>
      <c r="AH117" s="18">
        <v>0.84</v>
      </c>
      <c r="AI117" s="18">
        <v>0.78</v>
      </c>
      <c r="AJ117" s="18">
        <v>0.72</v>
      </c>
      <c r="AK117" s="18">
        <v>0.71</v>
      </c>
      <c r="AL117" s="18">
        <v>0.85</v>
      </c>
      <c r="AM117" s="18">
        <v>0.84</v>
      </c>
      <c r="AN117" s="31">
        <v>0.78</v>
      </c>
      <c r="AO117" s="18">
        <v>0.74</v>
      </c>
      <c r="AP117" s="18">
        <v>0.83</v>
      </c>
      <c r="AQ117" s="18">
        <v>0.79</v>
      </c>
      <c r="AR117" s="18">
        <v>0.8</v>
      </c>
      <c r="AS117" s="18">
        <v>0.8</v>
      </c>
      <c r="AT117" s="17"/>
      <c r="BH117" s="39"/>
    </row>
    <row r="118" spans="1:60" ht="2.25" customHeight="1">
      <c r="A118" s="24"/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9"/>
    </row>
    <row r="119" spans="1:60" ht="2.25" customHeight="1">
      <c r="BH119" s="39"/>
    </row>
    <row r="120" spans="1:60" ht="2.25" customHeight="1">
      <c r="BH120" s="39"/>
    </row>
    <row r="121" spans="1:60" ht="2.25" customHeight="1">
      <c r="BH121" s="39"/>
    </row>
    <row r="122" spans="1:60" ht="2.25" customHeight="1">
      <c r="BH122" s="39"/>
    </row>
    <row r="123" spans="1:60" ht="2.25" customHeight="1">
      <c r="BH123" s="39"/>
    </row>
    <row r="124" spans="1:60" ht="2.25" customHeight="1">
      <c r="BH124" s="39"/>
    </row>
    <row r="125" spans="1:60" ht="2.25" customHeight="1">
      <c r="BH125" s="39"/>
    </row>
    <row r="126" spans="1:60" ht="2.25" customHeight="1">
      <c r="BH126" s="39"/>
    </row>
    <row r="127" spans="1:60" ht="2.25" customHeight="1">
      <c r="BH127" s="39"/>
    </row>
    <row r="128" spans="1:60" ht="2.25" customHeight="1">
      <c r="A128" s="15" t="b">
        <f>IF(A77=A52,(IF(A52=A27,(IF(A27=A3,TRUE,FALSE)),FALSE)),FALSE)</f>
        <v>1</v>
      </c>
      <c r="BH128" s="39"/>
    </row>
    <row r="129" spans="1:60" ht="2.25" customHeight="1">
      <c r="A129" s="15" t="str">
        <f>cover!C3</f>
        <v>A Rural/Urban Comparison</v>
      </c>
      <c r="BH129" s="39"/>
    </row>
    <row r="130" spans="1:60" ht="2.25" customHeight="1">
      <c r="BH130" s="39"/>
    </row>
    <row r="131" spans="1:60" ht="2.25" customHeight="1">
      <c r="BH131" s="39"/>
    </row>
    <row r="132" spans="1:60" ht="2.25" customHeight="1">
      <c r="BH132" s="39"/>
    </row>
    <row r="133" spans="1:60" ht="2.25" customHeight="1">
      <c r="BH133" s="39"/>
    </row>
    <row r="134" spans="1:60" ht="2.25" customHeight="1">
      <c r="BH134" s="39"/>
    </row>
    <row r="135" spans="1:60" ht="2.25" customHeight="1">
      <c r="BH135" s="39"/>
    </row>
    <row r="136" spans="1:60" ht="2.25" customHeight="1">
      <c r="BH136" s="39"/>
    </row>
    <row r="137" spans="1:60" ht="2.25" customHeight="1">
      <c r="BH137" s="39"/>
    </row>
    <row r="138" spans="1:60" ht="2.25" customHeight="1">
      <c r="BH138" s="39"/>
    </row>
    <row r="139" spans="1:60" ht="2.25" customHeight="1">
      <c r="BH139" s="39"/>
    </row>
    <row r="140" spans="1:60" ht="2.25" customHeight="1">
      <c r="BH140" s="39"/>
    </row>
    <row r="141" spans="1:60" ht="2.25" customHeight="1">
      <c r="BH141" s="39"/>
    </row>
    <row r="142" spans="1:60" ht="2.25" customHeight="1">
      <c r="BH142" s="39"/>
    </row>
    <row r="143" spans="1:60" ht="2.25" customHeight="1">
      <c r="BH143" s="39"/>
    </row>
    <row r="144" spans="1:60" ht="2.25" customHeight="1">
      <c r="BH144" s="39"/>
    </row>
    <row r="145" spans="60:60" ht="2.25" customHeight="1">
      <c r="BH145" s="39"/>
    </row>
    <row r="146" spans="60:60" ht="2.25" customHeight="1">
      <c r="BH146" s="39"/>
    </row>
    <row r="147" spans="60:60" ht="2.25" customHeight="1">
      <c r="BH147" s="39"/>
    </row>
    <row r="148" spans="60:60" ht="2.25" customHeight="1">
      <c r="BH148" s="39"/>
    </row>
    <row r="149" spans="60:60" ht="2.25" customHeight="1">
      <c r="BH149" s="39"/>
    </row>
    <row r="150" spans="60:60" ht="2.25" customHeight="1">
      <c r="BH150" s="39"/>
    </row>
  </sheetData>
  <sheetProtection algorithmName="SHA-512" hashValue="jbV2iY97j/kbbM9iGr1vJz5TbUXVTcHz3irjah+RvL48lHLFl8moxUo63vDOtCfYTt+gb+hMBEVup0/kL2PTSA==" saltValue="5De6V2lfmmn+nqfMiHRK/g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BJ157"/>
  <sheetViews>
    <sheetView workbookViewId="0">
      <selection activeCell="A151" sqref="A151:XFD1048576"/>
    </sheetView>
  </sheetViews>
  <sheetFormatPr defaultColWidth="0" defaultRowHeight="15" zeroHeight="1"/>
  <cols>
    <col min="1" max="1" width="3.5703125" style="15" customWidth="1"/>
    <col min="2" max="59" width="3.5703125" customWidth="1"/>
    <col min="60" max="60" width="2.85546875" customWidth="1"/>
    <col min="61" max="62" width="2.85546875" hidden="1" customWidth="1"/>
    <col min="63" max="16384" width="6.85546875" hidden="1"/>
  </cols>
  <sheetData>
    <row r="1" spans="1:60" ht="20.25" customHeight="1">
      <c r="A1" s="14">
        <v>40940</v>
      </c>
      <c r="B1" s="36" t="str">
        <f>A3</f>
        <v xml:space="preserve">  Q17. And following from question 16, were you successful in your application for credit from your bank?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90" customHeight="1">
      <c r="BH2" s="39"/>
    </row>
    <row r="3" spans="1:60" ht="2.25" customHeight="1">
      <c r="A3" s="15" t="s">
        <v>225</v>
      </c>
      <c r="BH3" s="39"/>
    </row>
    <row r="4" spans="1:60" ht="2.25" customHeight="1">
      <c r="BH4" s="39"/>
    </row>
    <row r="5" spans="1:60" ht="2.25" customHeight="1">
      <c r="C5" t="s">
        <v>1</v>
      </c>
      <c r="D5" t="s">
        <v>2</v>
      </c>
      <c r="BH5" s="39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2.25" customHeight="1">
      <c r="A7" s="15" t="s">
        <v>42</v>
      </c>
      <c r="B7" t="s">
        <v>43</v>
      </c>
      <c r="C7">
        <v>553</v>
      </c>
      <c r="D7">
        <v>10</v>
      </c>
      <c r="E7">
        <v>10</v>
      </c>
      <c r="F7">
        <v>10</v>
      </c>
      <c r="G7">
        <v>26</v>
      </c>
      <c r="H7">
        <v>13</v>
      </c>
      <c r="I7">
        <v>6</v>
      </c>
      <c r="J7">
        <v>5</v>
      </c>
      <c r="K7">
        <v>16</v>
      </c>
      <c r="L7">
        <v>15</v>
      </c>
      <c r="M7">
        <v>15</v>
      </c>
      <c r="N7">
        <v>14</v>
      </c>
      <c r="O7">
        <v>22</v>
      </c>
      <c r="P7">
        <v>22</v>
      </c>
      <c r="Q7">
        <v>26</v>
      </c>
      <c r="R7">
        <v>10</v>
      </c>
      <c r="S7">
        <v>39</v>
      </c>
      <c r="T7">
        <v>11</v>
      </c>
      <c r="U7">
        <v>9</v>
      </c>
      <c r="V7">
        <v>15</v>
      </c>
      <c r="W7">
        <v>20</v>
      </c>
      <c r="X7">
        <v>13</v>
      </c>
      <c r="Y7">
        <v>10</v>
      </c>
      <c r="Z7">
        <v>19</v>
      </c>
      <c r="AA7">
        <v>23</v>
      </c>
      <c r="AB7">
        <v>5</v>
      </c>
      <c r="AC7">
        <v>9</v>
      </c>
      <c r="AD7">
        <v>11</v>
      </c>
      <c r="AE7">
        <v>5</v>
      </c>
      <c r="AF7">
        <v>20</v>
      </c>
      <c r="AG7">
        <v>49</v>
      </c>
      <c r="AH7">
        <v>7</v>
      </c>
      <c r="AI7">
        <v>10</v>
      </c>
      <c r="AJ7">
        <v>14</v>
      </c>
      <c r="AK7">
        <v>2</v>
      </c>
      <c r="AL7">
        <v>13</v>
      </c>
      <c r="AM7">
        <v>7</v>
      </c>
      <c r="AN7">
        <v>12</v>
      </c>
      <c r="AO7">
        <v>4</v>
      </c>
      <c r="AP7">
        <v>6</v>
      </c>
      <c r="BH7" s="39"/>
    </row>
    <row r="8" spans="1:60" ht="2.25" customHeight="1">
      <c r="BH8" s="39"/>
    </row>
    <row r="9" spans="1:60" ht="2.25" customHeight="1">
      <c r="B9" t="s">
        <v>44</v>
      </c>
      <c r="C9">
        <v>559</v>
      </c>
      <c r="D9">
        <v>12</v>
      </c>
      <c r="E9">
        <v>9</v>
      </c>
      <c r="F9">
        <v>12</v>
      </c>
      <c r="G9">
        <v>24</v>
      </c>
      <c r="H9">
        <v>14</v>
      </c>
      <c r="I9">
        <v>7</v>
      </c>
      <c r="J9">
        <v>6</v>
      </c>
      <c r="K9">
        <v>15</v>
      </c>
      <c r="L9">
        <v>16</v>
      </c>
      <c r="M9">
        <v>14</v>
      </c>
      <c r="N9">
        <v>15</v>
      </c>
      <c r="O9">
        <v>26</v>
      </c>
      <c r="P9">
        <v>18</v>
      </c>
      <c r="Q9">
        <v>25</v>
      </c>
      <c r="R9">
        <v>12</v>
      </c>
      <c r="S9">
        <v>41</v>
      </c>
      <c r="T9">
        <v>9</v>
      </c>
      <c r="U9">
        <v>10</v>
      </c>
      <c r="V9">
        <v>18</v>
      </c>
      <c r="W9">
        <v>21</v>
      </c>
      <c r="X9">
        <v>12</v>
      </c>
      <c r="Y9">
        <v>12</v>
      </c>
      <c r="Z9">
        <v>18</v>
      </c>
      <c r="AA9">
        <v>18</v>
      </c>
      <c r="AB9">
        <v>9</v>
      </c>
      <c r="AC9">
        <v>8</v>
      </c>
      <c r="AD9">
        <v>10</v>
      </c>
      <c r="AE9">
        <v>5</v>
      </c>
      <c r="AF9">
        <v>19</v>
      </c>
      <c r="AG9">
        <v>45</v>
      </c>
      <c r="AH9">
        <v>6</v>
      </c>
      <c r="AI9">
        <v>12</v>
      </c>
      <c r="AJ9">
        <v>15</v>
      </c>
      <c r="AK9">
        <v>4</v>
      </c>
      <c r="AL9">
        <v>12</v>
      </c>
      <c r="AM9">
        <v>8</v>
      </c>
      <c r="AN9">
        <v>12</v>
      </c>
      <c r="AO9">
        <v>5</v>
      </c>
      <c r="AP9">
        <v>6</v>
      </c>
      <c r="BH9" s="39"/>
    </row>
    <row r="10" spans="1:60" ht="2.25" customHeight="1">
      <c r="BH10" s="39"/>
    </row>
    <row r="11" spans="1:60" ht="2.25" customHeight="1">
      <c r="A11" s="15" t="s">
        <v>162</v>
      </c>
      <c r="B11" t="s">
        <v>127</v>
      </c>
      <c r="C11">
        <v>241</v>
      </c>
      <c r="D11">
        <v>1</v>
      </c>
      <c r="E11">
        <v>7</v>
      </c>
      <c r="F11">
        <v>6</v>
      </c>
      <c r="G11">
        <v>9</v>
      </c>
      <c r="H11">
        <v>5</v>
      </c>
      <c r="I11">
        <v>5</v>
      </c>
      <c r="J11">
        <v>2</v>
      </c>
      <c r="K11">
        <v>8</v>
      </c>
      <c r="L11">
        <v>4</v>
      </c>
      <c r="M11">
        <v>8</v>
      </c>
      <c r="N11">
        <v>6</v>
      </c>
      <c r="O11">
        <v>12</v>
      </c>
      <c r="P11">
        <v>6</v>
      </c>
      <c r="Q11">
        <v>12</v>
      </c>
      <c r="R11">
        <v>2</v>
      </c>
      <c r="S11">
        <v>26</v>
      </c>
      <c r="T11">
        <v>2</v>
      </c>
      <c r="U11">
        <v>5</v>
      </c>
      <c r="V11">
        <v>7</v>
      </c>
      <c r="W11">
        <v>12</v>
      </c>
      <c r="X11">
        <v>5</v>
      </c>
      <c r="Y11">
        <v>6</v>
      </c>
      <c r="Z11">
        <v>8</v>
      </c>
      <c r="AA11">
        <v>6</v>
      </c>
      <c r="AB11">
        <v>4</v>
      </c>
      <c r="AC11">
        <v>5</v>
      </c>
      <c r="AD11">
        <v>5</v>
      </c>
      <c r="AE11" t="s">
        <v>47</v>
      </c>
      <c r="AF11">
        <v>5</v>
      </c>
      <c r="AG11">
        <v>20</v>
      </c>
      <c r="AH11">
        <v>3</v>
      </c>
      <c r="AI11">
        <v>2</v>
      </c>
      <c r="AJ11">
        <v>6</v>
      </c>
      <c r="AK11" t="s">
        <v>47</v>
      </c>
      <c r="AL11">
        <v>4</v>
      </c>
      <c r="AM11">
        <v>6</v>
      </c>
      <c r="AN11">
        <v>3</v>
      </c>
      <c r="AO11">
        <v>3</v>
      </c>
      <c r="AP11">
        <v>3</v>
      </c>
      <c r="BH11" s="39"/>
    </row>
    <row r="12" spans="1:60" ht="2.25" customHeight="1">
      <c r="C12">
        <v>0.43</v>
      </c>
      <c r="D12">
        <v>0.1</v>
      </c>
      <c r="E12">
        <v>0.7</v>
      </c>
      <c r="F12">
        <v>0.5</v>
      </c>
      <c r="G12">
        <v>0.39</v>
      </c>
      <c r="H12">
        <v>0.38</v>
      </c>
      <c r="I12">
        <v>0.67</v>
      </c>
      <c r="J12">
        <v>0.4</v>
      </c>
      <c r="K12">
        <v>0.5</v>
      </c>
      <c r="L12">
        <v>0.27</v>
      </c>
      <c r="M12">
        <v>0.6</v>
      </c>
      <c r="N12">
        <v>0.43</v>
      </c>
      <c r="O12">
        <v>0.45</v>
      </c>
      <c r="P12">
        <v>0.36</v>
      </c>
      <c r="Q12">
        <v>0.46</v>
      </c>
      <c r="R12">
        <v>0.2</v>
      </c>
      <c r="S12">
        <v>0.64</v>
      </c>
      <c r="T12">
        <v>0.27</v>
      </c>
      <c r="U12">
        <v>0.56000000000000005</v>
      </c>
      <c r="V12">
        <v>0.4</v>
      </c>
      <c r="W12">
        <v>0.55000000000000004</v>
      </c>
      <c r="X12">
        <v>0.38</v>
      </c>
      <c r="Y12">
        <v>0.5</v>
      </c>
      <c r="Z12">
        <v>0.47</v>
      </c>
      <c r="AA12">
        <v>0.35</v>
      </c>
      <c r="AB12">
        <v>0.4</v>
      </c>
      <c r="AC12">
        <v>0.56000000000000005</v>
      </c>
      <c r="AD12">
        <v>0.45</v>
      </c>
      <c r="AE12" t="s">
        <v>47</v>
      </c>
      <c r="AF12">
        <v>0.25</v>
      </c>
      <c r="AG12">
        <v>0.45</v>
      </c>
      <c r="AH12">
        <v>0.56000000000000005</v>
      </c>
      <c r="AI12">
        <v>0.2</v>
      </c>
      <c r="AJ12">
        <v>0.43</v>
      </c>
      <c r="AK12" t="s">
        <v>47</v>
      </c>
      <c r="AL12">
        <v>0.31</v>
      </c>
      <c r="AM12">
        <v>0.71</v>
      </c>
      <c r="AN12">
        <v>0.25</v>
      </c>
      <c r="AO12">
        <v>0.75</v>
      </c>
      <c r="AP12">
        <v>0.5</v>
      </c>
      <c r="BH12" s="39"/>
    </row>
    <row r="13" spans="1:60" ht="2.25" customHeight="1">
      <c r="B13" t="s">
        <v>128</v>
      </c>
      <c r="C13">
        <v>250</v>
      </c>
      <c r="D13">
        <v>7</v>
      </c>
      <c r="E13">
        <v>3</v>
      </c>
      <c r="F13">
        <v>6</v>
      </c>
      <c r="G13">
        <v>11</v>
      </c>
      <c r="H13">
        <v>8</v>
      </c>
      <c r="I13">
        <v>2</v>
      </c>
      <c r="J13">
        <v>4</v>
      </c>
      <c r="K13">
        <v>6</v>
      </c>
      <c r="L13">
        <v>10</v>
      </c>
      <c r="M13">
        <v>5</v>
      </c>
      <c r="N13">
        <v>5</v>
      </c>
      <c r="O13">
        <v>12</v>
      </c>
      <c r="P13">
        <v>7</v>
      </c>
      <c r="Q13">
        <v>7</v>
      </c>
      <c r="R13">
        <v>7</v>
      </c>
      <c r="S13">
        <v>11</v>
      </c>
      <c r="T13">
        <v>4</v>
      </c>
      <c r="U13">
        <v>1</v>
      </c>
      <c r="V13">
        <v>10</v>
      </c>
      <c r="W13">
        <v>9</v>
      </c>
      <c r="X13">
        <v>8</v>
      </c>
      <c r="Y13">
        <v>6</v>
      </c>
      <c r="Z13">
        <v>5</v>
      </c>
      <c r="AA13">
        <v>10</v>
      </c>
      <c r="AB13">
        <v>6</v>
      </c>
      <c r="AC13">
        <v>3</v>
      </c>
      <c r="AD13">
        <v>4</v>
      </c>
      <c r="AE13">
        <v>4</v>
      </c>
      <c r="AF13">
        <v>11</v>
      </c>
      <c r="AG13">
        <v>19</v>
      </c>
      <c r="AH13">
        <v>2</v>
      </c>
      <c r="AI13">
        <v>8</v>
      </c>
      <c r="AJ13">
        <v>5</v>
      </c>
      <c r="AK13">
        <v>4</v>
      </c>
      <c r="AL13">
        <v>8</v>
      </c>
      <c r="AM13">
        <v>2</v>
      </c>
      <c r="AN13">
        <v>7</v>
      </c>
      <c r="AO13">
        <v>1</v>
      </c>
      <c r="AP13">
        <v>3</v>
      </c>
      <c r="BH13" s="39"/>
    </row>
    <row r="14" spans="1:60" ht="2.25" customHeight="1">
      <c r="C14">
        <v>0.45</v>
      </c>
      <c r="D14">
        <v>0.6</v>
      </c>
      <c r="E14">
        <v>0.3</v>
      </c>
      <c r="F14">
        <v>0.5</v>
      </c>
      <c r="G14">
        <v>0.46</v>
      </c>
      <c r="H14">
        <v>0.62</v>
      </c>
      <c r="I14">
        <v>0.33</v>
      </c>
      <c r="J14">
        <v>0.6</v>
      </c>
      <c r="K14">
        <v>0.38</v>
      </c>
      <c r="L14">
        <v>0.67</v>
      </c>
      <c r="M14">
        <v>0.33</v>
      </c>
      <c r="N14">
        <v>0.36</v>
      </c>
      <c r="O14">
        <v>0.45</v>
      </c>
      <c r="P14">
        <v>0.41</v>
      </c>
      <c r="Q14">
        <v>0.27</v>
      </c>
      <c r="R14">
        <v>0.6</v>
      </c>
      <c r="S14">
        <v>0.28000000000000003</v>
      </c>
      <c r="T14">
        <v>0.46</v>
      </c>
      <c r="U14">
        <v>0.11</v>
      </c>
      <c r="V14">
        <v>0.53</v>
      </c>
      <c r="W14">
        <v>0.4</v>
      </c>
      <c r="X14">
        <v>0.62</v>
      </c>
      <c r="Y14">
        <v>0.5</v>
      </c>
      <c r="Z14">
        <v>0.26</v>
      </c>
      <c r="AA14">
        <v>0.56999999999999995</v>
      </c>
      <c r="AB14">
        <v>0.6</v>
      </c>
      <c r="AC14">
        <v>0.33</v>
      </c>
      <c r="AD14">
        <v>0.36</v>
      </c>
      <c r="AE14">
        <v>0.8</v>
      </c>
      <c r="AF14">
        <v>0.6</v>
      </c>
      <c r="AG14">
        <v>0.42</v>
      </c>
      <c r="AH14">
        <v>0.28000000000000003</v>
      </c>
      <c r="AI14">
        <v>0.7</v>
      </c>
      <c r="AJ14">
        <v>0.36</v>
      </c>
      <c r="AK14">
        <v>1</v>
      </c>
      <c r="AL14">
        <v>0.62</v>
      </c>
      <c r="AM14">
        <v>0.28999999999999998</v>
      </c>
      <c r="AN14">
        <v>0.57999999999999996</v>
      </c>
      <c r="AO14">
        <v>0.25</v>
      </c>
      <c r="AP14">
        <v>0.5</v>
      </c>
      <c r="BH14" s="39"/>
    </row>
    <row r="15" spans="1:60" ht="2.25" customHeight="1">
      <c r="B15" t="s">
        <v>163</v>
      </c>
      <c r="C15">
        <v>67</v>
      </c>
      <c r="D15">
        <v>3</v>
      </c>
      <c r="E15" t="s">
        <v>47</v>
      </c>
      <c r="F15" t="s">
        <v>47</v>
      </c>
      <c r="G15">
        <v>4</v>
      </c>
      <c r="H15" t="s">
        <v>47</v>
      </c>
      <c r="I15" t="s">
        <v>47</v>
      </c>
      <c r="J15" t="s">
        <v>47</v>
      </c>
      <c r="K15">
        <v>2</v>
      </c>
      <c r="L15">
        <v>1</v>
      </c>
      <c r="M15">
        <v>1</v>
      </c>
      <c r="N15">
        <v>3</v>
      </c>
      <c r="O15">
        <v>2</v>
      </c>
      <c r="P15">
        <v>4</v>
      </c>
      <c r="Q15">
        <v>7</v>
      </c>
      <c r="R15">
        <v>2</v>
      </c>
      <c r="S15">
        <v>3</v>
      </c>
      <c r="T15">
        <v>2</v>
      </c>
      <c r="U15">
        <v>3</v>
      </c>
      <c r="V15">
        <v>1</v>
      </c>
      <c r="W15">
        <v>1</v>
      </c>
      <c r="X15" t="s">
        <v>47</v>
      </c>
      <c r="Y15" t="s">
        <v>47</v>
      </c>
      <c r="Z15">
        <v>5</v>
      </c>
      <c r="AA15">
        <v>2</v>
      </c>
      <c r="AB15" t="s">
        <v>47</v>
      </c>
      <c r="AC15">
        <v>1</v>
      </c>
      <c r="AD15">
        <v>2</v>
      </c>
      <c r="AE15">
        <v>1</v>
      </c>
      <c r="AF15">
        <v>3</v>
      </c>
      <c r="AG15">
        <v>5</v>
      </c>
      <c r="AH15">
        <v>1</v>
      </c>
      <c r="AI15">
        <v>1</v>
      </c>
      <c r="AJ15">
        <v>3</v>
      </c>
      <c r="AK15" t="s">
        <v>47</v>
      </c>
      <c r="AL15">
        <v>1</v>
      </c>
      <c r="AM15" t="s">
        <v>47</v>
      </c>
      <c r="AN15">
        <v>2</v>
      </c>
      <c r="AO15" t="s">
        <v>47</v>
      </c>
      <c r="AP15" t="s">
        <v>47</v>
      </c>
      <c r="BH15" s="39"/>
    </row>
    <row r="16" spans="1:60" ht="2.25" customHeight="1">
      <c r="C16">
        <v>0.12</v>
      </c>
      <c r="D16">
        <v>0.3</v>
      </c>
      <c r="E16" t="s">
        <v>47</v>
      </c>
      <c r="F16" t="s">
        <v>47</v>
      </c>
      <c r="G16">
        <v>0.15</v>
      </c>
      <c r="H16" t="s">
        <v>47</v>
      </c>
      <c r="I16" t="s">
        <v>47</v>
      </c>
      <c r="J16" t="s">
        <v>47</v>
      </c>
      <c r="K16">
        <v>0.13</v>
      </c>
      <c r="L16">
        <v>7.0000000000000007E-2</v>
      </c>
      <c r="M16">
        <v>7.0000000000000007E-2</v>
      </c>
      <c r="N16">
        <v>0.21</v>
      </c>
      <c r="O16">
        <v>0.09</v>
      </c>
      <c r="P16">
        <v>0.23</v>
      </c>
      <c r="Q16">
        <v>0.27</v>
      </c>
      <c r="R16">
        <v>0.2</v>
      </c>
      <c r="S16">
        <v>0.08</v>
      </c>
      <c r="T16">
        <v>0.27</v>
      </c>
      <c r="U16">
        <v>0.33</v>
      </c>
      <c r="V16">
        <v>7.0000000000000007E-2</v>
      </c>
      <c r="W16">
        <v>0.05</v>
      </c>
      <c r="X16" t="s">
        <v>47</v>
      </c>
      <c r="Y16" t="s">
        <v>47</v>
      </c>
      <c r="Z16">
        <v>0.26</v>
      </c>
      <c r="AA16">
        <v>0.09</v>
      </c>
      <c r="AB16" t="s">
        <v>47</v>
      </c>
      <c r="AC16">
        <v>0.11</v>
      </c>
      <c r="AD16">
        <v>0.18</v>
      </c>
      <c r="AE16">
        <v>0.2</v>
      </c>
      <c r="AF16">
        <v>0.15</v>
      </c>
      <c r="AG16">
        <v>0.12</v>
      </c>
      <c r="AH16">
        <v>0.17</v>
      </c>
      <c r="AI16">
        <v>0.1</v>
      </c>
      <c r="AJ16">
        <v>0.21</v>
      </c>
      <c r="AK16" t="s">
        <v>47</v>
      </c>
      <c r="AL16">
        <v>0.08</v>
      </c>
      <c r="AM16" t="s">
        <v>47</v>
      </c>
      <c r="AN16">
        <v>0.17</v>
      </c>
      <c r="AO16" t="s">
        <v>47</v>
      </c>
      <c r="AP16" t="s">
        <v>47</v>
      </c>
      <c r="BH16" s="39"/>
    </row>
    <row r="17" spans="1:60" ht="2.25" customHeight="1">
      <c r="BH17" s="39"/>
    </row>
    <row r="18" spans="1:60" ht="2.25" customHeight="1">
      <c r="BH18" s="39"/>
    </row>
    <row r="19" spans="1:60" ht="2.25" customHeight="1">
      <c r="BH19" s="39"/>
    </row>
    <row r="20" spans="1:60" ht="2.25" customHeight="1">
      <c r="BH20" s="39"/>
    </row>
    <row r="21" spans="1:60" ht="2.25" customHeight="1">
      <c r="BH21" s="39"/>
    </row>
    <row r="22" spans="1:60" ht="2.25" customHeight="1">
      <c r="BH22" s="39"/>
    </row>
    <row r="23" spans="1:60" ht="2.25" customHeight="1">
      <c r="BH23" s="39"/>
    </row>
    <row r="24" spans="1:60" ht="2.25" customHeight="1">
      <c r="BH24" s="39"/>
    </row>
    <row r="25" spans="1:60" ht="2.25" customHeight="1">
      <c r="A25" s="14">
        <v>41030</v>
      </c>
      <c r="BH25" s="39"/>
    </row>
    <row r="26" spans="1:60" ht="2.25" customHeight="1">
      <c r="BH26" s="39"/>
    </row>
    <row r="27" spans="1:60" ht="2.25" customHeight="1">
      <c r="A27" s="15" t="s">
        <v>161</v>
      </c>
      <c r="BH27" s="39"/>
    </row>
    <row r="28" spans="1:60" ht="2.25" customHeight="1">
      <c r="BH28" s="39"/>
    </row>
    <row r="29" spans="1:60" ht="2.25" customHeight="1">
      <c r="C29" t="s">
        <v>1</v>
      </c>
      <c r="D29" t="s">
        <v>2</v>
      </c>
      <c r="AQ29" t="s">
        <v>52</v>
      </c>
      <c r="AW29" t="s">
        <v>53</v>
      </c>
      <c r="AX29" t="s">
        <v>53</v>
      </c>
      <c r="AY29" t="s">
        <v>53</v>
      </c>
      <c r="AZ29" t="s">
        <v>53</v>
      </c>
      <c r="BA29" t="s">
        <v>53</v>
      </c>
      <c r="BH29" s="39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W30" s="1">
        <v>41030</v>
      </c>
      <c r="AX30" s="1">
        <v>41122</v>
      </c>
      <c r="AY30" s="1">
        <v>41214</v>
      </c>
      <c r="AZ30" s="1">
        <v>41306</v>
      </c>
      <c r="BA30" s="1">
        <v>41395</v>
      </c>
      <c r="BH30" s="39"/>
    </row>
    <row r="31" spans="1:60" ht="2.25" customHeight="1">
      <c r="A31" s="15" t="s">
        <v>42</v>
      </c>
      <c r="B31" t="s">
        <v>43</v>
      </c>
      <c r="C31">
        <v>645</v>
      </c>
      <c r="D31">
        <v>8</v>
      </c>
      <c r="E31">
        <v>6</v>
      </c>
      <c r="F31">
        <v>8</v>
      </c>
      <c r="G31">
        <v>17</v>
      </c>
      <c r="H31">
        <v>10</v>
      </c>
      <c r="I31">
        <v>8</v>
      </c>
      <c r="J31">
        <v>9</v>
      </c>
      <c r="K31">
        <v>15</v>
      </c>
      <c r="L31">
        <v>13</v>
      </c>
      <c r="M31">
        <v>21</v>
      </c>
      <c r="N31">
        <v>9</v>
      </c>
      <c r="O31">
        <v>17</v>
      </c>
      <c r="P31">
        <v>22</v>
      </c>
      <c r="Q31">
        <v>23</v>
      </c>
      <c r="R31">
        <v>6</v>
      </c>
      <c r="S31">
        <v>36</v>
      </c>
      <c r="T31">
        <v>8</v>
      </c>
      <c r="U31">
        <v>6</v>
      </c>
      <c r="V31">
        <v>12</v>
      </c>
      <c r="W31">
        <v>23</v>
      </c>
      <c r="X31">
        <v>9</v>
      </c>
      <c r="Y31">
        <v>9</v>
      </c>
      <c r="Z31">
        <v>15</v>
      </c>
      <c r="AA31">
        <v>20</v>
      </c>
      <c r="AB31">
        <v>9</v>
      </c>
      <c r="AC31">
        <v>13</v>
      </c>
      <c r="AD31">
        <v>12</v>
      </c>
      <c r="AE31">
        <v>7</v>
      </c>
      <c r="AF31">
        <v>16</v>
      </c>
      <c r="AG31">
        <v>35</v>
      </c>
      <c r="AH31">
        <v>4</v>
      </c>
      <c r="AI31">
        <v>2</v>
      </c>
      <c r="AJ31">
        <v>12</v>
      </c>
      <c r="AK31">
        <v>6</v>
      </c>
      <c r="AL31">
        <v>10</v>
      </c>
      <c r="AM31">
        <v>10</v>
      </c>
      <c r="AN31">
        <v>12</v>
      </c>
      <c r="AO31">
        <v>4</v>
      </c>
      <c r="AP31">
        <v>2</v>
      </c>
      <c r="AQ31">
        <v>226</v>
      </c>
      <c r="AR31">
        <v>309</v>
      </c>
      <c r="AS31">
        <v>110</v>
      </c>
      <c r="AV31" t="s">
        <v>127</v>
      </c>
      <c r="AW31">
        <v>0.42</v>
      </c>
      <c r="AX31">
        <v>0.46</v>
      </c>
      <c r="AY31">
        <v>0.52</v>
      </c>
      <c r="AZ31">
        <v>0.46</v>
      </c>
      <c r="BA31">
        <v>0.49</v>
      </c>
      <c r="BH31" s="39"/>
    </row>
    <row r="32" spans="1:60" ht="2.25" customHeight="1">
      <c r="AV32" t="s">
        <v>128</v>
      </c>
      <c r="AW32">
        <v>0.47</v>
      </c>
      <c r="AX32">
        <v>0.45</v>
      </c>
      <c r="AY32">
        <v>0.35</v>
      </c>
      <c r="AZ32">
        <v>0.38</v>
      </c>
      <c r="BA32">
        <v>0.36</v>
      </c>
      <c r="BH32" s="39"/>
    </row>
    <row r="33" spans="1:60" ht="2.25" customHeight="1">
      <c r="B33" t="s">
        <v>44</v>
      </c>
      <c r="C33">
        <v>653</v>
      </c>
      <c r="D33">
        <v>9</v>
      </c>
      <c r="E33">
        <v>6</v>
      </c>
      <c r="F33">
        <v>10</v>
      </c>
      <c r="G33">
        <v>16</v>
      </c>
      <c r="H33">
        <v>10</v>
      </c>
      <c r="I33">
        <v>9</v>
      </c>
      <c r="J33">
        <v>11</v>
      </c>
      <c r="K33">
        <v>14</v>
      </c>
      <c r="L33">
        <v>14</v>
      </c>
      <c r="M33">
        <v>20</v>
      </c>
      <c r="N33">
        <v>9</v>
      </c>
      <c r="O33">
        <v>20</v>
      </c>
      <c r="P33">
        <v>17</v>
      </c>
      <c r="Q33">
        <v>22</v>
      </c>
      <c r="R33">
        <v>7</v>
      </c>
      <c r="S33">
        <v>37</v>
      </c>
      <c r="T33">
        <v>6</v>
      </c>
      <c r="U33">
        <v>7</v>
      </c>
      <c r="V33">
        <v>14</v>
      </c>
      <c r="W33">
        <v>26</v>
      </c>
      <c r="X33">
        <v>8</v>
      </c>
      <c r="Y33">
        <v>11</v>
      </c>
      <c r="Z33">
        <v>14</v>
      </c>
      <c r="AA33">
        <v>16</v>
      </c>
      <c r="AB33">
        <v>15</v>
      </c>
      <c r="AC33">
        <v>12</v>
      </c>
      <c r="AD33">
        <v>12</v>
      </c>
      <c r="AE33">
        <v>8</v>
      </c>
      <c r="AF33">
        <v>16</v>
      </c>
      <c r="AG33">
        <v>32</v>
      </c>
      <c r="AH33">
        <v>4</v>
      </c>
      <c r="AI33">
        <v>2</v>
      </c>
      <c r="AJ33">
        <v>12</v>
      </c>
      <c r="AK33">
        <v>10</v>
      </c>
      <c r="AL33">
        <v>10</v>
      </c>
      <c r="AM33">
        <v>12</v>
      </c>
      <c r="AN33">
        <v>12</v>
      </c>
      <c r="AO33">
        <v>5</v>
      </c>
      <c r="AP33">
        <v>2</v>
      </c>
      <c r="AQ33">
        <v>225</v>
      </c>
      <c r="AR33">
        <v>322</v>
      </c>
      <c r="AS33">
        <v>106</v>
      </c>
      <c r="AV33" t="s">
        <v>163</v>
      </c>
      <c r="AW33">
        <v>0.12</v>
      </c>
      <c r="AX33">
        <v>0.09</v>
      </c>
      <c r="AY33">
        <v>0.13</v>
      </c>
      <c r="AZ33">
        <v>0.16</v>
      </c>
      <c r="BA33">
        <v>0.16</v>
      </c>
      <c r="BH33" s="39"/>
    </row>
    <row r="34" spans="1:60" ht="2.25" customHeight="1">
      <c r="BH34" s="39"/>
    </row>
    <row r="35" spans="1:60" ht="2.25" customHeight="1">
      <c r="A35" s="15" t="s">
        <v>162</v>
      </c>
      <c r="B35" t="s">
        <v>127</v>
      </c>
      <c r="C35">
        <v>278</v>
      </c>
      <c r="D35">
        <v>2</v>
      </c>
      <c r="E35">
        <v>4</v>
      </c>
      <c r="F35">
        <v>5</v>
      </c>
      <c r="G35">
        <v>9</v>
      </c>
      <c r="H35">
        <v>4</v>
      </c>
      <c r="I35">
        <v>4</v>
      </c>
      <c r="J35">
        <v>1</v>
      </c>
      <c r="K35">
        <v>5</v>
      </c>
      <c r="L35">
        <v>6</v>
      </c>
      <c r="M35">
        <v>9</v>
      </c>
      <c r="N35">
        <v>3</v>
      </c>
      <c r="O35">
        <v>9</v>
      </c>
      <c r="P35">
        <v>8</v>
      </c>
      <c r="Q35">
        <v>10</v>
      </c>
      <c r="R35" t="s">
        <v>47</v>
      </c>
      <c r="S35">
        <v>20</v>
      </c>
      <c r="T35">
        <v>1</v>
      </c>
      <c r="U35">
        <v>2</v>
      </c>
      <c r="V35">
        <v>6</v>
      </c>
      <c r="W35">
        <v>12</v>
      </c>
      <c r="X35">
        <v>4</v>
      </c>
      <c r="Y35">
        <v>5</v>
      </c>
      <c r="Z35">
        <v>7</v>
      </c>
      <c r="AA35">
        <v>5</v>
      </c>
      <c r="AB35">
        <v>7</v>
      </c>
      <c r="AC35">
        <v>7</v>
      </c>
      <c r="AD35">
        <v>8</v>
      </c>
      <c r="AE35">
        <v>2</v>
      </c>
      <c r="AF35">
        <v>7</v>
      </c>
      <c r="AG35">
        <v>16</v>
      </c>
      <c r="AH35">
        <v>1</v>
      </c>
      <c r="AI35">
        <v>1</v>
      </c>
      <c r="AJ35">
        <v>6</v>
      </c>
      <c r="AK35">
        <v>5</v>
      </c>
      <c r="AL35">
        <v>2</v>
      </c>
      <c r="AM35">
        <v>6</v>
      </c>
      <c r="AN35">
        <v>9</v>
      </c>
      <c r="AO35">
        <v>2</v>
      </c>
      <c r="AP35">
        <v>1</v>
      </c>
      <c r="AQ35">
        <v>94</v>
      </c>
      <c r="AR35">
        <v>135</v>
      </c>
      <c r="AS35">
        <v>49</v>
      </c>
      <c r="BH35" s="39"/>
    </row>
    <row r="36" spans="1:60" ht="2.25" customHeight="1">
      <c r="C36">
        <v>0.43</v>
      </c>
      <c r="D36">
        <v>0.25</v>
      </c>
      <c r="E36">
        <v>0.67</v>
      </c>
      <c r="F36">
        <v>0.5</v>
      </c>
      <c r="G36">
        <v>0.53</v>
      </c>
      <c r="H36">
        <v>0.4</v>
      </c>
      <c r="I36">
        <v>0.38</v>
      </c>
      <c r="J36">
        <v>0.11</v>
      </c>
      <c r="K36">
        <v>0.4</v>
      </c>
      <c r="L36">
        <v>0.46</v>
      </c>
      <c r="M36">
        <v>0.43</v>
      </c>
      <c r="N36">
        <v>0.33</v>
      </c>
      <c r="O36">
        <v>0.47</v>
      </c>
      <c r="P36">
        <v>0.45</v>
      </c>
      <c r="Q36">
        <v>0.43</v>
      </c>
      <c r="R36" t="s">
        <v>47</v>
      </c>
      <c r="S36">
        <v>0.53</v>
      </c>
      <c r="T36">
        <v>0.12</v>
      </c>
      <c r="U36">
        <v>0.33</v>
      </c>
      <c r="V36">
        <v>0.42</v>
      </c>
      <c r="W36">
        <v>0.48</v>
      </c>
      <c r="X36">
        <v>0.44</v>
      </c>
      <c r="Y36">
        <v>0.44</v>
      </c>
      <c r="Z36">
        <v>0.47</v>
      </c>
      <c r="AA36">
        <v>0.3</v>
      </c>
      <c r="AB36">
        <v>0.44</v>
      </c>
      <c r="AC36">
        <v>0.62</v>
      </c>
      <c r="AD36">
        <v>0.67</v>
      </c>
      <c r="AE36">
        <v>0.28999999999999998</v>
      </c>
      <c r="AF36">
        <v>0.44</v>
      </c>
      <c r="AG36">
        <v>0.48</v>
      </c>
      <c r="AH36">
        <v>0.22</v>
      </c>
      <c r="AI36">
        <v>0.5</v>
      </c>
      <c r="AJ36">
        <v>0.5</v>
      </c>
      <c r="AK36">
        <v>0.5</v>
      </c>
      <c r="AL36">
        <v>0.2</v>
      </c>
      <c r="AM36">
        <v>0.5</v>
      </c>
      <c r="AN36">
        <v>0.75</v>
      </c>
      <c r="AO36">
        <v>0.5</v>
      </c>
      <c r="AP36">
        <v>0.5</v>
      </c>
      <c r="AQ36">
        <v>0.42</v>
      </c>
      <c r="AR36">
        <v>0.42</v>
      </c>
      <c r="AS36">
        <v>0.46</v>
      </c>
      <c r="AW36" t="s">
        <v>54</v>
      </c>
      <c r="AX36" t="s">
        <v>54</v>
      </c>
      <c r="AY36" t="s">
        <v>54</v>
      </c>
      <c r="AZ36" t="s">
        <v>54</v>
      </c>
      <c r="BA36" t="s">
        <v>54</v>
      </c>
      <c r="BH36" s="39"/>
    </row>
    <row r="37" spans="1:60" ht="2.25" customHeight="1">
      <c r="B37" t="s">
        <v>128</v>
      </c>
      <c r="C37">
        <v>288</v>
      </c>
      <c r="D37">
        <v>7</v>
      </c>
      <c r="E37">
        <v>2</v>
      </c>
      <c r="F37">
        <v>4</v>
      </c>
      <c r="G37">
        <v>7</v>
      </c>
      <c r="H37">
        <v>5</v>
      </c>
      <c r="I37">
        <v>6</v>
      </c>
      <c r="J37">
        <v>8</v>
      </c>
      <c r="K37">
        <v>6</v>
      </c>
      <c r="L37">
        <v>6</v>
      </c>
      <c r="M37">
        <v>7</v>
      </c>
      <c r="N37">
        <v>5</v>
      </c>
      <c r="O37">
        <v>8</v>
      </c>
      <c r="P37">
        <v>7</v>
      </c>
      <c r="Q37">
        <v>10</v>
      </c>
      <c r="R37">
        <v>7</v>
      </c>
      <c r="S37">
        <v>14</v>
      </c>
      <c r="T37">
        <v>4</v>
      </c>
      <c r="U37">
        <v>3</v>
      </c>
      <c r="V37">
        <v>6</v>
      </c>
      <c r="W37">
        <v>6</v>
      </c>
      <c r="X37">
        <v>5</v>
      </c>
      <c r="Y37">
        <v>5</v>
      </c>
      <c r="Z37">
        <v>5</v>
      </c>
      <c r="AA37">
        <v>8</v>
      </c>
      <c r="AB37">
        <v>5</v>
      </c>
      <c r="AC37">
        <v>2</v>
      </c>
      <c r="AD37">
        <v>4</v>
      </c>
      <c r="AE37">
        <v>5</v>
      </c>
      <c r="AF37">
        <v>6</v>
      </c>
      <c r="AG37">
        <v>14</v>
      </c>
      <c r="AH37">
        <v>2</v>
      </c>
      <c r="AI37">
        <v>1</v>
      </c>
      <c r="AJ37">
        <v>4</v>
      </c>
      <c r="AK37">
        <v>5</v>
      </c>
      <c r="AL37">
        <v>6</v>
      </c>
      <c r="AM37">
        <v>6</v>
      </c>
      <c r="AN37">
        <v>3</v>
      </c>
      <c r="AO37">
        <v>1</v>
      </c>
      <c r="AP37" t="s">
        <v>47</v>
      </c>
      <c r="AQ37">
        <v>105</v>
      </c>
      <c r="AR37">
        <v>139</v>
      </c>
      <c r="AS37">
        <v>44</v>
      </c>
      <c r="AW37" s="1">
        <v>41030</v>
      </c>
      <c r="AX37" s="1">
        <v>41122</v>
      </c>
      <c r="AY37" s="1">
        <v>41214</v>
      </c>
      <c r="AZ37" s="1">
        <v>41306</v>
      </c>
      <c r="BA37" s="1">
        <v>41395</v>
      </c>
      <c r="BH37" s="39"/>
    </row>
    <row r="38" spans="1:60" ht="2.25" customHeight="1">
      <c r="C38">
        <v>0.44</v>
      </c>
      <c r="D38">
        <v>0.75</v>
      </c>
      <c r="E38">
        <v>0.33</v>
      </c>
      <c r="F38">
        <v>0.38</v>
      </c>
      <c r="G38">
        <v>0.41</v>
      </c>
      <c r="H38">
        <v>0.5</v>
      </c>
      <c r="I38">
        <v>0.63</v>
      </c>
      <c r="J38">
        <v>0.78</v>
      </c>
      <c r="K38">
        <v>0.47</v>
      </c>
      <c r="L38">
        <v>0.46</v>
      </c>
      <c r="M38">
        <v>0.33</v>
      </c>
      <c r="N38">
        <v>0.56000000000000005</v>
      </c>
      <c r="O38">
        <v>0.41</v>
      </c>
      <c r="P38">
        <v>0.41</v>
      </c>
      <c r="Q38">
        <v>0.43</v>
      </c>
      <c r="R38">
        <v>1</v>
      </c>
      <c r="S38">
        <v>0.36</v>
      </c>
      <c r="T38">
        <v>0.64</v>
      </c>
      <c r="U38">
        <v>0.5</v>
      </c>
      <c r="V38">
        <v>0.42</v>
      </c>
      <c r="W38">
        <v>0.22</v>
      </c>
      <c r="X38">
        <v>0.56000000000000005</v>
      </c>
      <c r="Y38">
        <v>0.44</v>
      </c>
      <c r="Z38">
        <v>0.33</v>
      </c>
      <c r="AA38">
        <v>0.5</v>
      </c>
      <c r="AB38">
        <v>0.33</v>
      </c>
      <c r="AC38">
        <v>0.15</v>
      </c>
      <c r="AD38">
        <v>0.33</v>
      </c>
      <c r="AE38">
        <v>0.56999999999999995</v>
      </c>
      <c r="AF38">
        <v>0.38</v>
      </c>
      <c r="AG38">
        <v>0.42</v>
      </c>
      <c r="AH38">
        <v>0.5</v>
      </c>
      <c r="AI38">
        <v>0.5</v>
      </c>
      <c r="AJ38">
        <v>0.33</v>
      </c>
      <c r="AK38">
        <v>0.5</v>
      </c>
      <c r="AL38">
        <v>0.6</v>
      </c>
      <c r="AM38">
        <v>0.5</v>
      </c>
      <c r="AN38">
        <v>0.25</v>
      </c>
      <c r="AO38">
        <v>0.25</v>
      </c>
      <c r="AP38" t="s">
        <v>47</v>
      </c>
      <c r="AQ38">
        <v>0.47</v>
      </c>
      <c r="AR38">
        <v>0.43</v>
      </c>
      <c r="AS38">
        <v>0.41</v>
      </c>
      <c r="AV38" t="s">
        <v>127</v>
      </c>
      <c r="AW38">
        <v>0.42</v>
      </c>
      <c r="AX38">
        <v>0.44</v>
      </c>
      <c r="AY38">
        <v>0.44</v>
      </c>
      <c r="AZ38">
        <v>0.43</v>
      </c>
      <c r="BA38">
        <v>0.43</v>
      </c>
      <c r="BH38" s="39"/>
    </row>
    <row r="39" spans="1:60" ht="2.25" customHeight="1">
      <c r="B39" t="s">
        <v>163</v>
      </c>
      <c r="C39">
        <v>88</v>
      </c>
      <c r="D39" t="s">
        <v>47</v>
      </c>
      <c r="E39" t="s">
        <v>47</v>
      </c>
      <c r="F39">
        <v>1</v>
      </c>
      <c r="G39">
        <v>1</v>
      </c>
      <c r="H39">
        <v>1</v>
      </c>
      <c r="I39" t="s">
        <v>47</v>
      </c>
      <c r="J39">
        <v>1</v>
      </c>
      <c r="K39">
        <v>2</v>
      </c>
      <c r="L39">
        <v>1</v>
      </c>
      <c r="M39">
        <v>5</v>
      </c>
      <c r="N39">
        <v>1</v>
      </c>
      <c r="O39">
        <v>2</v>
      </c>
      <c r="P39">
        <v>2</v>
      </c>
      <c r="Q39">
        <v>3</v>
      </c>
      <c r="R39" t="s">
        <v>47</v>
      </c>
      <c r="S39">
        <v>4</v>
      </c>
      <c r="T39">
        <v>2</v>
      </c>
      <c r="U39">
        <v>1</v>
      </c>
      <c r="V39">
        <v>2</v>
      </c>
      <c r="W39">
        <v>8</v>
      </c>
      <c r="X39" t="s">
        <v>47</v>
      </c>
      <c r="Y39">
        <v>1</v>
      </c>
      <c r="Z39">
        <v>3</v>
      </c>
      <c r="AA39">
        <v>3</v>
      </c>
      <c r="AB39">
        <v>3</v>
      </c>
      <c r="AC39">
        <v>3</v>
      </c>
      <c r="AD39" t="s">
        <v>47</v>
      </c>
      <c r="AE39">
        <v>1</v>
      </c>
      <c r="AF39">
        <v>3</v>
      </c>
      <c r="AG39">
        <v>3</v>
      </c>
      <c r="AH39">
        <v>1</v>
      </c>
      <c r="AI39" t="s">
        <v>47</v>
      </c>
      <c r="AJ39">
        <v>2</v>
      </c>
      <c r="AK39" t="s">
        <v>47</v>
      </c>
      <c r="AL39">
        <v>2</v>
      </c>
      <c r="AM39" t="s">
        <v>47</v>
      </c>
      <c r="AN39" t="s">
        <v>47</v>
      </c>
      <c r="AO39">
        <v>1</v>
      </c>
      <c r="AP39">
        <v>1</v>
      </c>
      <c r="AQ39">
        <v>26</v>
      </c>
      <c r="AR39">
        <v>48</v>
      </c>
      <c r="AS39">
        <v>13</v>
      </c>
      <c r="AV39" t="s">
        <v>128</v>
      </c>
      <c r="AW39">
        <v>0.43</v>
      </c>
      <c r="AX39">
        <v>0.42</v>
      </c>
      <c r="AY39">
        <v>0.47</v>
      </c>
      <c r="AZ39">
        <v>0.39</v>
      </c>
      <c r="BA39">
        <v>0.45</v>
      </c>
      <c r="BH39" s="39"/>
    </row>
    <row r="40" spans="1:60" ht="2.25" customHeight="1">
      <c r="C40">
        <v>0.13</v>
      </c>
      <c r="D40" t="s">
        <v>47</v>
      </c>
      <c r="E40" t="s">
        <v>47</v>
      </c>
      <c r="F40">
        <v>0.13</v>
      </c>
      <c r="G40">
        <v>0.06</v>
      </c>
      <c r="H40">
        <v>0.1</v>
      </c>
      <c r="I40" t="s">
        <v>47</v>
      </c>
      <c r="J40">
        <v>0.11</v>
      </c>
      <c r="K40">
        <v>0.13</v>
      </c>
      <c r="L40">
        <v>0.08</v>
      </c>
      <c r="M40">
        <v>0.24</v>
      </c>
      <c r="N40">
        <v>0.11</v>
      </c>
      <c r="O40">
        <v>0.12</v>
      </c>
      <c r="P40">
        <v>0.14000000000000001</v>
      </c>
      <c r="Q40">
        <v>0.13</v>
      </c>
      <c r="R40" t="s">
        <v>47</v>
      </c>
      <c r="S40">
        <v>0.11</v>
      </c>
      <c r="T40">
        <v>0.24</v>
      </c>
      <c r="U40">
        <v>0.17</v>
      </c>
      <c r="V40">
        <v>0.17</v>
      </c>
      <c r="W40">
        <v>0.3</v>
      </c>
      <c r="X40" t="s">
        <v>47</v>
      </c>
      <c r="Y40">
        <v>0.11</v>
      </c>
      <c r="Z40">
        <v>0.2</v>
      </c>
      <c r="AA40">
        <v>0.2</v>
      </c>
      <c r="AB40">
        <v>0.22</v>
      </c>
      <c r="AC40">
        <v>0.23</v>
      </c>
      <c r="AD40" t="s">
        <v>47</v>
      </c>
      <c r="AE40">
        <v>0.14000000000000001</v>
      </c>
      <c r="AF40">
        <v>0.19</v>
      </c>
      <c r="AG40">
        <v>0.09</v>
      </c>
      <c r="AH40">
        <v>0.28000000000000003</v>
      </c>
      <c r="AI40" t="s">
        <v>47</v>
      </c>
      <c r="AJ40">
        <v>0.17</v>
      </c>
      <c r="AK40" t="s">
        <v>47</v>
      </c>
      <c r="AL40">
        <v>0.2</v>
      </c>
      <c r="AM40" t="s">
        <v>47</v>
      </c>
      <c r="AN40" t="s">
        <v>47</v>
      </c>
      <c r="AO40">
        <v>0.25</v>
      </c>
      <c r="AP40">
        <v>0.5</v>
      </c>
      <c r="AQ40">
        <v>0.12</v>
      </c>
      <c r="AR40">
        <v>0.15</v>
      </c>
      <c r="AS40">
        <v>0.12</v>
      </c>
      <c r="AV40" t="s">
        <v>163</v>
      </c>
      <c r="AW40">
        <v>0.15</v>
      </c>
      <c r="AX40">
        <v>0.14000000000000001</v>
      </c>
      <c r="AY40">
        <v>0.09</v>
      </c>
      <c r="AZ40">
        <v>0.18</v>
      </c>
      <c r="BA40">
        <v>0.12</v>
      </c>
      <c r="BH40" s="39"/>
    </row>
    <row r="41" spans="1:60" ht="2.25" customHeight="1">
      <c r="BH41" s="39"/>
    </row>
    <row r="42" spans="1:60" ht="2.25" customHeight="1">
      <c r="BH42" s="39"/>
    </row>
    <row r="43" spans="1:60" ht="2.25" customHeight="1">
      <c r="BH43" s="39"/>
    </row>
    <row r="44" spans="1:60" ht="2.25" customHeight="1">
      <c r="BH44" s="39"/>
    </row>
    <row r="45" spans="1:60" ht="2.25" customHeight="1">
      <c r="BH45" s="39"/>
    </row>
    <row r="46" spans="1:60" ht="2.25" customHeight="1">
      <c r="BH46" s="39"/>
    </row>
    <row r="47" spans="1:60" ht="2.25" customHeight="1">
      <c r="BH47" s="39"/>
    </row>
    <row r="48" spans="1:60" ht="2.25" customHeight="1">
      <c r="BH48" s="39"/>
    </row>
    <row r="49" spans="1:60" ht="2.25" customHeight="1">
      <c r="BH49" s="39"/>
    </row>
    <row r="50" spans="1:60" ht="2.25" customHeight="1">
      <c r="A50" s="14">
        <v>41122</v>
      </c>
      <c r="BH50" s="39"/>
    </row>
    <row r="51" spans="1:60" ht="2.25" customHeight="1">
      <c r="BH51" s="39"/>
    </row>
    <row r="52" spans="1:60" ht="2.25" customHeight="1">
      <c r="A52" s="15" t="s">
        <v>161</v>
      </c>
      <c r="BH52" s="39"/>
    </row>
    <row r="53" spans="1:60" ht="2.25" customHeight="1">
      <c r="BH53" s="39"/>
    </row>
    <row r="54" spans="1:60" ht="2.25" customHeight="1">
      <c r="C54" t="s">
        <v>1</v>
      </c>
      <c r="D54" t="s">
        <v>2</v>
      </c>
      <c r="AQ54" t="s">
        <v>52</v>
      </c>
      <c r="BH54" s="39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2.25" customHeight="1">
      <c r="A56" s="15" t="s">
        <v>42</v>
      </c>
      <c r="B56" t="s">
        <v>43</v>
      </c>
      <c r="C56">
        <v>558</v>
      </c>
      <c r="D56">
        <v>3</v>
      </c>
      <c r="E56">
        <v>6</v>
      </c>
      <c r="F56">
        <v>3</v>
      </c>
      <c r="G56">
        <v>23</v>
      </c>
      <c r="H56">
        <v>16</v>
      </c>
      <c r="I56">
        <v>7</v>
      </c>
      <c r="J56">
        <v>5</v>
      </c>
      <c r="K56">
        <v>15</v>
      </c>
      <c r="L56">
        <v>9</v>
      </c>
      <c r="M56">
        <v>17</v>
      </c>
      <c r="N56">
        <v>17</v>
      </c>
      <c r="O56">
        <v>13</v>
      </c>
      <c r="P56">
        <v>24</v>
      </c>
      <c r="Q56">
        <v>14</v>
      </c>
      <c r="R56">
        <v>5</v>
      </c>
      <c r="S56">
        <v>27</v>
      </c>
      <c r="T56">
        <v>9</v>
      </c>
      <c r="U56">
        <v>7</v>
      </c>
      <c r="V56">
        <v>10</v>
      </c>
      <c r="W56">
        <v>15</v>
      </c>
      <c r="X56">
        <v>9</v>
      </c>
      <c r="Y56">
        <v>3</v>
      </c>
      <c r="Z56">
        <v>16</v>
      </c>
      <c r="AA56">
        <v>22</v>
      </c>
      <c r="AB56">
        <v>4</v>
      </c>
      <c r="AC56">
        <v>6</v>
      </c>
      <c r="AD56">
        <v>11</v>
      </c>
      <c r="AE56">
        <v>3</v>
      </c>
      <c r="AF56">
        <v>15</v>
      </c>
      <c r="AG56">
        <v>37</v>
      </c>
      <c r="AH56">
        <v>10</v>
      </c>
      <c r="AI56">
        <v>7</v>
      </c>
      <c r="AJ56">
        <v>7</v>
      </c>
      <c r="AK56">
        <v>2</v>
      </c>
      <c r="AL56">
        <v>7</v>
      </c>
      <c r="AM56">
        <v>7</v>
      </c>
      <c r="AN56">
        <v>9</v>
      </c>
      <c r="AO56">
        <v>4</v>
      </c>
      <c r="AP56">
        <v>4</v>
      </c>
      <c r="AQ56">
        <v>203</v>
      </c>
      <c r="AR56">
        <v>294</v>
      </c>
      <c r="AS56">
        <v>61</v>
      </c>
      <c r="BH56" s="39"/>
    </row>
    <row r="57" spans="1:60" ht="2.25" customHeight="1">
      <c r="BH57" s="39"/>
    </row>
    <row r="58" spans="1:60" ht="2.25" customHeight="1">
      <c r="B58" t="s">
        <v>44</v>
      </c>
      <c r="C58">
        <v>555</v>
      </c>
      <c r="D58">
        <v>4</v>
      </c>
      <c r="E58">
        <v>6</v>
      </c>
      <c r="F58">
        <v>4</v>
      </c>
      <c r="G58">
        <v>21</v>
      </c>
      <c r="H58">
        <v>16</v>
      </c>
      <c r="I58">
        <v>8</v>
      </c>
      <c r="J58">
        <v>6</v>
      </c>
      <c r="K58">
        <v>14</v>
      </c>
      <c r="L58">
        <v>9</v>
      </c>
      <c r="M58">
        <v>16</v>
      </c>
      <c r="N58">
        <v>17</v>
      </c>
      <c r="O58">
        <v>16</v>
      </c>
      <c r="P58">
        <v>19</v>
      </c>
      <c r="Q58">
        <v>14</v>
      </c>
      <c r="R58">
        <v>6</v>
      </c>
      <c r="S58">
        <v>27</v>
      </c>
      <c r="T58">
        <v>7</v>
      </c>
      <c r="U58">
        <v>7</v>
      </c>
      <c r="V58">
        <v>13</v>
      </c>
      <c r="W58">
        <v>16</v>
      </c>
      <c r="X58">
        <v>8</v>
      </c>
      <c r="Y58">
        <v>4</v>
      </c>
      <c r="Z58">
        <v>15</v>
      </c>
      <c r="AA58">
        <v>17</v>
      </c>
      <c r="AB58">
        <v>7</v>
      </c>
      <c r="AC58">
        <v>5</v>
      </c>
      <c r="AD58">
        <v>10</v>
      </c>
      <c r="AE58">
        <v>3</v>
      </c>
      <c r="AF58">
        <v>14</v>
      </c>
      <c r="AG58">
        <v>34</v>
      </c>
      <c r="AH58">
        <v>8</v>
      </c>
      <c r="AI58">
        <v>8</v>
      </c>
      <c r="AJ58">
        <v>7</v>
      </c>
      <c r="AK58">
        <v>4</v>
      </c>
      <c r="AL58">
        <v>7</v>
      </c>
      <c r="AM58">
        <v>8</v>
      </c>
      <c r="AN58">
        <v>9</v>
      </c>
      <c r="AO58">
        <v>5</v>
      </c>
      <c r="AP58">
        <v>4</v>
      </c>
      <c r="AQ58">
        <v>199</v>
      </c>
      <c r="AR58">
        <v>297</v>
      </c>
      <c r="AS58">
        <v>58</v>
      </c>
      <c r="BH58" s="39"/>
    </row>
    <row r="59" spans="1:60" ht="2.25" customHeight="1">
      <c r="BH59" s="39"/>
    </row>
    <row r="60" spans="1:60" ht="2.25" customHeight="1">
      <c r="A60" s="15" t="s">
        <v>162</v>
      </c>
      <c r="B60" t="s">
        <v>127</v>
      </c>
      <c r="C60">
        <v>238</v>
      </c>
      <c r="D60" t="s">
        <v>47</v>
      </c>
      <c r="E60">
        <v>3</v>
      </c>
      <c r="F60">
        <v>3</v>
      </c>
      <c r="G60">
        <v>9</v>
      </c>
      <c r="H60">
        <v>4</v>
      </c>
      <c r="I60">
        <v>6</v>
      </c>
      <c r="J60">
        <v>3</v>
      </c>
      <c r="K60">
        <v>7</v>
      </c>
      <c r="L60">
        <v>5</v>
      </c>
      <c r="M60">
        <v>9</v>
      </c>
      <c r="N60">
        <v>9</v>
      </c>
      <c r="O60">
        <v>5</v>
      </c>
      <c r="P60">
        <v>8</v>
      </c>
      <c r="Q60">
        <v>7</v>
      </c>
      <c r="R60" t="s">
        <v>47</v>
      </c>
      <c r="S60">
        <v>12</v>
      </c>
      <c r="T60">
        <v>5</v>
      </c>
      <c r="U60">
        <v>3</v>
      </c>
      <c r="V60">
        <v>5</v>
      </c>
      <c r="W60">
        <v>7</v>
      </c>
      <c r="X60">
        <v>4</v>
      </c>
      <c r="Y60">
        <v>3</v>
      </c>
      <c r="Z60">
        <v>7</v>
      </c>
      <c r="AA60">
        <v>5</v>
      </c>
      <c r="AB60">
        <v>2</v>
      </c>
      <c r="AC60">
        <v>4</v>
      </c>
      <c r="AD60">
        <v>8</v>
      </c>
      <c r="AE60">
        <v>1</v>
      </c>
      <c r="AF60">
        <v>5</v>
      </c>
      <c r="AG60">
        <v>15</v>
      </c>
      <c r="AH60">
        <v>1</v>
      </c>
      <c r="AI60">
        <v>2</v>
      </c>
      <c r="AJ60">
        <v>5</v>
      </c>
      <c r="AK60">
        <v>2</v>
      </c>
      <c r="AL60">
        <v>4</v>
      </c>
      <c r="AM60">
        <v>2</v>
      </c>
      <c r="AN60">
        <v>6</v>
      </c>
      <c r="AO60">
        <v>2</v>
      </c>
      <c r="AP60">
        <v>1</v>
      </c>
      <c r="AQ60">
        <v>92</v>
      </c>
      <c r="AR60">
        <v>129</v>
      </c>
      <c r="AS60">
        <v>17</v>
      </c>
      <c r="BH60" s="39"/>
    </row>
    <row r="61" spans="1:60" ht="2.25" customHeight="1">
      <c r="C61">
        <v>0.43</v>
      </c>
      <c r="D61" t="s">
        <v>47</v>
      </c>
      <c r="E61">
        <v>0.5</v>
      </c>
      <c r="F61">
        <v>0.67</v>
      </c>
      <c r="G61">
        <v>0.44</v>
      </c>
      <c r="H61">
        <v>0.25</v>
      </c>
      <c r="I61">
        <v>0.71</v>
      </c>
      <c r="J61">
        <v>0.4</v>
      </c>
      <c r="K61">
        <v>0.53</v>
      </c>
      <c r="L61">
        <v>0.56000000000000005</v>
      </c>
      <c r="M61">
        <v>0.59</v>
      </c>
      <c r="N61">
        <v>0.53</v>
      </c>
      <c r="O61">
        <v>0.31</v>
      </c>
      <c r="P61">
        <v>0.42</v>
      </c>
      <c r="Q61">
        <v>0.49</v>
      </c>
      <c r="R61" t="s">
        <v>47</v>
      </c>
      <c r="S61">
        <v>0.44</v>
      </c>
      <c r="T61">
        <v>0.65</v>
      </c>
      <c r="U61">
        <v>0.43</v>
      </c>
      <c r="V61">
        <v>0.4</v>
      </c>
      <c r="W61">
        <v>0.47</v>
      </c>
      <c r="X61">
        <v>0.44</v>
      </c>
      <c r="Y61">
        <v>0.67</v>
      </c>
      <c r="Z61">
        <v>0.5</v>
      </c>
      <c r="AA61">
        <v>0.32</v>
      </c>
      <c r="AB61">
        <v>0.25</v>
      </c>
      <c r="AC61">
        <v>0.67</v>
      </c>
      <c r="AD61">
        <v>0.82</v>
      </c>
      <c r="AE61">
        <v>0.33</v>
      </c>
      <c r="AF61">
        <v>0.33</v>
      </c>
      <c r="AG61">
        <v>0.46</v>
      </c>
      <c r="AH61">
        <v>0.09</v>
      </c>
      <c r="AI61">
        <v>0.28999999999999998</v>
      </c>
      <c r="AJ61">
        <v>0.71</v>
      </c>
      <c r="AK61">
        <v>0.5</v>
      </c>
      <c r="AL61">
        <v>0.56999999999999995</v>
      </c>
      <c r="AM61">
        <v>0.28999999999999998</v>
      </c>
      <c r="AN61">
        <v>0.67</v>
      </c>
      <c r="AO61">
        <v>0.5</v>
      </c>
      <c r="AP61">
        <v>0.25</v>
      </c>
      <c r="AQ61">
        <v>0.46</v>
      </c>
      <c r="AR61">
        <v>0.44</v>
      </c>
      <c r="AS61">
        <v>0.28000000000000003</v>
      </c>
      <c r="BH61" s="39"/>
    </row>
    <row r="62" spans="1:60" ht="2.25" customHeight="1">
      <c r="B62" t="s">
        <v>128</v>
      </c>
      <c r="C62">
        <v>247</v>
      </c>
      <c r="D62">
        <v>2</v>
      </c>
      <c r="E62">
        <v>2</v>
      </c>
      <c r="F62">
        <v>1</v>
      </c>
      <c r="G62">
        <v>10</v>
      </c>
      <c r="H62">
        <v>10</v>
      </c>
      <c r="I62">
        <v>1</v>
      </c>
      <c r="J62">
        <v>4</v>
      </c>
      <c r="K62">
        <v>5</v>
      </c>
      <c r="L62">
        <v>4</v>
      </c>
      <c r="M62">
        <v>5</v>
      </c>
      <c r="N62">
        <v>7</v>
      </c>
      <c r="O62">
        <v>8</v>
      </c>
      <c r="P62">
        <v>8</v>
      </c>
      <c r="Q62">
        <v>4</v>
      </c>
      <c r="R62">
        <v>3</v>
      </c>
      <c r="S62">
        <v>8</v>
      </c>
      <c r="T62">
        <v>2</v>
      </c>
      <c r="U62">
        <v>3</v>
      </c>
      <c r="V62">
        <v>6</v>
      </c>
      <c r="W62">
        <v>6</v>
      </c>
      <c r="X62">
        <v>4</v>
      </c>
      <c r="Y62" t="s">
        <v>47</v>
      </c>
      <c r="Z62">
        <v>5</v>
      </c>
      <c r="AA62">
        <v>10</v>
      </c>
      <c r="AB62">
        <v>5</v>
      </c>
      <c r="AC62">
        <v>1</v>
      </c>
      <c r="AD62">
        <v>2</v>
      </c>
      <c r="AE62">
        <v>1</v>
      </c>
      <c r="AF62">
        <v>8</v>
      </c>
      <c r="AG62">
        <v>16</v>
      </c>
      <c r="AH62">
        <v>6</v>
      </c>
      <c r="AI62">
        <v>6</v>
      </c>
      <c r="AJ62">
        <v>2</v>
      </c>
      <c r="AK62">
        <v>2</v>
      </c>
      <c r="AL62">
        <v>1</v>
      </c>
      <c r="AM62">
        <v>4</v>
      </c>
      <c r="AN62">
        <v>3</v>
      </c>
      <c r="AO62" t="s">
        <v>47</v>
      </c>
      <c r="AP62">
        <v>3</v>
      </c>
      <c r="AQ62">
        <v>89</v>
      </c>
      <c r="AR62">
        <v>125</v>
      </c>
      <c r="AS62">
        <v>33</v>
      </c>
      <c r="BH62" s="39"/>
    </row>
    <row r="63" spans="1:60" ht="2.25" customHeight="1">
      <c r="C63">
        <v>0.44</v>
      </c>
      <c r="D63">
        <v>0.67</v>
      </c>
      <c r="E63">
        <v>0.33</v>
      </c>
      <c r="F63">
        <v>0.33</v>
      </c>
      <c r="G63">
        <v>0.47</v>
      </c>
      <c r="H63">
        <v>0.63</v>
      </c>
      <c r="I63">
        <v>0.14000000000000001</v>
      </c>
      <c r="J63">
        <v>0.6</v>
      </c>
      <c r="K63">
        <v>0.4</v>
      </c>
      <c r="L63">
        <v>0.44</v>
      </c>
      <c r="M63">
        <v>0.28999999999999998</v>
      </c>
      <c r="N63">
        <v>0.41</v>
      </c>
      <c r="O63">
        <v>0.54</v>
      </c>
      <c r="P63">
        <v>0.42</v>
      </c>
      <c r="Q63">
        <v>0.28999999999999998</v>
      </c>
      <c r="R63">
        <v>0.4</v>
      </c>
      <c r="S63">
        <v>0.3</v>
      </c>
      <c r="T63">
        <v>0.35</v>
      </c>
      <c r="U63">
        <v>0.43</v>
      </c>
      <c r="V63">
        <v>0.5</v>
      </c>
      <c r="W63">
        <v>0.4</v>
      </c>
      <c r="X63">
        <v>0.44</v>
      </c>
      <c r="Y63" t="s">
        <v>47</v>
      </c>
      <c r="Z63">
        <v>0.31</v>
      </c>
      <c r="AA63">
        <v>0.59</v>
      </c>
      <c r="AB63">
        <v>0.75</v>
      </c>
      <c r="AC63">
        <v>0.17</v>
      </c>
      <c r="AD63">
        <v>0.18</v>
      </c>
      <c r="AE63">
        <v>0.33</v>
      </c>
      <c r="AF63">
        <v>0.53</v>
      </c>
      <c r="AG63">
        <v>0.47</v>
      </c>
      <c r="AH63">
        <v>0.7</v>
      </c>
      <c r="AI63">
        <v>0.71</v>
      </c>
      <c r="AJ63">
        <v>0.28999999999999998</v>
      </c>
      <c r="AK63">
        <v>0.5</v>
      </c>
      <c r="AL63">
        <v>0.14000000000000001</v>
      </c>
      <c r="AM63">
        <v>0.43</v>
      </c>
      <c r="AN63">
        <v>0.33</v>
      </c>
      <c r="AO63" t="s">
        <v>47</v>
      </c>
      <c r="AP63">
        <v>0.75</v>
      </c>
      <c r="AQ63">
        <v>0.45</v>
      </c>
      <c r="AR63">
        <v>0.42</v>
      </c>
      <c r="AS63">
        <v>0.56999999999999995</v>
      </c>
      <c r="BH63" s="39"/>
    </row>
    <row r="64" spans="1:60" ht="2.25" customHeight="1">
      <c r="B64" t="s">
        <v>163</v>
      </c>
      <c r="C64">
        <v>70</v>
      </c>
      <c r="D64">
        <v>1</v>
      </c>
      <c r="E64">
        <v>1</v>
      </c>
      <c r="F64" t="s">
        <v>47</v>
      </c>
      <c r="G64">
        <v>2</v>
      </c>
      <c r="H64">
        <v>2</v>
      </c>
      <c r="I64">
        <v>1</v>
      </c>
      <c r="J64" t="s">
        <v>47</v>
      </c>
      <c r="K64">
        <v>1</v>
      </c>
      <c r="L64" t="s">
        <v>47</v>
      </c>
      <c r="M64">
        <v>2</v>
      </c>
      <c r="N64">
        <v>1</v>
      </c>
      <c r="O64">
        <v>2</v>
      </c>
      <c r="P64">
        <v>3</v>
      </c>
      <c r="Q64">
        <v>3</v>
      </c>
      <c r="R64">
        <v>4</v>
      </c>
      <c r="S64">
        <v>7</v>
      </c>
      <c r="T64" t="s">
        <v>47</v>
      </c>
      <c r="U64">
        <v>1</v>
      </c>
      <c r="V64">
        <v>1</v>
      </c>
      <c r="W64">
        <v>2</v>
      </c>
      <c r="X64">
        <v>1</v>
      </c>
      <c r="Y64">
        <v>1</v>
      </c>
      <c r="Z64">
        <v>3</v>
      </c>
      <c r="AA64">
        <v>2</v>
      </c>
      <c r="AB64" t="s">
        <v>47</v>
      </c>
      <c r="AC64">
        <v>1</v>
      </c>
      <c r="AD64" t="s">
        <v>47</v>
      </c>
      <c r="AE64">
        <v>1</v>
      </c>
      <c r="AF64">
        <v>2</v>
      </c>
      <c r="AG64">
        <v>2</v>
      </c>
      <c r="AH64">
        <v>2</v>
      </c>
      <c r="AI64" t="s">
        <v>47</v>
      </c>
      <c r="AJ64" t="s">
        <v>47</v>
      </c>
      <c r="AK64" t="s">
        <v>47</v>
      </c>
      <c r="AL64">
        <v>2</v>
      </c>
      <c r="AM64">
        <v>2</v>
      </c>
      <c r="AN64" t="s">
        <v>47</v>
      </c>
      <c r="AO64">
        <v>2</v>
      </c>
      <c r="AP64" t="s">
        <v>47</v>
      </c>
      <c r="AQ64">
        <v>19</v>
      </c>
      <c r="AR64">
        <v>43</v>
      </c>
      <c r="AS64">
        <v>9</v>
      </c>
      <c r="BH64" s="39"/>
    </row>
    <row r="65" spans="1:60" ht="2.25" customHeight="1">
      <c r="C65">
        <v>0.13</v>
      </c>
      <c r="D65">
        <v>0.33</v>
      </c>
      <c r="E65">
        <v>0.17</v>
      </c>
      <c r="F65" t="s">
        <v>47</v>
      </c>
      <c r="G65">
        <v>0.09</v>
      </c>
      <c r="H65">
        <v>0.13</v>
      </c>
      <c r="I65">
        <v>0.14000000000000001</v>
      </c>
      <c r="J65" t="s">
        <v>47</v>
      </c>
      <c r="K65">
        <v>7.0000000000000007E-2</v>
      </c>
      <c r="L65" t="s">
        <v>47</v>
      </c>
      <c r="M65">
        <v>0.12</v>
      </c>
      <c r="N65">
        <v>0.06</v>
      </c>
      <c r="O65">
        <v>0.15</v>
      </c>
      <c r="P65">
        <v>0.16</v>
      </c>
      <c r="Q65">
        <v>0.22</v>
      </c>
      <c r="R65">
        <v>0.6</v>
      </c>
      <c r="S65">
        <v>0.26</v>
      </c>
      <c r="T65" t="s">
        <v>47</v>
      </c>
      <c r="U65">
        <v>0.14000000000000001</v>
      </c>
      <c r="V65">
        <v>0.1</v>
      </c>
      <c r="W65">
        <v>0.13</v>
      </c>
      <c r="X65">
        <v>0.11</v>
      </c>
      <c r="Y65">
        <v>0.33</v>
      </c>
      <c r="Z65">
        <v>0.19</v>
      </c>
      <c r="AA65">
        <v>0.09</v>
      </c>
      <c r="AB65" t="s">
        <v>47</v>
      </c>
      <c r="AC65">
        <v>0.17</v>
      </c>
      <c r="AD65" t="s">
        <v>47</v>
      </c>
      <c r="AE65">
        <v>0.33</v>
      </c>
      <c r="AF65">
        <v>0.13</v>
      </c>
      <c r="AG65">
        <v>7.0000000000000007E-2</v>
      </c>
      <c r="AH65">
        <v>0.2</v>
      </c>
      <c r="AI65" t="s">
        <v>47</v>
      </c>
      <c r="AJ65" t="s">
        <v>47</v>
      </c>
      <c r="AK65" t="s">
        <v>47</v>
      </c>
      <c r="AL65">
        <v>0.28999999999999998</v>
      </c>
      <c r="AM65">
        <v>0.28999999999999998</v>
      </c>
      <c r="AN65" t="s">
        <v>47</v>
      </c>
      <c r="AO65">
        <v>0.5</v>
      </c>
      <c r="AP65" t="s">
        <v>47</v>
      </c>
      <c r="AQ65">
        <v>0.09</v>
      </c>
      <c r="AR65">
        <v>0.14000000000000001</v>
      </c>
      <c r="AS65">
        <v>0.15</v>
      </c>
      <c r="BH65" s="39"/>
    </row>
    <row r="66" spans="1:60" ht="2.25" customHeight="1">
      <c r="BH66" s="39"/>
    </row>
    <row r="67" spans="1:60" ht="2.25" customHeight="1">
      <c r="BH67" s="39"/>
    </row>
    <row r="68" spans="1:60" ht="2.25" customHeight="1">
      <c r="BH68" s="39"/>
    </row>
    <row r="69" spans="1:60" ht="2.25" customHeight="1">
      <c r="BH69" s="39"/>
    </row>
    <row r="70" spans="1:60" ht="2.25" customHeight="1">
      <c r="BH70" s="39"/>
    </row>
    <row r="71" spans="1:60" ht="2.25" customHeight="1">
      <c r="BH71" s="39"/>
    </row>
    <row r="72" spans="1:60" ht="2.25" customHeight="1">
      <c r="BH72" s="39"/>
    </row>
    <row r="73" spans="1:60" ht="2.25" customHeight="1">
      <c r="BH73" s="39"/>
    </row>
    <row r="74" spans="1:60" ht="2.25" customHeight="1">
      <c r="BH74" s="39"/>
    </row>
    <row r="75" spans="1:60" ht="2.25" customHeight="1">
      <c r="A75" s="14">
        <v>41214</v>
      </c>
      <c r="BH75" s="39"/>
    </row>
    <row r="76" spans="1:60" ht="2.25" customHeight="1">
      <c r="BH76" s="39"/>
    </row>
    <row r="77" spans="1:60" ht="2.25" customHeight="1">
      <c r="A77" s="15" t="s">
        <v>161</v>
      </c>
      <c r="BH77" s="39"/>
    </row>
    <row r="78" spans="1:60" ht="2.25" customHeight="1">
      <c r="BH78" s="39"/>
    </row>
    <row r="79" spans="1:60" ht="2.25" customHeight="1">
      <c r="C79" t="s">
        <v>1</v>
      </c>
      <c r="D79" t="s">
        <v>2</v>
      </c>
      <c r="AQ79" t="s">
        <v>52</v>
      </c>
      <c r="BH79" s="39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2.25" customHeight="1">
      <c r="A81" s="15" t="s">
        <v>42</v>
      </c>
      <c r="B81" t="s">
        <v>43</v>
      </c>
      <c r="C81">
        <v>514</v>
      </c>
      <c r="D81">
        <v>3</v>
      </c>
      <c r="E81">
        <v>4</v>
      </c>
      <c r="F81">
        <v>11</v>
      </c>
      <c r="G81">
        <v>13</v>
      </c>
      <c r="H81">
        <v>14</v>
      </c>
      <c r="I81">
        <v>5</v>
      </c>
      <c r="J81">
        <v>6</v>
      </c>
      <c r="K81">
        <v>9</v>
      </c>
      <c r="L81">
        <v>9</v>
      </c>
      <c r="M81">
        <v>11</v>
      </c>
      <c r="N81">
        <v>15</v>
      </c>
      <c r="O81">
        <v>11</v>
      </c>
      <c r="P81">
        <v>21</v>
      </c>
      <c r="Q81">
        <v>14</v>
      </c>
      <c r="R81">
        <v>6</v>
      </c>
      <c r="S81">
        <v>28</v>
      </c>
      <c r="T81">
        <v>7</v>
      </c>
      <c r="U81">
        <v>1</v>
      </c>
      <c r="V81">
        <v>9</v>
      </c>
      <c r="W81">
        <v>8</v>
      </c>
      <c r="X81">
        <v>9</v>
      </c>
      <c r="Y81">
        <v>9</v>
      </c>
      <c r="Z81">
        <v>13</v>
      </c>
      <c r="AA81">
        <v>18</v>
      </c>
      <c r="AB81">
        <v>5</v>
      </c>
      <c r="AC81">
        <v>1</v>
      </c>
      <c r="AD81">
        <v>5</v>
      </c>
      <c r="AE81">
        <v>5</v>
      </c>
      <c r="AF81">
        <v>19</v>
      </c>
      <c r="AG81">
        <v>35</v>
      </c>
      <c r="AH81">
        <v>19</v>
      </c>
      <c r="AI81">
        <v>4</v>
      </c>
      <c r="AJ81">
        <v>9</v>
      </c>
      <c r="AK81" t="s">
        <v>47</v>
      </c>
      <c r="AL81">
        <v>11</v>
      </c>
      <c r="AM81">
        <v>4</v>
      </c>
      <c r="AN81">
        <v>10</v>
      </c>
      <c r="AO81">
        <v>4</v>
      </c>
      <c r="AP81">
        <v>3</v>
      </c>
      <c r="AQ81">
        <v>164</v>
      </c>
      <c r="AR81">
        <v>238</v>
      </c>
      <c r="AS81">
        <v>112</v>
      </c>
      <c r="BH81" s="39"/>
    </row>
    <row r="82" spans="1:60" ht="2.25" customHeight="1">
      <c r="BH82" s="39"/>
    </row>
    <row r="83" spans="1:60" ht="2.25" customHeight="1">
      <c r="B83" t="s">
        <v>44</v>
      </c>
      <c r="C83">
        <v>507</v>
      </c>
      <c r="D83">
        <v>4</v>
      </c>
      <c r="E83">
        <v>4</v>
      </c>
      <c r="F83">
        <v>12</v>
      </c>
      <c r="G83">
        <v>12</v>
      </c>
      <c r="H83">
        <v>14</v>
      </c>
      <c r="I83">
        <v>6</v>
      </c>
      <c r="J83">
        <v>7</v>
      </c>
      <c r="K83">
        <v>9</v>
      </c>
      <c r="L83">
        <v>9</v>
      </c>
      <c r="M83">
        <v>11</v>
      </c>
      <c r="N83">
        <v>15</v>
      </c>
      <c r="O83">
        <v>13</v>
      </c>
      <c r="P83">
        <v>17</v>
      </c>
      <c r="Q83">
        <v>14</v>
      </c>
      <c r="R83">
        <v>7</v>
      </c>
      <c r="S83">
        <v>29</v>
      </c>
      <c r="T83">
        <v>6</v>
      </c>
      <c r="U83">
        <v>1</v>
      </c>
      <c r="V83">
        <v>10</v>
      </c>
      <c r="W83">
        <v>9</v>
      </c>
      <c r="X83">
        <v>9</v>
      </c>
      <c r="Y83">
        <v>10</v>
      </c>
      <c r="Z83">
        <v>13</v>
      </c>
      <c r="AA83">
        <v>14</v>
      </c>
      <c r="AB83">
        <v>8</v>
      </c>
      <c r="AC83">
        <v>1</v>
      </c>
      <c r="AD83">
        <v>5</v>
      </c>
      <c r="AE83">
        <v>5</v>
      </c>
      <c r="AF83">
        <v>18</v>
      </c>
      <c r="AG83">
        <v>32</v>
      </c>
      <c r="AH83">
        <v>17</v>
      </c>
      <c r="AI83">
        <v>5</v>
      </c>
      <c r="AJ83">
        <v>9</v>
      </c>
      <c r="AK83" t="s">
        <v>47</v>
      </c>
      <c r="AL83">
        <v>11</v>
      </c>
      <c r="AM83">
        <v>5</v>
      </c>
      <c r="AN83">
        <v>10</v>
      </c>
      <c r="AO83">
        <v>5</v>
      </c>
      <c r="AP83">
        <v>3</v>
      </c>
      <c r="AQ83">
        <v>163</v>
      </c>
      <c r="AR83">
        <v>243</v>
      </c>
      <c r="AS83">
        <v>101</v>
      </c>
      <c r="BH83" s="39"/>
    </row>
    <row r="84" spans="1:60" ht="2.25" customHeight="1">
      <c r="BH84" s="39"/>
    </row>
    <row r="85" spans="1:60" ht="2.25" customHeight="1">
      <c r="A85" s="15" t="s">
        <v>162</v>
      </c>
      <c r="B85" t="s">
        <v>127</v>
      </c>
      <c r="C85">
        <v>231</v>
      </c>
      <c r="D85">
        <v>1</v>
      </c>
      <c r="E85">
        <v>1</v>
      </c>
      <c r="F85">
        <v>8</v>
      </c>
      <c r="G85">
        <v>3</v>
      </c>
      <c r="H85">
        <v>9</v>
      </c>
      <c r="I85">
        <v>1</v>
      </c>
      <c r="J85">
        <v>3</v>
      </c>
      <c r="K85">
        <v>3</v>
      </c>
      <c r="L85">
        <v>6</v>
      </c>
      <c r="M85">
        <v>2</v>
      </c>
      <c r="N85">
        <v>9</v>
      </c>
      <c r="O85">
        <v>8</v>
      </c>
      <c r="P85">
        <v>11</v>
      </c>
      <c r="Q85">
        <v>8</v>
      </c>
      <c r="R85">
        <v>2</v>
      </c>
      <c r="S85">
        <v>9</v>
      </c>
      <c r="T85">
        <v>3</v>
      </c>
      <c r="U85">
        <v>1</v>
      </c>
      <c r="V85">
        <v>6</v>
      </c>
      <c r="W85">
        <v>5</v>
      </c>
      <c r="X85">
        <v>3</v>
      </c>
      <c r="Y85">
        <v>3</v>
      </c>
      <c r="Z85">
        <v>7</v>
      </c>
      <c r="AA85">
        <v>5</v>
      </c>
      <c r="AB85">
        <v>3</v>
      </c>
      <c r="AC85">
        <v>1</v>
      </c>
      <c r="AD85">
        <v>4</v>
      </c>
      <c r="AE85">
        <v>3</v>
      </c>
      <c r="AF85">
        <v>8</v>
      </c>
      <c r="AG85">
        <v>10</v>
      </c>
      <c r="AH85">
        <v>9</v>
      </c>
      <c r="AI85">
        <v>2</v>
      </c>
      <c r="AJ85">
        <v>2</v>
      </c>
      <c r="AK85" t="s">
        <v>47</v>
      </c>
      <c r="AL85">
        <v>5</v>
      </c>
      <c r="AM85">
        <v>4</v>
      </c>
      <c r="AN85">
        <v>7</v>
      </c>
      <c r="AO85">
        <v>2</v>
      </c>
      <c r="AP85">
        <v>3</v>
      </c>
      <c r="AQ85">
        <v>84</v>
      </c>
      <c r="AR85">
        <v>108</v>
      </c>
      <c r="AS85">
        <v>38</v>
      </c>
      <c r="BH85" s="39"/>
    </row>
    <row r="86" spans="1:60" ht="2.25" customHeight="1">
      <c r="C86">
        <v>0.45</v>
      </c>
      <c r="D86">
        <v>0.33</v>
      </c>
      <c r="E86">
        <v>0.25</v>
      </c>
      <c r="F86">
        <v>0.64</v>
      </c>
      <c r="G86">
        <v>0.24</v>
      </c>
      <c r="H86">
        <v>0.64</v>
      </c>
      <c r="I86">
        <v>0.2</v>
      </c>
      <c r="J86">
        <v>0.5</v>
      </c>
      <c r="K86">
        <v>0.33</v>
      </c>
      <c r="L86">
        <v>0.67</v>
      </c>
      <c r="M86">
        <v>0.18</v>
      </c>
      <c r="N86">
        <v>0.6</v>
      </c>
      <c r="O86">
        <v>0.64</v>
      </c>
      <c r="P86">
        <v>0.67</v>
      </c>
      <c r="Q86">
        <v>0.57999999999999996</v>
      </c>
      <c r="R86">
        <v>0.33</v>
      </c>
      <c r="S86">
        <v>0.32</v>
      </c>
      <c r="T86">
        <v>0.55000000000000004</v>
      </c>
      <c r="U86">
        <v>1</v>
      </c>
      <c r="V86">
        <v>0.56000000000000005</v>
      </c>
      <c r="W86">
        <v>0.5</v>
      </c>
      <c r="X86">
        <v>0.33</v>
      </c>
      <c r="Y86">
        <v>0.33</v>
      </c>
      <c r="Z86">
        <v>0.54</v>
      </c>
      <c r="AA86">
        <v>0.33</v>
      </c>
      <c r="AB86">
        <v>0.4</v>
      </c>
      <c r="AC86">
        <v>1</v>
      </c>
      <c r="AD86">
        <v>0.8</v>
      </c>
      <c r="AE86">
        <v>0.61</v>
      </c>
      <c r="AF86">
        <v>0.42</v>
      </c>
      <c r="AG86">
        <v>0.32</v>
      </c>
      <c r="AH86">
        <v>0.54</v>
      </c>
      <c r="AI86">
        <v>0.5</v>
      </c>
      <c r="AJ86">
        <v>0.22</v>
      </c>
      <c r="AK86" t="s">
        <v>47</v>
      </c>
      <c r="AL86">
        <v>0.45</v>
      </c>
      <c r="AM86">
        <v>0.75</v>
      </c>
      <c r="AN86">
        <v>0.7</v>
      </c>
      <c r="AO86">
        <v>0.5</v>
      </c>
      <c r="AP86">
        <v>1</v>
      </c>
      <c r="AQ86">
        <v>0.52</v>
      </c>
      <c r="AR86">
        <v>0.44</v>
      </c>
      <c r="AS86">
        <v>0.38</v>
      </c>
      <c r="BH86" s="39"/>
    </row>
    <row r="87" spans="1:60" ht="2.25" customHeight="1">
      <c r="B87" t="s">
        <v>128</v>
      </c>
      <c r="C87">
        <v>222</v>
      </c>
      <c r="D87">
        <v>2</v>
      </c>
      <c r="E87">
        <v>3</v>
      </c>
      <c r="F87">
        <v>2</v>
      </c>
      <c r="G87">
        <v>7</v>
      </c>
      <c r="H87">
        <v>2</v>
      </c>
      <c r="I87">
        <v>5</v>
      </c>
      <c r="J87">
        <v>2</v>
      </c>
      <c r="K87">
        <v>5</v>
      </c>
      <c r="L87">
        <v>3</v>
      </c>
      <c r="M87">
        <v>7</v>
      </c>
      <c r="N87">
        <v>4</v>
      </c>
      <c r="O87">
        <v>4</v>
      </c>
      <c r="P87">
        <v>4</v>
      </c>
      <c r="Q87">
        <v>4</v>
      </c>
      <c r="R87">
        <v>4</v>
      </c>
      <c r="S87">
        <v>16</v>
      </c>
      <c r="T87">
        <v>2</v>
      </c>
      <c r="U87" t="s">
        <v>47</v>
      </c>
      <c r="V87">
        <v>4</v>
      </c>
      <c r="W87">
        <v>3</v>
      </c>
      <c r="X87">
        <v>6</v>
      </c>
      <c r="Y87">
        <v>7</v>
      </c>
      <c r="Z87">
        <v>4</v>
      </c>
      <c r="AA87">
        <v>7</v>
      </c>
      <c r="AB87">
        <v>3</v>
      </c>
      <c r="AC87" t="s">
        <v>47</v>
      </c>
      <c r="AD87">
        <v>1</v>
      </c>
      <c r="AE87">
        <v>2</v>
      </c>
      <c r="AF87">
        <v>11</v>
      </c>
      <c r="AG87">
        <v>16</v>
      </c>
      <c r="AH87">
        <v>7</v>
      </c>
      <c r="AI87">
        <v>2</v>
      </c>
      <c r="AJ87">
        <v>5</v>
      </c>
      <c r="AK87" t="s">
        <v>47</v>
      </c>
      <c r="AL87">
        <v>6</v>
      </c>
      <c r="AM87">
        <v>1</v>
      </c>
      <c r="AN87">
        <v>3</v>
      </c>
      <c r="AO87">
        <v>2</v>
      </c>
      <c r="AP87" t="s">
        <v>47</v>
      </c>
      <c r="AQ87">
        <v>58</v>
      </c>
      <c r="AR87">
        <v>114</v>
      </c>
      <c r="AS87">
        <v>51</v>
      </c>
      <c r="BH87" s="39"/>
    </row>
    <row r="88" spans="1:60" ht="2.25" customHeight="1">
      <c r="C88">
        <v>0.44</v>
      </c>
      <c r="D88">
        <v>0.67</v>
      </c>
      <c r="E88">
        <v>0.75</v>
      </c>
      <c r="F88">
        <v>0.18</v>
      </c>
      <c r="G88">
        <v>0.53</v>
      </c>
      <c r="H88">
        <v>0.14000000000000001</v>
      </c>
      <c r="I88">
        <v>0.8</v>
      </c>
      <c r="J88">
        <v>0.33</v>
      </c>
      <c r="K88">
        <v>0.56000000000000005</v>
      </c>
      <c r="L88">
        <v>0.33</v>
      </c>
      <c r="M88">
        <v>0.64</v>
      </c>
      <c r="N88">
        <v>0.27</v>
      </c>
      <c r="O88">
        <v>0.27</v>
      </c>
      <c r="P88">
        <v>0.23</v>
      </c>
      <c r="Q88">
        <v>0.28999999999999998</v>
      </c>
      <c r="R88">
        <v>0.67</v>
      </c>
      <c r="S88">
        <v>0.56999999999999995</v>
      </c>
      <c r="T88">
        <v>0.31</v>
      </c>
      <c r="U88" t="s">
        <v>47</v>
      </c>
      <c r="V88">
        <v>0.44</v>
      </c>
      <c r="W88">
        <v>0.38</v>
      </c>
      <c r="X88">
        <v>0.67</v>
      </c>
      <c r="Y88">
        <v>0.67</v>
      </c>
      <c r="Z88">
        <v>0.31</v>
      </c>
      <c r="AA88">
        <v>0.5</v>
      </c>
      <c r="AB88">
        <v>0.4</v>
      </c>
      <c r="AC88" t="s">
        <v>47</v>
      </c>
      <c r="AD88">
        <v>0.2</v>
      </c>
      <c r="AE88">
        <v>0.39</v>
      </c>
      <c r="AF88">
        <v>0.57999999999999996</v>
      </c>
      <c r="AG88">
        <v>0.51</v>
      </c>
      <c r="AH88">
        <v>0.42</v>
      </c>
      <c r="AI88">
        <v>0.5</v>
      </c>
      <c r="AJ88">
        <v>0.56000000000000005</v>
      </c>
      <c r="AK88" t="s">
        <v>47</v>
      </c>
      <c r="AL88">
        <v>0.55000000000000004</v>
      </c>
      <c r="AM88">
        <v>0.25</v>
      </c>
      <c r="AN88">
        <v>0.3</v>
      </c>
      <c r="AO88">
        <v>0.5</v>
      </c>
      <c r="AP88" t="s">
        <v>47</v>
      </c>
      <c r="AQ88">
        <v>0.35</v>
      </c>
      <c r="AR88">
        <v>0.47</v>
      </c>
      <c r="AS88">
        <v>0.5</v>
      </c>
      <c r="BH88" s="39"/>
    </row>
    <row r="89" spans="1:60" ht="2.25" customHeight="1">
      <c r="B89" t="s">
        <v>163</v>
      </c>
      <c r="C89">
        <v>54</v>
      </c>
      <c r="D89" t="s">
        <v>47</v>
      </c>
      <c r="E89" t="s">
        <v>47</v>
      </c>
      <c r="F89">
        <v>2</v>
      </c>
      <c r="G89">
        <v>3</v>
      </c>
      <c r="H89">
        <v>3</v>
      </c>
      <c r="I89" t="s">
        <v>47</v>
      </c>
      <c r="J89">
        <v>1</v>
      </c>
      <c r="K89">
        <v>1</v>
      </c>
      <c r="L89" t="s">
        <v>47</v>
      </c>
      <c r="M89">
        <v>2</v>
      </c>
      <c r="N89">
        <v>2</v>
      </c>
      <c r="O89">
        <v>1</v>
      </c>
      <c r="P89">
        <v>2</v>
      </c>
      <c r="Q89">
        <v>2</v>
      </c>
      <c r="R89" t="s">
        <v>47</v>
      </c>
      <c r="S89">
        <v>3</v>
      </c>
      <c r="T89">
        <v>1</v>
      </c>
      <c r="U89" t="s">
        <v>47</v>
      </c>
      <c r="V89" t="s">
        <v>47</v>
      </c>
      <c r="W89">
        <v>1</v>
      </c>
      <c r="X89" t="s">
        <v>47</v>
      </c>
      <c r="Y89" t="s">
        <v>47</v>
      </c>
      <c r="Z89">
        <v>2</v>
      </c>
      <c r="AA89">
        <v>2</v>
      </c>
      <c r="AB89">
        <v>2</v>
      </c>
      <c r="AC89" t="s">
        <v>47</v>
      </c>
      <c r="AD89" t="s">
        <v>47</v>
      </c>
      <c r="AE89" t="s">
        <v>47</v>
      </c>
      <c r="AF89" t="s">
        <v>47</v>
      </c>
      <c r="AG89">
        <v>5</v>
      </c>
      <c r="AH89">
        <v>1</v>
      </c>
      <c r="AI89" t="s">
        <v>47</v>
      </c>
      <c r="AJ89">
        <v>2</v>
      </c>
      <c r="AK89" t="s">
        <v>47</v>
      </c>
      <c r="AL89" t="s">
        <v>47</v>
      </c>
      <c r="AM89" t="s">
        <v>47</v>
      </c>
      <c r="AN89" t="s">
        <v>47</v>
      </c>
      <c r="AO89" t="s">
        <v>47</v>
      </c>
      <c r="AP89" t="s">
        <v>47</v>
      </c>
      <c r="AQ89">
        <v>21</v>
      </c>
      <c r="AR89">
        <v>21</v>
      </c>
      <c r="AS89">
        <v>12</v>
      </c>
      <c r="BH89" s="39"/>
    </row>
    <row r="90" spans="1:60" ht="2.25" customHeight="1">
      <c r="C90">
        <v>0.11</v>
      </c>
      <c r="D90" t="s">
        <v>47</v>
      </c>
      <c r="E90" t="s">
        <v>47</v>
      </c>
      <c r="F90">
        <v>0.18</v>
      </c>
      <c r="G90">
        <v>0.23</v>
      </c>
      <c r="H90">
        <v>0.21</v>
      </c>
      <c r="I90" t="s">
        <v>47</v>
      </c>
      <c r="J90">
        <v>0.17</v>
      </c>
      <c r="K90">
        <v>0.11</v>
      </c>
      <c r="L90" t="s">
        <v>47</v>
      </c>
      <c r="M90">
        <v>0.18</v>
      </c>
      <c r="N90">
        <v>0.13</v>
      </c>
      <c r="O90">
        <v>0.09</v>
      </c>
      <c r="P90">
        <v>0.09</v>
      </c>
      <c r="Q90">
        <v>0.14000000000000001</v>
      </c>
      <c r="R90" t="s">
        <v>47</v>
      </c>
      <c r="S90">
        <v>0.11</v>
      </c>
      <c r="T90">
        <v>0.14000000000000001</v>
      </c>
      <c r="U90" t="s">
        <v>47</v>
      </c>
      <c r="V90" t="s">
        <v>47</v>
      </c>
      <c r="W90">
        <v>0.13</v>
      </c>
      <c r="X90" t="s">
        <v>47</v>
      </c>
      <c r="Y90" t="s">
        <v>47</v>
      </c>
      <c r="Z90">
        <v>0.15</v>
      </c>
      <c r="AA90">
        <v>0.17</v>
      </c>
      <c r="AB90">
        <v>0.2</v>
      </c>
      <c r="AC90" t="s">
        <v>47</v>
      </c>
      <c r="AD90" t="s">
        <v>47</v>
      </c>
      <c r="AE90" t="s">
        <v>47</v>
      </c>
      <c r="AF90" t="s">
        <v>47</v>
      </c>
      <c r="AG90">
        <v>0.17</v>
      </c>
      <c r="AH90">
        <v>0.05</v>
      </c>
      <c r="AI90" t="s">
        <v>47</v>
      </c>
      <c r="AJ90">
        <v>0.22</v>
      </c>
      <c r="AK90" t="s">
        <v>47</v>
      </c>
      <c r="AL90" t="s">
        <v>47</v>
      </c>
      <c r="AM90" t="s">
        <v>47</v>
      </c>
      <c r="AN90" t="s">
        <v>47</v>
      </c>
      <c r="AO90" t="s">
        <v>47</v>
      </c>
      <c r="AP90" t="s">
        <v>47</v>
      </c>
      <c r="AQ90">
        <v>0.13</v>
      </c>
      <c r="AR90">
        <v>0.09</v>
      </c>
      <c r="AS90">
        <v>0.12</v>
      </c>
      <c r="BH90" s="39"/>
    </row>
    <row r="91" spans="1:60" ht="2.25" customHeight="1">
      <c r="BH91" s="39"/>
    </row>
    <row r="92" spans="1:60" ht="2.25" customHeight="1">
      <c r="BH92" s="39"/>
    </row>
    <row r="93" spans="1:60" ht="2.25" customHeight="1">
      <c r="BH93" s="39"/>
    </row>
    <row r="94" spans="1:60" ht="2.25" customHeight="1">
      <c r="A94" s="23">
        <v>41306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BH94" s="39"/>
    </row>
    <row r="95" spans="1:60" ht="2.25" customHeight="1">
      <c r="A95" s="24" t="s">
        <v>161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BH95" s="39"/>
    </row>
    <row r="96" spans="1:60" ht="2.25" customHeight="1">
      <c r="A96" s="24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BH96" s="39"/>
    </row>
    <row r="97" spans="1:60" ht="2.25" customHeight="1">
      <c r="A97" s="24"/>
      <c r="B97" s="17"/>
      <c r="C97" s="17" t="s">
        <v>1</v>
      </c>
      <c r="D97" s="17" t="s">
        <v>2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 t="s">
        <v>52</v>
      </c>
      <c r="AR97" s="17"/>
      <c r="AS97" s="17"/>
      <c r="AT97" s="17"/>
      <c r="BH97" s="39"/>
    </row>
    <row r="98" spans="1:60" ht="2.25" customHeight="1">
      <c r="A98" s="24"/>
      <c r="B98" s="17"/>
      <c r="C98" s="17"/>
      <c r="D98" s="17" t="s">
        <v>3</v>
      </c>
      <c r="E98" s="17" t="s">
        <v>4</v>
      </c>
      <c r="F98" s="17" t="s">
        <v>5</v>
      </c>
      <c r="G98" s="17" t="s">
        <v>6</v>
      </c>
      <c r="H98" s="17" t="s">
        <v>7</v>
      </c>
      <c r="I98" s="17" t="s">
        <v>8</v>
      </c>
      <c r="J98" s="17" t="s">
        <v>9</v>
      </c>
      <c r="K98" s="17" t="s">
        <v>10</v>
      </c>
      <c r="L98" s="17" t="s">
        <v>11</v>
      </c>
      <c r="M98" s="17" t="s">
        <v>12</v>
      </c>
      <c r="N98" s="17" t="s">
        <v>13</v>
      </c>
      <c r="O98" s="17" t="s">
        <v>14</v>
      </c>
      <c r="P98" s="17" t="s">
        <v>15</v>
      </c>
      <c r="Q98" s="17" t="s">
        <v>16</v>
      </c>
      <c r="R98" s="17" t="s">
        <v>17</v>
      </c>
      <c r="S98" s="17" t="s">
        <v>18</v>
      </c>
      <c r="T98" s="17" t="s">
        <v>19</v>
      </c>
      <c r="U98" s="17" t="s">
        <v>20</v>
      </c>
      <c r="V98" s="17" t="s">
        <v>21</v>
      </c>
      <c r="W98" s="17" t="s">
        <v>22</v>
      </c>
      <c r="X98" s="17" t="s">
        <v>23</v>
      </c>
      <c r="Y98" s="17" t="s">
        <v>24</v>
      </c>
      <c r="Z98" s="17" t="s">
        <v>25</v>
      </c>
      <c r="AA98" s="17" t="s">
        <v>26</v>
      </c>
      <c r="AB98" s="17" t="s">
        <v>27</v>
      </c>
      <c r="AC98" s="17" t="s">
        <v>28</v>
      </c>
      <c r="AD98" s="17" t="s">
        <v>29</v>
      </c>
      <c r="AE98" s="17" t="s">
        <v>30</v>
      </c>
      <c r="AF98" s="17" t="s">
        <v>31</v>
      </c>
      <c r="AG98" s="17" t="s">
        <v>32</v>
      </c>
      <c r="AH98" s="17" t="s">
        <v>33</v>
      </c>
      <c r="AI98" s="17" t="s">
        <v>34</v>
      </c>
      <c r="AJ98" s="17" t="s">
        <v>35</v>
      </c>
      <c r="AK98" s="17" t="s">
        <v>36</v>
      </c>
      <c r="AL98" s="17" t="s">
        <v>37</v>
      </c>
      <c r="AM98" s="17" t="s">
        <v>38</v>
      </c>
      <c r="AN98" s="17" t="s">
        <v>39</v>
      </c>
      <c r="AO98" s="17" t="s">
        <v>40</v>
      </c>
      <c r="AP98" s="17" t="s">
        <v>41</v>
      </c>
      <c r="AQ98" s="17" t="s">
        <v>53</v>
      </c>
      <c r="AR98" s="17" t="s">
        <v>54</v>
      </c>
      <c r="AS98" s="17" t="s">
        <v>55</v>
      </c>
      <c r="AT98" s="17"/>
      <c r="BH98" s="39"/>
    </row>
    <row r="99" spans="1:60" ht="2.25" customHeight="1">
      <c r="A99" s="24" t="s">
        <v>42</v>
      </c>
      <c r="B99" s="17" t="s">
        <v>43</v>
      </c>
      <c r="C99" s="17">
        <v>534</v>
      </c>
      <c r="D99" s="17">
        <v>3</v>
      </c>
      <c r="E99" s="17">
        <v>4</v>
      </c>
      <c r="F99" s="17">
        <v>6</v>
      </c>
      <c r="G99" s="17">
        <v>15</v>
      </c>
      <c r="H99" s="17">
        <v>12</v>
      </c>
      <c r="I99" s="17">
        <v>6</v>
      </c>
      <c r="J99" s="17">
        <v>2</v>
      </c>
      <c r="K99" s="17">
        <v>10</v>
      </c>
      <c r="L99" s="17">
        <v>12</v>
      </c>
      <c r="M99" s="17">
        <v>7</v>
      </c>
      <c r="N99" s="17">
        <v>16</v>
      </c>
      <c r="O99" s="17">
        <v>14</v>
      </c>
      <c r="P99" s="17">
        <v>16</v>
      </c>
      <c r="Q99" s="17">
        <v>16</v>
      </c>
      <c r="R99" s="17">
        <v>7</v>
      </c>
      <c r="S99" s="17">
        <v>31</v>
      </c>
      <c r="T99" s="17">
        <v>10</v>
      </c>
      <c r="U99" s="17">
        <v>2</v>
      </c>
      <c r="V99" s="17">
        <v>9</v>
      </c>
      <c r="W99" s="17">
        <v>16</v>
      </c>
      <c r="X99" s="17">
        <v>12</v>
      </c>
      <c r="Y99" s="17">
        <v>6</v>
      </c>
      <c r="Z99" s="17">
        <v>16</v>
      </c>
      <c r="AA99" s="17">
        <v>19</v>
      </c>
      <c r="AB99" s="17">
        <v>6</v>
      </c>
      <c r="AC99" s="17">
        <v>3</v>
      </c>
      <c r="AD99" s="17">
        <v>10</v>
      </c>
      <c r="AE99" s="17">
        <v>6</v>
      </c>
      <c r="AF99" s="17">
        <v>20</v>
      </c>
      <c r="AG99" s="17">
        <v>33</v>
      </c>
      <c r="AH99" s="17">
        <v>15</v>
      </c>
      <c r="AI99" s="17">
        <v>6</v>
      </c>
      <c r="AJ99" s="17">
        <v>10</v>
      </c>
      <c r="AK99" s="17" t="s">
        <v>47</v>
      </c>
      <c r="AL99" s="17">
        <v>9</v>
      </c>
      <c r="AM99" s="17">
        <v>6</v>
      </c>
      <c r="AN99" s="17">
        <v>9</v>
      </c>
      <c r="AO99" s="17">
        <v>3</v>
      </c>
      <c r="AP99" s="17">
        <v>8</v>
      </c>
      <c r="AQ99" s="17">
        <v>166</v>
      </c>
      <c r="AR99" s="17">
        <v>255</v>
      </c>
      <c r="AS99" s="17">
        <v>113</v>
      </c>
      <c r="AT99" s="17"/>
      <c r="BH99" s="39"/>
    </row>
    <row r="100" spans="1:60" ht="2.25" customHeight="1">
      <c r="A100" s="2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BH100" s="39"/>
    </row>
    <row r="101" spans="1:60" ht="2.25" customHeight="1">
      <c r="A101" s="24"/>
      <c r="B101" s="17" t="s">
        <v>44</v>
      </c>
      <c r="C101" s="17">
        <v>533</v>
      </c>
      <c r="D101" s="17">
        <v>4</v>
      </c>
      <c r="E101" s="17">
        <v>4</v>
      </c>
      <c r="F101" s="17">
        <v>7</v>
      </c>
      <c r="G101" s="17">
        <v>15</v>
      </c>
      <c r="H101" s="17">
        <v>12</v>
      </c>
      <c r="I101" s="17">
        <v>7</v>
      </c>
      <c r="J101" s="17">
        <v>2</v>
      </c>
      <c r="K101" s="17">
        <v>9</v>
      </c>
      <c r="L101" s="17">
        <v>12</v>
      </c>
      <c r="M101" s="17">
        <v>7</v>
      </c>
      <c r="N101" s="17">
        <v>16</v>
      </c>
      <c r="O101" s="17">
        <v>16</v>
      </c>
      <c r="P101" s="17">
        <v>13</v>
      </c>
      <c r="Q101" s="17">
        <v>15</v>
      </c>
      <c r="R101" s="17">
        <v>8</v>
      </c>
      <c r="S101" s="17">
        <v>32</v>
      </c>
      <c r="T101" s="17">
        <v>8</v>
      </c>
      <c r="U101" s="17">
        <v>2</v>
      </c>
      <c r="V101" s="17">
        <v>11</v>
      </c>
      <c r="W101" s="17">
        <v>18</v>
      </c>
      <c r="X101" s="17">
        <v>11</v>
      </c>
      <c r="Y101" s="17">
        <v>7</v>
      </c>
      <c r="Z101" s="17">
        <v>14</v>
      </c>
      <c r="AA101" s="17">
        <v>15</v>
      </c>
      <c r="AB101" s="17">
        <v>13</v>
      </c>
      <c r="AC101" s="17">
        <v>3</v>
      </c>
      <c r="AD101" s="17">
        <v>10</v>
      </c>
      <c r="AE101" s="17">
        <v>6</v>
      </c>
      <c r="AF101" s="17">
        <v>20</v>
      </c>
      <c r="AG101" s="17">
        <v>31</v>
      </c>
      <c r="AH101" s="17">
        <v>13</v>
      </c>
      <c r="AI101" s="17">
        <v>7</v>
      </c>
      <c r="AJ101" s="17">
        <v>10</v>
      </c>
      <c r="AK101" s="17" t="s">
        <v>47</v>
      </c>
      <c r="AL101" s="17">
        <v>9</v>
      </c>
      <c r="AM101" s="17">
        <v>7</v>
      </c>
      <c r="AN101" s="17">
        <v>9</v>
      </c>
      <c r="AO101" s="17">
        <v>4</v>
      </c>
      <c r="AP101" s="17">
        <v>9</v>
      </c>
      <c r="AQ101" s="17">
        <v>165</v>
      </c>
      <c r="AR101" s="17">
        <v>264</v>
      </c>
      <c r="AS101" s="17">
        <v>104</v>
      </c>
      <c r="AT101" s="17"/>
      <c r="BH101" s="39"/>
    </row>
    <row r="102" spans="1:60" ht="2.25" customHeight="1">
      <c r="A102" s="24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BH102" s="39"/>
    </row>
    <row r="103" spans="1:60" ht="2.25" customHeight="1">
      <c r="A103" s="24" t="s">
        <v>162</v>
      </c>
      <c r="B103" s="17" t="s">
        <v>127</v>
      </c>
      <c r="C103" s="17">
        <v>230</v>
      </c>
      <c r="D103" s="17" t="s">
        <v>47</v>
      </c>
      <c r="E103" s="17">
        <v>1</v>
      </c>
      <c r="F103" s="17">
        <v>5</v>
      </c>
      <c r="G103" s="17">
        <v>5</v>
      </c>
      <c r="H103" s="17">
        <v>7</v>
      </c>
      <c r="I103" s="17">
        <v>1</v>
      </c>
      <c r="J103" s="17">
        <v>1</v>
      </c>
      <c r="K103" s="17">
        <v>2</v>
      </c>
      <c r="L103" s="17">
        <v>6</v>
      </c>
      <c r="M103" s="17">
        <v>1</v>
      </c>
      <c r="N103" s="17">
        <v>10</v>
      </c>
      <c r="O103" s="17">
        <v>7</v>
      </c>
      <c r="P103" s="17">
        <v>6</v>
      </c>
      <c r="Q103" s="17">
        <v>6</v>
      </c>
      <c r="R103" s="17">
        <v>5</v>
      </c>
      <c r="S103" s="17">
        <v>19</v>
      </c>
      <c r="T103" s="17">
        <v>6</v>
      </c>
      <c r="U103" s="17">
        <v>1</v>
      </c>
      <c r="V103" s="17">
        <v>1</v>
      </c>
      <c r="W103" s="17">
        <v>6</v>
      </c>
      <c r="X103" s="17">
        <v>6</v>
      </c>
      <c r="Y103" s="17">
        <v>2</v>
      </c>
      <c r="Z103" s="17">
        <v>5</v>
      </c>
      <c r="AA103" s="17">
        <v>5</v>
      </c>
      <c r="AB103" s="17">
        <v>9</v>
      </c>
      <c r="AC103" s="17">
        <v>1</v>
      </c>
      <c r="AD103" s="17">
        <v>5</v>
      </c>
      <c r="AE103" s="17">
        <v>3</v>
      </c>
      <c r="AF103" s="17">
        <v>8</v>
      </c>
      <c r="AG103" s="17">
        <v>16</v>
      </c>
      <c r="AH103" s="17">
        <v>5</v>
      </c>
      <c r="AI103" s="17">
        <v>6</v>
      </c>
      <c r="AJ103" s="17">
        <v>3</v>
      </c>
      <c r="AK103" s="17" t="s">
        <v>47</v>
      </c>
      <c r="AL103" s="17">
        <v>5</v>
      </c>
      <c r="AM103" s="17">
        <v>4</v>
      </c>
      <c r="AN103" s="17">
        <v>6</v>
      </c>
      <c r="AO103" s="17">
        <v>1</v>
      </c>
      <c r="AP103" s="17">
        <v>3</v>
      </c>
      <c r="AQ103" s="17">
        <v>75</v>
      </c>
      <c r="AR103" s="17">
        <v>115</v>
      </c>
      <c r="AS103" s="17">
        <v>40</v>
      </c>
      <c r="AT103" s="17"/>
      <c r="BH103" s="39"/>
    </row>
    <row r="104" spans="1:60" ht="2.25" customHeight="1">
      <c r="A104" s="24"/>
      <c r="B104" s="17"/>
      <c r="C104" s="18">
        <v>0.43</v>
      </c>
      <c r="D104" s="17" t="s">
        <v>47</v>
      </c>
      <c r="E104" s="18">
        <v>0.25</v>
      </c>
      <c r="F104" s="18">
        <v>0.67</v>
      </c>
      <c r="G104" s="18">
        <v>0.34</v>
      </c>
      <c r="H104" s="18">
        <v>0.57999999999999996</v>
      </c>
      <c r="I104" s="18">
        <v>0.17</v>
      </c>
      <c r="J104" s="18">
        <v>0.5</v>
      </c>
      <c r="K104" s="18">
        <v>0.2</v>
      </c>
      <c r="L104" s="18">
        <v>0.5</v>
      </c>
      <c r="M104" s="18">
        <v>0.14000000000000001</v>
      </c>
      <c r="N104" s="18">
        <v>0.63</v>
      </c>
      <c r="O104" s="18">
        <v>0.44</v>
      </c>
      <c r="P104" s="18">
        <v>0.44</v>
      </c>
      <c r="Q104" s="18">
        <v>0.43</v>
      </c>
      <c r="R104" s="18">
        <v>0.56999999999999995</v>
      </c>
      <c r="S104" s="18">
        <v>0.57999999999999996</v>
      </c>
      <c r="T104" s="18">
        <v>0.68</v>
      </c>
      <c r="U104" s="18">
        <v>0.5</v>
      </c>
      <c r="V104" s="18">
        <v>0.11</v>
      </c>
      <c r="W104" s="18">
        <v>0.31</v>
      </c>
      <c r="X104" s="18">
        <v>0.57999999999999996</v>
      </c>
      <c r="Y104" s="18">
        <v>0.33</v>
      </c>
      <c r="Z104" s="18">
        <v>0.38</v>
      </c>
      <c r="AA104" s="18">
        <v>0.32</v>
      </c>
      <c r="AB104" s="18">
        <v>0.67</v>
      </c>
      <c r="AC104" s="18">
        <v>0.33</v>
      </c>
      <c r="AD104" s="18">
        <v>0.5</v>
      </c>
      <c r="AE104" s="18">
        <v>0.46</v>
      </c>
      <c r="AF104" s="18">
        <v>0.4</v>
      </c>
      <c r="AG104" s="18">
        <v>0.52</v>
      </c>
      <c r="AH104" s="18">
        <v>0.34</v>
      </c>
      <c r="AI104" s="18">
        <v>0.83</v>
      </c>
      <c r="AJ104" s="18">
        <v>0.3</v>
      </c>
      <c r="AK104" s="17" t="s">
        <v>47</v>
      </c>
      <c r="AL104" s="18">
        <v>0.55000000000000004</v>
      </c>
      <c r="AM104" s="18">
        <v>0.5</v>
      </c>
      <c r="AN104" s="18">
        <v>0.67</v>
      </c>
      <c r="AO104" s="18">
        <v>0.33</v>
      </c>
      <c r="AP104" s="18">
        <v>0.38</v>
      </c>
      <c r="AQ104" s="18">
        <v>0.46</v>
      </c>
      <c r="AR104" s="18">
        <v>0.43</v>
      </c>
      <c r="AS104" s="18">
        <v>0.38</v>
      </c>
      <c r="AT104" s="17"/>
      <c r="BH104" s="39"/>
    </row>
    <row r="105" spans="1:60" ht="2.25" customHeight="1">
      <c r="A105" s="24"/>
      <c r="B105" s="17" t="s">
        <v>128</v>
      </c>
      <c r="C105" s="17">
        <v>211</v>
      </c>
      <c r="D105" s="17">
        <v>2</v>
      </c>
      <c r="E105" s="17">
        <v>2</v>
      </c>
      <c r="F105" s="17" t="s">
        <v>47</v>
      </c>
      <c r="G105" s="17">
        <v>7</v>
      </c>
      <c r="H105" s="17">
        <v>4</v>
      </c>
      <c r="I105" s="17">
        <v>4</v>
      </c>
      <c r="J105" s="17" t="s">
        <v>47</v>
      </c>
      <c r="K105" s="17">
        <v>4</v>
      </c>
      <c r="L105" s="17">
        <v>6</v>
      </c>
      <c r="M105" s="17">
        <v>6</v>
      </c>
      <c r="N105" s="17">
        <v>2</v>
      </c>
      <c r="O105" s="17">
        <v>7</v>
      </c>
      <c r="P105" s="17">
        <v>5</v>
      </c>
      <c r="Q105" s="17">
        <v>8</v>
      </c>
      <c r="R105" s="17">
        <v>2</v>
      </c>
      <c r="S105" s="17">
        <v>10</v>
      </c>
      <c r="T105" s="17">
        <v>3</v>
      </c>
      <c r="U105" s="17">
        <v>1</v>
      </c>
      <c r="V105" s="17">
        <v>7</v>
      </c>
      <c r="W105" s="17">
        <v>10</v>
      </c>
      <c r="X105" s="17">
        <v>4</v>
      </c>
      <c r="Y105" s="17">
        <v>4</v>
      </c>
      <c r="Z105" s="17">
        <v>7</v>
      </c>
      <c r="AA105" s="17">
        <v>8</v>
      </c>
      <c r="AB105" s="17">
        <v>2</v>
      </c>
      <c r="AC105" s="17">
        <v>1</v>
      </c>
      <c r="AD105" s="17">
        <v>3</v>
      </c>
      <c r="AE105" s="17">
        <v>3</v>
      </c>
      <c r="AF105" s="17">
        <v>8</v>
      </c>
      <c r="AG105" s="17">
        <v>9</v>
      </c>
      <c r="AH105" s="17">
        <v>4</v>
      </c>
      <c r="AI105" s="17">
        <v>1</v>
      </c>
      <c r="AJ105" s="17">
        <v>4</v>
      </c>
      <c r="AK105" s="17" t="s">
        <v>47</v>
      </c>
      <c r="AL105" s="17">
        <v>3</v>
      </c>
      <c r="AM105" s="17">
        <v>2</v>
      </c>
      <c r="AN105" s="17">
        <v>2</v>
      </c>
      <c r="AO105" s="17">
        <v>1</v>
      </c>
      <c r="AP105" s="17">
        <v>3</v>
      </c>
      <c r="AQ105" s="17">
        <v>63</v>
      </c>
      <c r="AR105" s="17">
        <v>102</v>
      </c>
      <c r="AS105" s="17">
        <v>47</v>
      </c>
      <c r="AT105" s="17"/>
      <c r="BH105" s="39"/>
    </row>
    <row r="106" spans="1:60" ht="2.25" customHeight="1">
      <c r="A106" s="24"/>
      <c r="B106" s="17"/>
      <c r="C106" s="18">
        <v>0.4</v>
      </c>
      <c r="D106" s="18">
        <v>0.67</v>
      </c>
      <c r="E106" s="18">
        <v>0.5</v>
      </c>
      <c r="F106" s="17" t="s">
        <v>47</v>
      </c>
      <c r="G106" s="18">
        <v>0.47</v>
      </c>
      <c r="H106" s="18">
        <v>0.33</v>
      </c>
      <c r="I106" s="18">
        <v>0.5</v>
      </c>
      <c r="J106" s="17" t="s">
        <v>47</v>
      </c>
      <c r="K106" s="18">
        <v>0.4</v>
      </c>
      <c r="L106" s="18">
        <v>0.5</v>
      </c>
      <c r="M106" s="18">
        <v>0.86</v>
      </c>
      <c r="N106" s="18">
        <v>0.13</v>
      </c>
      <c r="O106" s="18">
        <v>0.42</v>
      </c>
      <c r="P106" s="18">
        <v>0.38</v>
      </c>
      <c r="Q106" s="18">
        <v>0.51</v>
      </c>
      <c r="R106" s="18">
        <v>0.28999999999999998</v>
      </c>
      <c r="S106" s="18">
        <v>0.32</v>
      </c>
      <c r="T106" s="18">
        <v>0.32</v>
      </c>
      <c r="U106" s="18">
        <v>0.5</v>
      </c>
      <c r="V106" s="18">
        <v>0.67</v>
      </c>
      <c r="W106" s="18">
        <v>0.56000000000000005</v>
      </c>
      <c r="X106" s="18">
        <v>0.42</v>
      </c>
      <c r="Y106" s="18">
        <v>0.5</v>
      </c>
      <c r="Z106" s="18">
        <v>0.5</v>
      </c>
      <c r="AA106" s="18">
        <v>0.52</v>
      </c>
      <c r="AB106" s="18">
        <v>0.17</v>
      </c>
      <c r="AC106" s="18">
        <v>0.33</v>
      </c>
      <c r="AD106" s="18">
        <v>0.3</v>
      </c>
      <c r="AE106" s="18">
        <v>0.54</v>
      </c>
      <c r="AF106" s="18">
        <v>0.4</v>
      </c>
      <c r="AG106" s="18">
        <v>0.3</v>
      </c>
      <c r="AH106" s="18">
        <v>0.26</v>
      </c>
      <c r="AI106" s="18">
        <v>0.17</v>
      </c>
      <c r="AJ106" s="18">
        <v>0.4</v>
      </c>
      <c r="AK106" s="17" t="s">
        <v>47</v>
      </c>
      <c r="AL106" s="18">
        <v>0.34</v>
      </c>
      <c r="AM106" s="18">
        <v>0.33</v>
      </c>
      <c r="AN106" s="18">
        <v>0.22</v>
      </c>
      <c r="AO106" s="18">
        <v>0.33</v>
      </c>
      <c r="AP106" s="18">
        <v>0.38</v>
      </c>
      <c r="AQ106" s="18">
        <v>0.38</v>
      </c>
      <c r="AR106" s="18">
        <v>0.39</v>
      </c>
      <c r="AS106" s="18">
        <v>0.45</v>
      </c>
      <c r="AT106" s="17"/>
      <c r="BH106" s="39"/>
    </row>
    <row r="107" spans="1:60" ht="2.25" customHeight="1">
      <c r="A107" s="24"/>
      <c r="B107" s="17" t="s">
        <v>163</v>
      </c>
      <c r="C107" s="17">
        <v>92</v>
      </c>
      <c r="D107" s="17">
        <v>1</v>
      </c>
      <c r="E107" s="17">
        <v>1</v>
      </c>
      <c r="F107" s="17">
        <v>2</v>
      </c>
      <c r="G107" s="17">
        <v>3</v>
      </c>
      <c r="H107" s="17">
        <v>1</v>
      </c>
      <c r="I107" s="17">
        <v>2</v>
      </c>
      <c r="J107" s="17">
        <v>1</v>
      </c>
      <c r="K107" s="17">
        <v>4</v>
      </c>
      <c r="L107" s="17" t="s">
        <v>47</v>
      </c>
      <c r="M107" s="17" t="s">
        <v>47</v>
      </c>
      <c r="N107" s="17">
        <v>4</v>
      </c>
      <c r="O107" s="17">
        <v>2</v>
      </c>
      <c r="P107" s="17">
        <v>2</v>
      </c>
      <c r="Q107" s="17">
        <v>1</v>
      </c>
      <c r="R107" s="17">
        <v>1</v>
      </c>
      <c r="S107" s="17">
        <v>3</v>
      </c>
      <c r="T107" s="17" t="s">
        <v>47</v>
      </c>
      <c r="U107" s="17" t="s">
        <v>47</v>
      </c>
      <c r="V107" s="17">
        <v>2</v>
      </c>
      <c r="W107" s="17">
        <v>2</v>
      </c>
      <c r="X107" s="17" t="s">
        <v>47</v>
      </c>
      <c r="Y107" s="17">
        <v>1</v>
      </c>
      <c r="Z107" s="17">
        <v>2</v>
      </c>
      <c r="AA107" s="17">
        <v>2</v>
      </c>
      <c r="AB107" s="17">
        <v>2</v>
      </c>
      <c r="AC107" s="17">
        <v>1</v>
      </c>
      <c r="AD107" s="17">
        <v>2</v>
      </c>
      <c r="AE107" s="17" t="s">
        <v>47</v>
      </c>
      <c r="AF107" s="17">
        <v>4</v>
      </c>
      <c r="AG107" s="17">
        <v>6</v>
      </c>
      <c r="AH107" s="17">
        <v>5</v>
      </c>
      <c r="AI107" s="17" t="s">
        <v>47</v>
      </c>
      <c r="AJ107" s="17">
        <v>3</v>
      </c>
      <c r="AK107" s="17" t="s">
        <v>47</v>
      </c>
      <c r="AL107" s="17">
        <v>1</v>
      </c>
      <c r="AM107" s="17">
        <v>1</v>
      </c>
      <c r="AN107" s="17">
        <v>1</v>
      </c>
      <c r="AO107" s="17">
        <v>1</v>
      </c>
      <c r="AP107" s="17">
        <v>2</v>
      </c>
      <c r="AQ107" s="17">
        <v>27</v>
      </c>
      <c r="AR107" s="17">
        <v>47</v>
      </c>
      <c r="AS107" s="17">
        <v>18</v>
      </c>
      <c r="AT107" s="17"/>
      <c r="BH107" s="39"/>
    </row>
    <row r="108" spans="1:60" ht="2.25" customHeight="1">
      <c r="A108" s="24"/>
      <c r="B108" s="17"/>
      <c r="C108" s="18">
        <v>0.17</v>
      </c>
      <c r="D108" s="18">
        <v>0.33</v>
      </c>
      <c r="E108" s="18">
        <v>0.25</v>
      </c>
      <c r="F108" s="18">
        <v>0.33</v>
      </c>
      <c r="G108" s="18">
        <v>0.2</v>
      </c>
      <c r="H108" s="18">
        <v>0.08</v>
      </c>
      <c r="I108" s="18">
        <v>0.33</v>
      </c>
      <c r="J108" s="18">
        <v>0.5</v>
      </c>
      <c r="K108" s="18">
        <v>0.4</v>
      </c>
      <c r="L108" s="17" t="s">
        <v>47</v>
      </c>
      <c r="M108" s="17" t="s">
        <v>47</v>
      </c>
      <c r="N108" s="18">
        <v>0.25</v>
      </c>
      <c r="O108" s="18">
        <v>0.15</v>
      </c>
      <c r="P108" s="18">
        <v>0.18</v>
      </c>
      <c r="Q108" s="18">
        <v>0.06</v>
      </c>
      <c r="R108" s="18">
        <v>0.14000000000000001</v>
      </c>
      <c r="S108" s="18">
        <v>0.1</v>
      </c>
      <c r="T108" s="17" t="s">
        <v>47</v>
      </c>
      <c r="U108" s="17" t="s">
        <v>47</v>
      </c>
      <c r="V108" s="18">
        <v>0.22</v>
      </c>
      <c r="W108" s="18">
        <v>0.13</v>
      </c>
      <c r="X108" s="17" t="s">
        <v>47</v>
      </c>
      <c r="Y108" s="18">
        <v>0.17</v>
      </c>
      <c r="Z108" s="18">
        <v>0.13</v>
      </c>
      <c r="AA108" s="18">
        <v>0.16</v>
      </c>
      <c r="AB108" s="18">
        <v>0.17</v>
      </c>
      <c r="AC108" s="18">
        <v>0.33</v>
      </c>
      <c r="AD108" s="18">
        <v>0.2</v>
      </c>
      <c r="AE108" s="17" t="s">
        <v>47</v>
      </c>
      <c r="AF108" s="18">
        <v>0.2</v>
      </c>
      <c r="AG108" s="18">
        <v>0.18</v>
      </c>
      <c r="AH108" s="18">
        <v>0.4</v>
      </c>
      <c r="AI108" s="17" t="s">
        <v>47</v>
      </c>
      <c r="AJ108" s="18">
        <v>0.3</v>
      </c>
      <c r="AK108" s="17" t="s">
        <v>47</v>
      </c>
      <c r="AL108" s="18">
        <v>0.11</v>
      </c>
      <c r="AM108" s="18">
        <v>0.17</v>
      </c>
      <c r="AN108" s="18">
        <v>0.11</v>
      </c>
      <c r="AO108" s="18">
        <v>0.33</v>
      </c>
      <c r="AP108" s="18">
        <v>0.25</v>
      </c>
      <c r="AQ108" s="18">
        <v>0.16</v>
      </c>
      <c r="AR108" s="18">
        <v>0.18</v>
      </c>
      <c r="AS108" s="18">
        <v>0.17</v>
      </c>
      <c r="AT108" s="17"/>
      <c r="BH108" s="39"/>
    </row>
    <row r="109" spans="1:60" ht="2.25" customHeight="1">
      <c r="A109" s="24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BH109" s="39"/>
    </row>
    <row r="110" spans="1:60" ht="2.25" customHeight="1">
      <c r="A110" s="23">
        <v>41395</v>
      </c>
      <c r="B110" s="17"/>
      <c r="C110" s="17"/>
      <c r="D110" s="17"/>
      <c r="E110" s="17"/>
      <c r="F110" s="17"/>
      <c r="G110" s="26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2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28"/>
      <c r="AO110" s="17"/>
      <c r="AP110" s="17"/>
      <c r="AQ110" s="17"/>
      <c r="AR110" s="17"/>
      <c r="AS110" s="17"/>
      <c r="AT110" s="17"/>
      <c r="BH110" s="39"/>
    </row>
    <row r="111" spans="1:60" ht="2.25" customHeight="1">
      <c r="A111" s="24" t="s">
        <v>161</v>
      </c>
      <c r="B111" s="17"/>
      <c r="C111" s="17"/>
      <c r="D111" s="17"/>
      <c r="E111" s="17"/>
      <c r="F111" s="17"/>
      <c r="G111" s="2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2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28"/>
      <c r="AO111" s="17"/>
      <c r="AP111" s="17"/>
      <c r="AQ111" s="17"/>
      <c r="AR111" s="17"/>
      <c r="AS111" s="17"/>
      <c r="AT111" s="17"/>
      <c r="BH111" s="39"/>
    </row>
    <row r="112" spans="1:60" ht="2.25" customHeight="1">
      <c r="A112" s="24"/>
      <c r="B112" s="17"/>
      <c r="C112" s="17"/>
      <c r="D112" s="17"/>
      <c r="E112" s="17"/>
      <c r="F112" s="17"/>
      <c r="G112" s="26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2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28"/>
      <c r="AO112" s="17"/>
      <c r="AP112" s="17"/>
      <c r="AQ112" s="17"/>
      <c r="AR112" s="17"/>
      <c r="AS112" s="17"/>
      <c r="AT112" s="17"/>
      <c r="BH112" s="39"/>
    </row>
    <row r="113" spans="1:60" ht="2.25" customHeight="1">
      <c r="A113" s="24"/>
      <c r="B113" s="17"/>
      <c r="C113" s="17" t="s">
        <v>1</v>
      </c>
      <c r="D113" s="17" t="s">
        <v>2</v>
      </c>
      <c r="E113" s="17"/>
      <c r="F113" s="17"/>
      <c r="G113" s="26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2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28"/>
      <c r="AO113" s="17"/>
      <c r="AP113" s="17"/>
      <c r="AQ113" s="17" t="s">
        <v>52</v>
      </c>
      <c r="AR113" s="17"/>
      <c r="AS113" s="17"/>
      <c r="AT113" s="17"/>
      <c r="BH113" s="39"/>
    </row>
    <row r="114" spans="1:60" ht="2.25" customHeight="1">
      <c r="A114" s="24"/>
      <c r="B114" s="17"/>
      <c r="C114" s="17"/>
      <c r="D114" s="17" t="s">
        <v>3</v>
      </c>
      <c r="E114" s="17" t="s">
        <v>4</v>
      </c>
      <c r="F114" s="17" t="s">
        <v>5</v>
      </c>
      <c r="G114" s="26" t="s">
        <v>6</v>
      </c>
      <c r="H114" s="17" t="s">
        <v>7</v>
      </c>
      <c r="I114" s="17" t="s">
        <v>8</v>
      </c>
      <c r="J114" s="17" t="s">
        <v>9</v>
      </c>
      <c r="K114" s="17" t="s">
        <v>10</v>
      </c>
      <c r="L114" s="17" t="s">
        <v>11</v>
      </c>
      <c r="M114" s="17" t="s">
        <v>12</v>
      </c>
      <c r="N114" s="17" t="s">
        <v>13</v>
      </c>
      <c r="O114" s="17" t="s">
        <v>14</v>
      </c>
      <c r="P114" s="17" t="s">
        <v>15</v>
      </c>
      <c r="Q114" s="17" t="s">
        <v>16</v>
      </c>
      <c r="R114" s="17" t="s">
        <v>17</v>
      </c>
      <c r="S114" s="17" t="s">
        <v>18</v>
      </c>
      <c r="T114" s="17" t="s">
        <v>19</v>
      </c>
      <c r="U114" s="17" t="s">
        <v>20</v>
      </c>
      <c r="V114" s="17" t="s">
        <v>21</v>
      </c>
      <c r="W114" s="27" t="s">
        <v>22</v>
      </c>
      <c r="X114" s="17" t="s">
        <v>23</v>
      </c>
      <c r="Y114" s="17" t="s">
        <v>24</v>
      </c>
      <c r="Z114" s="17" t="s">
        <v>25</v>
      </c>
      <c r="AA114" s="17" t="s">
        <v>26</v>
      </c>
      <c r="AB114" s="17" t="s">
        <v>27</v>
      </c>
      <c r="AC114" s="17" t="s">
        <v>28</v>
      </c>
      <c r="AD114" s="17" t="s">
        <v>29</v>
      </c>
      <c r="AE114" s="17" t="s">
        <v>30</v>
      </c>
      <c r="AF114" s="17" t="s">
        <v>31</v>
      </c>
      <c r="AG114" s="17" t="s">
        <v>32</v>
      </c>
      <c r="AH114" s="17" t="s">
        <v>33</v>
      </c>
      <c r="AI114" s="17" t="s">
        <v>34</v>
      </c>
      <c r="AJ114" s="17" t="s">
        <v>35</v>
      </c>
      <c r="AK114" s="17" t="s">
        <v>36</v>
      </c>
      <c r="AL114" s="17" t="s">
        <v>37</v>
      </c>
      <c r="AM114" s="17" t="s">
        <v>38</v>
      </c>
      <c r="AN114" s="28" t="s">
        <v>39</v>
      </c>
      <c r="AO114" s="17" t="s">
        <v>40</v>
      </c>
      <c r="AP114" s="17" t="s">
        <v>41</v>
      </c>
      <c r="AQ114" s="17" t="s">
        <v>53</v>
      </c>
      <c r="AR114" s="17" t="s">
        <v>54</v>
      </c>
      <c r="AS114" s="17" t="s">
        <v>55</v>
      </c>
      <c r="AT114" s="17"/>
      <c r="BH114" s="39"/>
    </row>
    <row r="115" spans="1:60" ht="2.25" customHeight="1">
      <c r="A115" s="24" t="s">
        <v>42</v>
      </c>
      <c r="B115" s="17" t="s">
        <v>43</v>
      </c>
      <c r="C115" s="17">
        <v>479</v>
      </c>
      <c r="D115" s="17">
        <v>3</v>
      </c>
      <c r="E115" s="17">
        <v>3</v>
      </c>
      <c r="F115" s="17">
        <v>7</v>
      </c>
      <c r="G115" s="26">
        <v>14</v>
      </c>
      <c r="H115" s="17">
        <v>14</v>
      </c>
      <c r="I115" s="17">
        <v>4</v>
      </c>
      <c r="J115" s="17">
        <v>4</v>
      </c>
      <c r="K115" s="17">
        <v>6</v>
      </c>
      <c r="L115" s="17">
        <v>9</v>
      </c>
      <c r="M115" s="17">
        <v>5</v>
      </c>
      <c r="N115" s="17">
        <v>11</v>
      </c>
      <c r="O115" s="17">
        <v>11</v>
      </c>
      <c r="P115" s="17">
        <v>18</v>
      </c>
      <c r="Q115" s="17">
        <v>15</v>
      </c>
      <c r="R115" s="17">
        <v>3</v>
      </c>
      <c r="S115" s="17">
        <v>22</v>
      </c>
      <c r="T115" s="17">
        <v>9</v>
      </c>
      <c r="U115" s="17">
        <v>3</v>
      </c>
      <c r="V115" s="17">
        <v>11</v>
      </c>
      <c r="W115" s="27">
        <v>7</v>
      </c>
      <c r="X115" s="17">
        <v>12</v>
      </c>
      <c r="Y115" s="17">
        <v>10</v>
      </c>
      <c r="Z115" s="17">
        <v>14</v>
      </c>
      <c r="AA115" s="17">
        <v>14</v>
      </c>
      <c r="AB115" s="17">
        <v>2</v>
      </c>
      <c r="AC115" s="17" t="s">
        <v>47</v>
      </c>
      <c r="AD115" s="17">
        <v>4</v>
      </c>
      <c r="AE115" s="17">
        <v>7</v>
      </c>
      <c r="AF115" s="17">
        <v>24</v>
      </c>
      <c r="AG115" s="17">
        <v>29</v>
      </c>
      <c r="AH115" s="17">
        <v>15</v>
      </c>
      <c r="AI115" s="17">
        <v>4</v>
      </c>
      <c r="AJ115" s="17">
        <v>12</v>
      </c>
      <c r="AK115" s="17">
        <v>2</v>
      </c>
      <c r="AL115" s="17">
        <v>6</v>
      </c>
      <c r="AM115" s="17">
        <v>5</v>
      </c>
      <c r="AN115" s="28">
        <v>11</v>
      </c>
      <c r="AO115" s="17">
        <v>3</v>
      </c>
      <c r="AP115" s="17">
        <v>4</v>
      </c>
      <c r="AQ115" s="17">
        <v>154</v>
      </c>
      <c r="AR115" s="17">
        <v>216</v>
      </c>
      <c r="AS115" s="17">
        <v>109</v>
      </c>
      <c r="AT115" s="17"/>
      <c r="BH115" s="39"/>
    </row>
    <row r="116" spans="1:60" ht="2.25" customHeight="1">
      <c r="A116" s="24"/>
      <c r="B116" s="17"/>
      <c r="C116" s="17"/>
      <c r="D116" s="17"/>
      <c r="E116" s="17"/>
      <c r="F116" s="17"/>
      <c r="G116" s="26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2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28"/>
      <c r="AO116" s="17"/>
      <c r="AP116" s="17"/>
      <c r="AQ116" s="17"/>
      <c r="AR116" s="17"/>
      <c r="AS116" s="17"/>
      <c r="AT116" s="17"/>
      <c r="BH116" s="39"/>
    </row>
    <row r="117" spans="1:60" ht="2.25" customHeight="1">
      <c r="A117" s="24"/>
      <c r="B117" s="17" t="s">
        <v>44</v>
      </c>
      <c r="C117" s="17">
        <v>475</v>
      </c>
      <c r="D117" s="17">
        <v>3</v>
      </c>
      <c r="E117" s="17">
        <v>3</v>
      </c>
      <c r="F117" s="17">
        <v>9</v>
      </c>
      <c r="G117" s="26">
        <v>13</v>
      </c>
      <c r="H117" s="17">
        <v>15</v>
      </c>
      <c r="I117" s="17">
        <v>5</v>
      </c>
      <c r="J117" s="17">
        <v>5</v>
      </c>
      <c r="K117" s="17">
        <v>5</v>
      </c>
      <c r="L117" s="17">
        <v>10</v>
      </c>
      <c r="M117" s="17">
        <v>5</v>
      </c>
      <c r="N117" s="17">
        <v>12</v>
      </c>
      <c r="O117" s="17">
        <v>13</v>
      </c>
      <c r="P117" s="17">
        <v>15</v>
      </c>
      <c r="Q117" s="17">
        <v>14</v>
      </c>
      <c r="R117" s="17">
        <v>4</v>
      </c>
      <c r="S117" s="17">
        <v>23</v>
      </c>
      <c r="T117" s="17">
        <v>7</v>
      </c>
      <c r="U117" s="17">
        <v>3</v>
      </c>
      <c r="V117" s="17">
        <v>14</v>
      </c>
      <c r="W117" s="27">
        <v>8</v>
      </c>
      <c r="X117" s="17">
        <v>11</v>
      </c>
      <c r="Y117" s="17">
        <v>12</v>
      </c>
      <c r="Z117" s="17">
        <v>12</v>
      </c>
      <c r="AA117" s="17">
        <v>11</v>
      </c>
      <c r="AB117" s="17">
        <v>4</v>
      </c>
      <c r="AC117" s="17" t="s">
        <v>47</v>
      </c>
      <c r="AD117" s="17">
        <v>4</v>
      </c>
      <c r="AE117" s="17">
        <v>7</v>
      </c>
      <c r="AF117" s="17">
        <v>23</v>
      </c>
      <c r="AG117" s="17">
        <v>27</v>
      </c>
      <c r="AH117" s="17">
        <v>13</v>
      </c>
      <c r="AI117" s="17">
        <v>5</v>
      </c>
      <c r="AJ117" s="17">
        <v>13</v>
      </c>
      <c r="AK117" s="17">
        <v>4</v>
      </c>
      <c r="AL117" s="17">
        <v>6</v>
      </c>
      <c r="AM117" s="17">
        <v>6</v>
      </c>
      <c r="AN117" s="28">
        <v>12</v>
      </c>
      <c r="AO117" s="17">
        <v>3</v>
      </c>
      <c r="AP117" s="17">
        <v>5</v>
      </c>
      <c r="AQ117" s="17">
        <v>150</v>
      </c>
      <c r="AR117" s="17">
        <v>222</v>
      </c>
      <c r="AS117" s="17">
        <v>103</v>
      </c>
      <c r="AT117" s="17"/>
      <c r="BH117" s="39"/>
    </row>
    <row r="118" spans="1:60" ht="2.25" customHeight="1">
      <c r="A118" s="24"/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9"/>
    </row>
    <row r="119" spans="1:60" ht="2.25" customHeight="1">
      <c r="A119" s="24" t="s">
        <v>162</v>
      </c>
      <c r="B119" s="17" t="s">
        <v>127</v>
      </c>
      <c r="C119" s="17">
        <v>207</v>
      </c>
      <c r="D119" s="17">
        <v>1</v>
      </c>
      <c r="E119" s="17">
        <v>1</v>
      </c>
      <c r="F119" s="17">
        <v>5</v>
      </c>
      <c r="G119" s="26">
        <v>7</v>
      </c>
      <c r="H119" s="17">
        <v>10</v>
      </c>
      <c r="I119" s="17">
        <v>1</v>
      </c>
      <c r="J119" s="17">
        <v>2</v>
      </c>
      <c r="K119" s="17">
        <v>2</v>
      </c>
      <c r="L119" s="17">
        <v>5</v>
      </c>
      <c r="M119" s="17">
        <v>2</v>
      </c>
      <c r="N119" s="17">
        <v>5</v>
      </c>
      <c r="O119" s="17">
        <v>6</v>
      </c>
      <c r="P119" s="17">
        <v>4</v>
      </c>
      <c r="Q119" s="17">
        <v>5</v>
      </c>
      <c r="R119" s="17" t="s">
        <v>47</v>
      </c>
      <c r="S119" s="17">
        <v>11</v>
      </c>
      <c r="T119" s="17">
        <v>6</v>
      </c>
      <c r="U119" s="17">
        <v>2</v>
      </c>
      <c r="V119" s="17">
        <v>5</v>
      </c>
      <c r="W119" s="27">
        <v>3</v>
      </c>
      <c r="X119" s="17">
        <v>5</v>
      </c>
      <c r="Y119" s="17">
        <v>5</v>
      </c>
      <c r="Z119" s="17">
        <v>4</v>
      </c>
      <c r="AA119" s="17">
        <v>3</v>
      </c>
      <c r="AB119" s="17">
        <v>2</v>
      </c>
      <c r="AC119" s="17" t="s">
        <v>47</v>
      </c>
      <c r="AD119" s="17">
        <v>1</v>
      </c>
      <c r="AE119" s="17">
        <v>4</v>
      </c>
      <c r="AF119" s="17">
        <v>8</v>
      </c>
      <c r="AG119" s="17">
        <v>12</v>
      </c>
      <c r="AH119" s="17">
        <v>8</v>
      </c>
      <c r="AI119" s="17">
        <v>5</v>
      </c>
      <c r="AJ119" s="17">
        <v>6</v>
      </c>
      <c r="AK119" s="17">
        <v>4</v>
      </c>
      <c r="AL119" s="17">
        <v>4</v>
      </c>
      <c r="AM119" s="17">
        <v>2</v>
      </c>
      <c r="AN119" s="28">
        <v>8</v>
      </c>
      <c r="AO119" s="17">
        <v>2</v>
      </c>
      <c r="AP119" s="17">
        <v>2</v>
      </c>
      <c r="AQ119" s="17">
        <v>73</v>
      </c>
      <c r="AR119" s="17">
        <v>95</v>
      </c>
      <c r="AS119" s="17">
        <v>39</v>
      </c>
      <c r="AT119" s="17"/>
      <c r="BH119" s="39"/>
    </row>
    <row r="120" spans="1:60" ht="2.25" customHeight="1">
      <c r="A120" s="24"/>
      <c r="B120" s="17"/>
      <c r="C120" s="18">
        <v>0.44</v>
      </c>
      <c r="D120" s="18">
        <v>0.33</v>
      </c>
      <c r="E120" s="18">
        <v>0.33</v>
      </c>
      <c r="F120" s="18">
        <v>0.56999999999999995</v>
      </c>
      <c r="G120" s="29">
        <v>0.5</v>
      </c>
      <c r="H120" s="18">
        <v>0.64</v>
      </c>
      <c r="I120" s="18">
        <v>0.25</v>
      </c>
      <c r="J120" s="18">
        <v>0.5</v>
      </c>
      <c r="K120" s="18">
        <v>0.33</v>
      </c>
      <c r="L120" s="18">
        <v>0.56000000000000005</v>
      </c>
      <c r="M120" s="18">
        <v>0.4</v>
      </c>
      <c r="N120" s="18">
        <v>0.45</v>
      </c>
      <c r="O120" s="18">
        <v>0.45</v>
      </c>
      <c r="P120" s="18">
        <v>0.28000000000000003</v>
      </c>
      <c r="Q120" s="18">
        <v>0.37</v>
      </c>
      <c r="R120" s="17" t="s">
        <v>47</v>
      </c>
      <c r="S120" s="18">
        <v>0.45</v>
      </c>
      <c r="T120" s="18">
        <v>0.76</v>
      </c>
      <c r="U120" s="18">
        <v>0.67</v>
      </c>
      <c r="V120" s="18">
        <v>0.36</v>
      </c>
      <c r="W120" s="30">
        <v>0.43</v>
      </c>
      <c r="X120" s="18">
        <v>0.5</v>
      </c>
      <c r="Y120" s="18">
        <v>0.4</v>
      </c>
      <c r="Z120" s="18">
        <v>0.36</v>
      </c>
      <c r="AA120" s="18">
        <v>0.28999999999999998</v>
      </c>
      <c r="AB120" s="18">
        <v>0.5</v>
      </c>
      <c r="AC120" s="17" t="s">
        <v>47</v>
      </c>
      <c r="AD120" s="18">
        <v>0.25</v>
      </c>
      <c r="AE120" s="18">
        <v>0.53</v>
      </c>
      <c r="AF120" s="18">
        <v>0.33</v>
      </c>
      <c r="AG120" s="18">
        <v>0.45</v>
      </c>
      <c r="AH120" s="18">
        <v>0.59</v>
      </c>
      <c r="AI120" s="18">
        <v>1</v>
      </c>
      <c r="AJ120" s="18">
        <v>0.5</v>
      </c>
      <c r="AK120" s="18">
        <v>1</v>
      </c>
      <c r="AL120" s="18">
        <v>0.67</v>
      </c>
      <c r="AM120" s="18">
        <v>0.4</v>
      </c>
      <c r="AN120" s="31">
        <v>0.73</v>
      </c>
      <c r="AO120" s="18">
        <v>0.67</v>
      </c>
      <c r="AP120" s="18">
        <v>0.5</v>
      </c>
      <c r="AQ120" s="18">
        <v>0.49</v>
      </c>
      <c r="AR120" s="18">
        <v>0.43</v>
      </c>
      <c r="AS120" s="18">
        <v>0.38</v>
      </c>
      <c r="AT120" s="17"/>
      <c r="BH120" s="39"/>
    </row>
    <row r="121" spans="1:60" ht="2.25" customHeight="1">
      <c r="A121" s="24"/>
      <c r="B121" s="17" t="s">
        <v>128</v>
      </c>
      <c r="C121" s="17">
        <v>203</v>
      </c>
      <c r="D121" s="17">
        <v>2</v>
      </c>
      <c r="E121" s="17">
        <v>1</v>
      </c>
      <c r="F121" s="17">
        <v>2</v>
      </c>
      <c r="G121" s="26">
        <v>4</v>
      </c>
      <c r="H121" s="17">
        <v>2</v>
      </c>
      <c r="I121" s="17">
        <v>2</v>
      </c>
      <c r="J121" s="17">
        <v>1</v>
      </c>
      <c r="K121" s="17">
        <v>4</v>
      </c>
      <c r="L121" s="17">
        <v>4</v>
      </c>
      <c r="M121" s="17">
        <v>3</v>
      </c>
      <c r="N121" s="17">
        <v>4</v>
      </c>
      <c r="O121" s="17">
        <v>6</v>
      </c>
      <c r="P121" s="17">
        <v>8</v>
      </c>
      <c r="Q121" s="17">
        <v>9</v>
      </c>
      <c r="R121" s="17">
        <v>4</v>
      </c>
      <c r="S121" s="17">
        <v>10</v>
      </c>
      <c r="T121" s="17">
        <v>1</v>
      </c>
      <c r="U121" s="17">
        <v>1</v>
      </c>
      <c r="V121" s="17">
        <v>7</v>
      </c>
      <c r="W121" s="27">
        <v>3</v>
      </c>
      <c r="X121" s="17">
        <v>4</v>
      </c>
      <c r="Y121" s="17">
        <v>4</v>
      </c>
      <c r="Z121" s="17">
        <v>6</v>
      </c>
      <c r="AA121" s="17">
        <v>7</v>
      </c>
      <c r="AB121" s="17">
        <v>2</v>
      </c>
      <c r="AC121" s="17" t="s">
        <v>47</v>
      </c>
      <c r="AD121" s="17">
        <v>1</v>
      </c>
      <c r="AE121" s="17">
        <v>2</v>
      </c>
      <c r="AF121" s="17">
        <v>12</v>
      </c>
      <c r="AG121" s="17">
        <v>9</v>
      </c>
      <c r="AH121" s="17">
        <v>4</v>
      </c>
      <c r="AI121" s="17" t="s">
        <v>47</v>
      </c>
      <c r="AJ121" s="17">
        <v>4</v>
      </c>
      <c r="AK121" s="17" t="s">
        <v>47</v>
      </c>
      <c r="AL121" s="17">
        <v>2</v>
      </c>
      <c r="AM121" s="17">
        <v>3</v>
      </c>
      <c r="AN121" s="28">
        <v>3</v>
      </c>
      <c r="AO121" s="17">
        <v>1</v>
      </c>
      <c r="AP121" s="17">
        <v>1</v>
      </c>
      <c r="AQ121" s="17">
        <v>53</v>
      </c>
      <c r="AR121" s="17">
        <v>100</v>
      </c>
      <c r="AS121" s="17">
        <v>49</v>
      </c>
      <c r="AT121" s="17"/>
      <c r="BH121" s="39"/>
    </row>
    <row r="122" spans="1:60" ht="2.25" customHeight="1">
      <c r="A122" s="24"/>
      <c r="B122" s="17"/>
      <c r="C122" s="18">
        <v>0.43</v>
      </c>
      <c r="D122" s="18">
        <v>0.67</v>
      </c>
      <c r="E122" s="18">
        <v>0.33</v>
      </c>
      <c r="F122" s="18">
        <v>0.28999999999999998</v>
      </c>
      <c r="G122" s="29">
        <v>0.28999999999999998</v>
      </c>
      <c r="H122" s="18">
        <v>0.14000000000000001</v>
      </c>
      <c r="I122" s="18">
        <v>0.5</v>
      </c>
      <c r="J122" s="18">
        <v>0.25</v>
      </c>
      <c r="K122" s="18">
        <v>0.67</v>
      </c>
      <c r="L122" s="18">
        <v>0.44</v>
      </c>
      <c r="M122" s="18">
        <v>0.6</v>
      </c>
      <c r="N122" s="18">
        <v>0.36</v>
      </c>
      <c r="O122" s="18">
        <v>0.45</v>
      </c>
      <c r="P122" s="18">
        <v>0.56000000000000005</v>
      </c>
      <c r="Q122" s="18">
        <v>0.63</v>
      </c>
      <c r="R122" s="18">
        <v>1</v>
      </c>
      <c r="S122" s="18">
        <v>0.41</v>
      </c>
      <c r="T122" s="18">
        <v>0.13</v>
      </c>
      <c r="U122" s="18">
        <v>0.33</v>
      </c>
      <c r="V122" s="18">
        <v>0.55000000000000004</v>
      </c>
      <c r="W122" s="30">
        <v>0.43</v>
      </c>
      <c r="X122" s="18">
        <v>0.42</v>
      </c>
      <c r="Y122" s="18">
        <v>0.3</v>
      </c>
      <c r="Z122" s="18">
        <v>0.5</v>
      </c>
      <c r="AA122" s="18">
        <v>0.64</v>
      </c>
      <c r="AB122" s="18">
        <v>0.5</v>
      </c>
      <c r="AC122" s="17" t="s">
        <v>47</v>
      </c>
      <c r="AD122" s="18">
        <v>0.25</v>
      </c>
      <c r="AE122" s="18">
        <v>0.3</v>
      </c>
      <c r="AF122" s="18">
        <v>0.5</v>
      </c>
      <c r="AG122" s="18">
        <v>0.34</v>
      </c>
      <c r="AH122" s="18">
        <v>0.27</v>
      </c>
      <c r="AI122" s="17" t="s">
        <v>47</v>
      </c>
      <c r="AJ122" s="18">
        <v>0.33</v>
      </c>
      <c r="AK122" s="17" t="s">
        <v>47</v>
      </c>
      <c r="AL122" s="18">
        <v>0.33</v>
      </c>
      <c r="AM122" s="18">
        <v>0.6</v>
      </c>
      <c r="AN122" s="31">
        <v>0.27</v>
      </c>
      <c r="AO122" s="18">
        <v>0.33</v>
      </c>
      <c r="AP122" s="18">
        <v>0.25</v>
      </c>
      <c r="AQ122" s="18">
        <v>0.36</v>
      </c>
      <c r="AR122" s="18">
        <v>0.45</v>
      </c>
      <c r="AS122" s="18">
        <v>0.48</v>
      </c>
      <c r="AT122" s="17"/>
      <c r="BH122" s="39"/>
    </row>
    <row r="123" spans="1:60" ht="2.25" customHeight="1">
      <c r="A123" s="24"/>
      <c r="B123" s="17" t="s">
        <v>163</v>
      </c>
      <c r="C123" s="17">
        <v>65</v>
      </c>
      <c r="D123" s="17" t="s">
        <v>47</v>
      </c>
      <c r="E123" s="17">
        <v>1</v>
      </c>
      <c r="F123" s="17">
        <v>1</v>
      </c>
      <c r="G123" s="26">
        <v>3</v>
      </c>
      <c r="H123" s="17">
        <v>3</v>
      </c>
      <c r="I123" s="17">
        <v>1</v>
      </c>
      <c r="J123" s="17">
        <v>1</v>
      </c>
      <c r="K123" s="17" t="s">
        <v>47</v>
      </c>
      <c r="L123" s="17" t="s">
        <v>47</v>
      </c>
      <c r="M123" s="17" t="s">
        <v>47</v>
      </c>
      <c r="N123" s="17">
        <v>2</v>
      </c>
      <c r="O123" s="17">
        <v>1</v>
      </c>
      <c r="P123" s="17">
        <v>2</v>
      </c>
      <c r="Q123" s="17" t="s">
        <v>47</v>
      </c>
      <c r="R123" s="17" t="s">
        <v>47</v>
      </c>
      <c r="S123" s="17">
        <v>3</v>
      </c>
      <c r="T123" s="17">
        <v>1</v>
      </c>
      <c r="U123" s="17" t="s">
        <v>47</v>
      </c>
      <c r="V123" s="17">
        <v>1</v>
      </c>
      <c r="W123" s="27">
        <v>1</v>
      </c>
      <c r="X123" s="17">
        <v>1</v>
      </c>
      <c r="Y123" s="17">
        <v>4</v>
      </c>
      <c r="Z123" s="17">
        <v>2</v>
      </c>
      <c r="AA123" s="17">
        <v>1</v>
      </c>
      <c r="AB123" s="17" t="s">
        <v>47</v>
      </c>
      <c r="AC123" s="17" t="s">
        <v>47</v>
      </c>
      <c r="AD123" s="17">
        <v>2</v>
      </c>
      <c r="AE123" s="17">
        <v>1</v>
      </c>
      <c r="AF123" s="17">
        <v>4</v>
      </c>
      <c r="AG123" s="17">
        <v>6</v>
      </c>
      <c r="AH123" s="17">
        <v>2</v>
      </c>
      <c r="AI123" s="17" t="s">
        <v>47</v>
      </c>
      <c r="AJ123" s="17">
        <v>2</v>
      </c>
      <c r="AK123" s="17" t="s">
        <v>47</v>
      </c>
      <c r="AL123" s="17" t="s">
        <v>47</v>
      </c>
      <c r="AM123" s="17" t="s">
        <v>47</v>
      </c>
      <c r="AN123" s="28" t="s">
        <v>47</v>
      </c>
      <c r="AO123" s="17" t="s">
        <v>47</v>
      </c>
      <c r="AP123" s="17">
        <v>1</v>
      </c>
      <c r="AQ123" s="17">
        <v>23</v>
      </c>
      <c r="AR123" s="17">
        <v>27</v>
      </c>
      <c r="AS123" s="17">
        <v>15</v>
      </c>
      <c r="AT123" s="17"/>
      <c r="BH123" s="39"/>
    </row>
    <row r="124" spans="1:60" ht="2.25" customHeight="1">
      <c r="A124" s="24"/>
      <c r="B124" s="17"/>
      <c r="C124" s="18">
        <v>0.14000000000000001</v>
      </c>
      <c r="D124" s="17" t="s">
        <v>47</v>
      </c>
      <c r="E124" s="18">
        <v>0.33</v>
      </c>
      <c r="F124" s="18">
        <v>0.14000000000000001</v>
      </c>
      <c r="G124" s="29">
        <v>0.22</v>
      </c>
      <c r="H124" s="18">
        <v>0.21</v>
      </c>
      <c r="I124" s="18">
        <v>0.25</v>
      </c>
      <c r="J124" s="18">
        <v>0.25</v>
      </c>
      <c r="K124" s="17" t="s">
        <v>47</v>
      </c>
      <c r="L124" s="17" t="s">
        <v>47</v>
      </c>
      <c r="M124" s="17" t="s">
        <v>47</v>
      </c>
      <c r="N124" s="18">
        <v>0.18</v>
      </c>
      <c r="O124" s="18">
        <v>0.09</v>
      </c>
      <c r="P124" s="18">
        <v>0.17</v>
      </c>
      <c r="Q124" s="17" t="s">
        <v>47</v>
      </c>
      <c r="R124" s="17" t="s">
        <v>47</v>
      </c>
      <c r="S124" s="18">
        <v>0.14000000000000001</v>
      </c>
      <c r="T124" s="18">
        <v>0.11</v>
      </c>
      <c r="U124" s="17" t="s">
        <v>47</v>
      </c>
      <c r="V124" s="18">
        <v>0.09</v>
      </c>
      <c r="W124" s="30">
        <v>0.14000000000000001</v>
      </c>
      <c r="X124" s="18">
        <v>0.08</v>
      </c>
      <c r="Y124" s="18">
        <v>0.3</v>
      </c>
      <c r="Z124" s="18">
        <v>0.14000000000000001</v>
      </c>
      <c r="AA124" s="18">
        <v>7.0000000000000007E-2</v>
      </c>
      <c r="AB124" s="17" t="s">
        <v>47</v>
      </c>
      <c r="AC124" s="17" t="s">
        <v>47</v>
      </c>
      <c r="AD124" s="18">
        <v>0.5</v>
      </c>
      <c r="AE124" s="18">
        <v>0.17</v>
      </c>
      <c r="AF124" s="18">
        <v>0.17</v>
      </c>
      <c r="AG124" s="18">
        <v>0.21</v>
      </c>
      <c r="AH124" s="18">
        <v>0.14000000000000001</v>
      </c>
      <c r="AI124" s="17" t="s">
        <v>47</v>
      </c>
      <c r="AJ124" s="18">
        <v>0.17</v>
      </c>
      <c r="AK124" s="17" t="s">
        <v>47</v>
      </c>
      <c r="AL124" s="17" t="s">
        <v>47</v>
      </c>
      <c r="AM124" s="17" t="s">
        <v>47</v>
      </c>
      <c r="AN124" s="28" t="s">
        <v>47</v>
      </c>
      <c r="AO124" s="17" t="s">
        <v>47</v>
      </c>
      <c r="AP124" s="18">
        <v>0.25</v>
      </c>
      <c r="AQ124" s="18">
        <v>0.16</v>
      </c>
      <c r="AR124" s="18">
        <v>0.12</v>
      </c>
      <c r="AS124" s="18">
        <v>0.14000000000000001</v>
      </c>
      <c r="AT124" s="17"/>
      <c r="BH124" s="39"/>
    </row>
    <row r="125" spans="1:60" ht="2.25" customHeight="1">
      <c r="A125" s="24"/>
      <c r="B125" s="17"/>
      <c r="C125" s="17"/>
      <c r="D125" s="17"/>
      <c r="E125" s="17"/>
      <c r="F125" s="17"/>
      <c r="G125" s="2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2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28"/>
      <c r="AO125" s="17"/>
      <c r="AP125" s="17"/>
      <c r="AQ125" s="17"/>
      <c r="AR125" s="17"/>
      <c r="AS125" s="17"/>
      <c r="AT125" s="17"/>
      <c r="BH125" s="39"/>
    </row>
    <row r="126" spans="1:60" ht="2.25" customHeight="1">
      <c r="BH126" s="39"/>
    </row>
    <row r="127" spans="1:60" ht="2.25" customHeight="1">
      <c r="BH127" s="39"/>
    </row>
    <row r="128" spans="1:60" ht="2.25" customHeight="1">
      <c r="BH128" s="39"/>
    </row>
    <row r="129" spans="1:60" ht="2.25" customHeight="1">
      <c r="BH129" s="39"/>
    </row>
    <row r="130" spans="1:60" ht="2.25" customHeight="1">
      <c r="BH130" s="39"/>
    </row>
    <row r="131" spans="1:60" ht="2.25" customHeight="1">
      <c r="BH131" s="39"/>
    </row>
    <row r="132" spans="1:60" ht="2.25" customHeight="1">
      <c r="A132" s="15" t="b">
        <f>IF(A77=A52,(IF(A52=A27,(IF(A27=A3,TRUE,FALSE)),FALSE)),FALSE)</f>
        <v>0</v>
      </c>
      <c r="BH132" s="39"/>
    </row>
    <row r="133" spans="1:60" ht="2.25" customHeight="1">
      <c r="A133" s="15" t="str">
        <f>cover!C3</f>
        <v>A Rural/Urban Comparison</v>
      </c>
      <c r="BH133" s="39"/>
    </row>
    <row r="134" spans="1:60" ht="2.25" customHeight="1">
      <c r="BH134" s="39"/>
    </row>
    <row r="135" spans="1:60" ht="2.25" customHeight="1">
      <c r="BH135" s="39"/>
    </row>
    <row r="136" spans="1:60" ht="2.25" customHeight="1">
      <c r="BH136" s="39"/>
    </row>
    <row r="137" spans="1:60" ht="2.25" customHeight="1">
      <c r="BH137" s="39"/>
    </row>
    <row r="138" spans="1:60" ht="2.25" customHeight="1">
      <c r="BH138" s="39"/>
    </row>
    <row r="139" spans="1:60" ht="2.25" customHeight="1">
      <c r="BH139" s="39"/>
    </row>
    <row r="140" spans="1:60" ht="2.25" customHeight="1">
      <c r="BH140" s="39"/>
    </row>
    <row r="141" spans="1:60" ht="2.25" customHeight="1">
      <c r="BH141" s="39"/>
    </row>
    <row r="142" spans="1:60" ht="2.25" customHeight="1">
      <c r="BH142" s="39"/>
    </row>
    <row r="143" spans="1:60" ht="2.25" customHeight="1">
      <c r="BH143" s="39"/>
    </row>
    <row r="144" spans="1:60" ht="2.25" customHeight="1">
      <c r="BH144" s="39"/>
    </row>
    <row r="145" spans="60:60" ht="2.25" customHeight="1">
      <c r="BH145" s="39"/>
    </row>
    <row r="146" spans="60:60" ht="2.25" customHeight="1">
      <c r="BH146" s="39"/>
    </row>
    <row r="147" spans="60:60" ht="2.25" customHeight="1">
      <c r="BH147" s="39"/>
    </row>
    <row r="148" spans="60:60" ht="2.25" customHeight="1">
      <c r="BH148" s="39"/>
    </row>
    <row r="149" spans="60:60" ht="2.25" customHeight="1">
      <c r="BH149" s="39"/>
    </row>
    <row r="150" spans="60:60" ht="2.25" customHeight="1">
      <c r="BH150" s="39"/>
    </row>
    <row r="151" spans="60:60" hidden="1"/>
    <row r="152" spans="60:60" hidden="1"/>
    <row r="153" spans="60:60" hidden="1"/>
    <row r="154" spans="60:60" hidden="1"/>
    <row r="155" spans="60:60" hidden="1"/>
    <row r="156" spans="60:60" hidden="1"/>
    <row r="157" spans="60:60" hidden="1"/>
  </sheetData>
  <sheetProtection algorithmName="SHA-512" hashValue="WAaH8l3mMxTs0cUeKSJNq24fmTPxDlNgN5X0cqD2CHcwtgwMF+HsGJl3ybv3CujeVeIJpYDT+70P5nW8fh/Mkg==" saltValue="iKR78AyW+FJDSxidqjeKsw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BH200"/>
  <sheetViews>
    <sheetView workbookViewId="0">
      <selection activeCell="A201" sqref="A201:XFD1048576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9.140625" hidden="1"/>
  </cols>
  <sheetData>
    <row r="1" spans="1:60" ht="20.25" customHeight="1">
      <c r="A1" s="14">
        <v>40940</v>
      </c>
      <c r="B1" s="36" t="str">
        <f>A3</f>
        <v xml:space="preserve">  Q18. What rate of interest were you offered? 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274.5" customHeight="1">
      <c r="BH2" s="39"/>
    </row>
    <row r="3" spans="1:60" ht="0.75" customHeight="1">
      <c r="A3" s="15" t="s">
        <v>164</v>
      </c>
      <c r="BH3" s="39"/>
    </row>
    <row r="4" spans="1:60" ht="0.75" customHeight="1">
      <c r="BH4" s="39"/>
    </row>
    <row r="5" spans="1:60" ht="0.75" customHeight="1">
      <c r="C5" t="s">
        <v>1</v>
      </c>
      <c r="D5" t="s">
        <v>2</v>
      </c>
      <c r="BH5" s="39"/>
    </row>
    <row r="6" spans="1:60" ht="0.7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0.75" customHeight="1">
      <c r="A7" s="15" t="s">
        <v>42</v>
      </c>
      <c r="B7" t="s">
        <v>43</v>
      </c>
      <c r="C7">
        <v>239</v>
      </c>
      <c r="D7">
        <v>1</v>
      </c>
      <c r="E7">
        <v>7</v>
      </c>
      <c r="F7">
        <v>5</v>
      </c>
      <c r="G7">
        <v>10</v>
      </c>
      <c r="H7">
        <v>5</v>
      </c>
      <c r="I7">
        <v>4</v>
      </c>
      <c r="J7">
        <v>2</v>
      </c>
      <c r="K7">
        <v>8</v>
      </c>
      <c r="L7">
        <v>4</v>
      </c>
      <c r="M7">
        <v>9</v>
      </c>
      <c r="N7">
        <v>6</v>
      </c>
      <c r="O7">
        <v>10</v>
      </c>
      <c r="P7">
        <v>8</v>
      </c>
      <c r="Q7">
        <v>12</v>
      </c>
      <c r="R7">
        <v>2</v>
      </c>
      <c r="S7">
        <v>25</v>
      </c>
      <c r="T7">
        <v>3</v>
      </c>
      <c r="U7">
        <v>5</v>
      </c>
      <c r="V7">
        <v>6</v>
      </c>
      <c r="W7">
        <v>11</v>
      </c>
      <c r="X7">
        <v>5</v>
      </c>
      <c r="Y7">
        <v>5</v>
      </c>
      <c r="Z7">
        <v>9</v>
      </c>
      <c r="AA7">
        <v>8</v>
      </c>
      <c r="AB7">
        <v>2</v>
      </c>
      <c r="AC7">
        <v>5</v>
      </c>
      <c r="AD7">
        <v>5</v>
      </c>
      <c r="AE7" t="s">
        <v>47</v>
      </c>
      <c r="AF7">
        <v>5</v>
      </c>
      <c r="AG7">
        <v>22</v>
      </c>
      <c r="AH7">
        <v>4</v>
      </c>
      <c r="AI7">
        <v>2</v>
      </c>
      <c r="AJ7">
        <v>6</v>
      </c>
      <c r="AK7" t="s">
        <v>47</v>
      </c>
      <c r="AL7">
        <v>4</v>
      </c>
      <c r="AM7">
        <v>5</v>
      </c>
      <c r="AN7">
        <v>3</v>
      </c>
      <c r="AO7">
        <v>3</v>
      </c>
      <c r="AP7">
        <v>3</v>
      </c>
      <c r="BH7" s="39"/>
    </row>
    <row r="8" spans="1:60" ht="0.75" customHeight="1">
      <c r="AZ8" s="3"/>
      <c r="BH8" s="39"/>
    </row>
    <row r="9" spans="1:60" ht="0.75" customHeight="1">
      <c r="B9" t="s">
        <v>44</v>
      </c>
      <c r="C9">
        <v>241</v>
      </c>
      <c r="D9">
        <v>1</v>
      </c>
      <c r="E9">
        <v>7</v>
      </c>
      <c r="F9">
        <v>6</v>
      </c>
      <c r="G9">
        <v>9</v>
      </c>
      <c r="H9">
        <v>5</v>
      </c>
      <c r="I9">
        <v>5</v>
      </c>
      <c r="J9">
        <v>2</v>
      </c>
      <c r="K9">
        <v>8</v>
      </c>
      <c r="L9">
        <v>4</v>
      </c>
      <c r="M9">
        <v>8</v>
      </c>
      <c r="N9">
        <v>6</v>
      </c>
      <c r="O9">
        <v>12</v>
      </c>
      <c r="P9">
        <v>6</v>
      </c>
      <c r="Q9">
        <v>12</v>
      </c>
      <c r="R9">
        <v>2</v>
      </c>
      <c r="S9">
        <v>26</v>
      </c>
      <c r="T9">
        <v>2</v>
      </c>
      <c r="U9">
        <v>5</v>
      </c>
      <c r="V9">
        <v>7</v>
      </c>
      <c r="W9">
        <v>12</v>
      </c>
      <c r="X9">
        <v>5</v>
      </c>
      <c r="Y9">
        <v>6</v>
      </c>
      <c r="Z9">
        <v>8</v>
      </c>
      <c r="AA9">
        <v>6</v>
      </c>
      <c r="AB9">
        <v>4</v>
      </c>
      <c r="AC9">
        <v>5</v>
      </c>
      <c r="AD9">
        <v>5</v>
      </c>
      <c r="AE9" t="s">
        <v>47</v>
      </c>
      <c r="AF9">
        <v>5</v>
      </c>
      <c r="AG9">
        <v>20</v>
      </c>
      <c r="AH9">
        <v>3</v>
      </c>
      <c r="AI9">
        <v>2</v>
      </c>
      <c r="AJ9">
        <v>6</v>
      </c>
      <c r="AK9" t="s">
        <v>47</v>
      </c>
      <c r="AL9">
        <v>4</v>
      </c>
      <c r="AM9">
        <v>6</v>
      </c>
      <c r="AN9">
        <v>3</v>
      </c>
      <c r="AO9">
        <v>3</v>
      </c>
      <c r="AP9">
        <v>3</v>
      </c>
      <c r="AZ9" s="3"/>
      <c r="BH9" s="39"/>
    </row>
    <row r="10" spans="1:60" ht="0.75" customHeight="1">
      <c r="AZ10" s="3"/>
      <c r="BH10" s="39"/>
    </row>
    <row r="11" spans="1:60" ht="0.75" customHeight="1">
      <c r="A11" s="15" t="s">
        <v>165</v>
      </c>
      <c r="B11" t="s">
        <v>166</v>
      </c>
      <c r="C11">
        <v>55</v>
      </c>
      <c r="D11" t="s">
        <v>47</v>
      </c>
      <c r="E11">
        <v>5</v>
      </c>
      <c r="F11" t="s">
        <v>47</v>
      </c>
      <c r="G11">
        <v>1</v>
      </c>
      <c r="H11">
        <v>1</v>
      </c>
      <c r="I11">
        <v>1</v>
      </c>
      <c r="J11" t="s">
        <v>47</v>
      </c>
      <c r="K11">
        <v>1</v>
      </c>
      <c r="L11">
        <v>1</v>
      </c>
      <c r="M11">
        <v>2</v>
      </c>
      <c r="N11" t="s">
        <v>47</v>
      </c>
      <c r="O11">
        <v>3</v>
      </c>
      <c r="P11" t="s">
        <v>47</v>
      </c>
      <c r="Q11">
        <v>2</v>
      </c>
      <c r="R11">
        <v>1</v>
      </c>
      <c r="S11">
        <v>9</v>
      </c>
      <c r="T11">
        <v>1</v>
      </c>
      <c r="U11">
        <v>1</v>
      </c>
      <c r="V11" t="s">
        <v>47</v>
      </c>
      <c r="W11">
        <v>2</v>
      </c>
      <c r="X11">
        <v>2</v>
      </c>
      <c r="Y11">
        <v>1</v>
      </c>
      <c r="Z11">
        <v>4</v>
      </c>
      <c r="AA11" t="s">
        <v>47</v>
      </c>
      <c r="AB11">
        <v>4</v>
      </c>
      <c r="AC11">
        <v>2</v>
      </c>
      <c r="AD11">
        <v>1</v>
      </c>
      <c r="AE11" t="s">
        <v>47</v>
      </c>
      <c r="AF11">
        <v>1</v>
      </c>
      <c r="AG11">
        <v>4</v>
      </c>
      <c r="AH11" t="s">
        <v>47</v>
      </c>
      <c r="AI11" t="s">
        <v>47</v>
      </c>
      <c r="AJ11">
        <v>1</v>
      </c>
      <c r="AK11" t="s">
        <v>47</v>
      </c>
      <c r="AL11">
        <v>2</v>
      </c>
      <c r="AM11">
        <v>1</v>
      </c>
      <c r="AN11">
        <v>1</v>
      </c>
      <c r="AO11" t="s">
        <v>47</v>
      </c>
      <c r="AP11" t="s">
        <v>47</v>
      </c>
      <c r="AZ11" s="3"/>
      <c r="BH11" s="39"/>
    </row>
    <row r="12" spans="1:60" ht="0.75" customHeight="1">
      <c r="C12">
        <v>0.23</v>
      </c>
      <c r="D12" t="s">
        <v>47</v>
      </c>
      <c r="E12">
        <v>0.71</v>
      </c>
      <c r="F12" t="s">
        <v>47</v>
      </c>
      <c r="G12">
        <v>0.1</v>
      </c>
      <c r="H12">
        <v>0.2</v>
      </c>
      <c r="I12">
        <v>0.25</v>
      </c>
      <c r="J12" t="s">
        <v>47</v>
      </c>
      <c r="K12">
        <v>0.13</v>
      </c>
      <c r="L12">
        <v>0.25</v>
      </c>
      <c r="M12">
        <v>0.22</v>
      </c>
      <c r="N12" t="s">
        <v>47</v>
      </c>
      <c r="O12">
        <v>0.3</v>
      </c>
      <c r="P12" t="s">
        <v>47</v>
      </c>
      <c r="Q12">
        <v>0.16</v>
      </c>
      <c r="R12">
        <v>0.5</v>
      </c>
      <c r="S12">
        <v>0.36</v>
      </c>
      <c r="T12">
        <v>0.33</v>
      </c>
      <c r="U12">
        <v>0.2</v>
      </c>
      <c r="V12" t="s">
        <v>47</v>
      </c>
      <c r="W12">
        <v>0.18</v>
      </c>
      <c r="X12">
        <v>0.4</v>
      </c>
      <c r="Y12">
        <v>0.2</v>
      </c>
      <c r="Z12">
        <v>0.44</v>
      </c>
      <c r="AA12" t="s">
        <v>47</v>
      </c>
      <c r="AB12">
        <v>1</v>
      </c>
      <c r="AC12">
        <v>0.4</v>
      </c>
      <c r="AD12">
        <v>0.2</v>
      </c>
      <c r="AE12" t="s">
        <v>47</v>
      </c>
      <c r="AF12">
        <v>0.2</v>
      </c>
      <c r="AG12">
        <v>0.18</v>
      </c>
      <c r="AH12" t="s">
        <v>47</v>
      </c>
      <c r="AI12" t="s">
        <v>47</v>
      </c>
      <c r="AJ12">
        <v>0.17</v>
      </c>
      <c r="AK12" t="s">
        <v>47</v>
      </c>
      <c r="AL12">
        <v>0.5</v>
      </c>
      <c r="AM12">
        <v>0.2</v>
      </c>
      <c r="AN12">
        <v>0.33</v>
      </c>
      <c r="AO12" t="s">
        <v>47</v>
      </c>
      <c r="AP12" t="s">
        <v>47</v>
      </c>
      <c r="AZ12" s="3"/>
      <c r="BH12" s="39"/>
    </row>
    <row r="13" spans="1:60" ht="0.75" customHeight="1">
      <c r="B13" s="2">
        <v>0.05</v>
      </c>
      <c r="C13">
        <v>44</v>
      </c>
      <c r="D13">
        <v>1</v>
      </c>
      <c r="E13" t="s">
        <v>47</v>
      </c>
      <c r="F13">
        <v>1</v>
      </c>
      <c r="G13">
        <v>1</v>
      </c>
      <c r="H13">
        <v>1</v>
      </c>
      <c r="I13" t="s">
        <v>47</v>
      </c>
      <c r="J13" t="s">
        <v>47</v>
      </c>
      <c r="K13">
        <v>2</v>
      </c>
      <c r="L13" t="s">
        <v>47</v>
      </c>
      <c r="M13">
        <v>2</v>
      </c>
      <c r="N13">
        <v>1</v>
      </c>
      <c r="O13">
        <v>2</v>
      </c>
      <c r="P13">
        <v>2</v>
      </c>
      <c r="Q13">
        <v>2</v>
      </c>
      <c r="R13" t="s">
        <v>47</v>
      </c>
      <c r="S13">
        <v>5</v>
      </c>
      <c r="T13" t="s">
        <v>47</v>
      </c>
      <c r="U13">
        <v>2</v>
      </c>
      <c r="V13">
        <v>1</v>
      </c>
      <c r="W13">
        <v>1</v>
      </c>
      <c r="X13">
        <v>1</v>
      </c>
      <c r="Y13">
        <v>1</v>
      </c>
      <c r="Z13">
        <v>1</v>
      </c>
      <c r="AA13">
        <v>2</v>
      </c>
      <c r="AB13" t="s">
        <v>47</v>
      </c>
      <c r="AC13" t="s">
        <v>47</v>
      </c>
      <c r="AD13" t="s">
        <v>47</v>
      </c>
      <c r="AE13" t="s">
        <v>47</v>
      </c>
      <c r="AF13">
        <v>1</v>
      </c>
      <c r="AG13">
        <v>5</v>
      </c>
      <c r="AH13" t="s">
        <v>47</v>
      </c>
      <c r="AI13" t="s">
        <v>47</v>
      </c>
      <c r="AJ13">
        <v>2</v>
      </c>
      <c r="AK13" t="s">
        <v>47</v>
      </c>
      <c r="AL13">
        <v>1</v>
      </c>
      <c r="AM13">
        <v>2</v>
      </c>
      <c r="AN13">
        <v>1</v>
      </c>
      <c r="AO13">
        <v>2</v>
      </c>
      <c r="AP13" t="s">
        <v>47</v>
      </c>
      <c r="AT13" s="3"/>
      <c r="AZ13" s="3"/>
      <c r="BH13" s="39"/>
    </row>
    <row r="14" spans="1:60" ht="0.75" customHeight="1">
      <c r="B14" s="2"/>
      <c r="C14">
        <v>0.18</v>
      </c>
      <c r="D14">
        <v>1</v>
      </c>
      <c r="E14" t="s">
        <v>47</v>
      </c>
      <c r="F14">
        <v>0.2</v>
      </c>
      <c r="G14">
        <v>0.1</v>
      </c>
      <c r="H14">
        <v>0.2</v>
      </c>
      <c r="I14" t="s">
        <v>47</v>
      </c>
      <c r="J14" t="s">
        <v>47</v>
      </c>
      <c r="K14">
        <v>0.25</v>
      </c>
      <c r="L14" t="s">
        <v>47</v>
      </c>
      <c r="M14">
        <v>0.22</v>
      </c>
      <c r="N14">
        <v>0.17</v>
      </c>
      <c r="O14">
        <v>0.2</v>
      </c>
      <c r="P14">
        <v>0.25</v>
      </c>
      <c r="Q14">
        <v>0.16</v>
      </c>
      <c r="R14" t="s">
        <v>47</v>
      </c>
      <c r="S14">
        <v>0.2</v>
      </c>
      <c r="T14" t="s">
        <v>47</v>
      </c>
      <c r="U14">
        <v>0.4</v>
      </c>
      <c r="V14">
        <v>0.17</v>
      </c>
      <c r="W14">
        <v>0.09</v>
      </c>
      <c r="X14">
        <v>0.2</v>
      </c>
      <c r="Y14">
        <v>0.2</v>
      </c>
      <c r="Z14">
        <v>0.11</v>
      </c>
      <c r="AA14">
        <v>0.38</v>
      </c>
      <c r="AB14" t="s">
        <v>47</v>
      </c>
      <c r="AC14" t="s">
        <v>47</v>
      </c>
      <c r="AD14" t="s">
        <v>47</v>
      </c>
      <c r="AE14" t="s">
        <v>47</v>
      </c>
      <c r="AF14">
        <v>0.2</v>
      </c>
      <c r="AG14">
        <v>0.22</v>
      </c>
      <c r="AH14" t="s">
        <v>47</v>
      </c>
      <c r="AI14" t="s">
        <v>47</v>
      </c>
      <c r="AJ14">
        <v>0.33</v>
      </c>
      <c r="AK14" t="s">
        <v>47</v>
      </c>
      <c r="AL14">
        <v>0.25</v>
      </c>
      <c r="AM14">
        <v>0.4</v>
      </c>
      <c r="AN14">
        <v>0.33</v>
      </c>
      <c r="AO14">
        <v>0.67</v>
      </c>
      <c r="AP14" t="s">
        <v>47</v>
      </c>
      <c r="AT14" s="3"/>
      <c r="BH14" s="39"/>
    </row>
    <row r="15" spans="1:60" ht="0.75" customHeight="1">
      <c r="B15" s="2">
        <v>0.06</v>
      </c>
      <c r="C15">
        <v>38</v>
      </c>
      <c r="D15" t="s">
        <v>47</v>
      </c>
      <c r="E15" t="s">
        <v>47</v>
      </c>
      <c r="F15">
        <v>2</v>
      </c>
      <c r="G15">
        <v>3</v>
      </c>
      <c r="H15">
        <v>1</v>
      </c>
      <c r="I15">
        <v>1</v>
      </c>
      <c r="J15">
        <v>1</v>
      </c>
      <c r="K15">
        <v>1</v>
      </c>
      <c r="L15" t="s">
        <v>47</v>
      </c>
      <c r="M15">
        <v>1</v>
      </c>
      <c r="N15">
        <v>1</v>
      </c>
      <c r="O15">
        <v>2</v>
      </c>
      <c r="P15" t="s">
        <v>47</v>
      </c>
      <c r="Q15">
        <v>1</v>
      </c>
      <c r="R15" t="s">
        <v>47</v>
      </c>
      <c r="S15">
        <v>4</v>
      </c>
      <c r="T15">
        <v>2</v>
      </c>
      <c r="U15" t="s">
        <v>47</v>
      </c>
      <c r="V15">
        <v>2</v>
      </c>
      <c r="W15">
        <v>2</v>
      </c>
      <c r="X15" t="s">
        <v>47</v>
      </c>
      <c r="Y15">
        <v>1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>
        <v>2</v>
      </c>
      <c r="AG15">
        <v>5</v>
      </c>
      <c r="AH15">
        <v>1</v>
      </c>
      <c r="AI15" t="s">
        <v>47</v>
      </c>
      <c r="AJ15">
        <v>2</v>
      </c>
      <c r="AK15" t="s">
        <v>47</v>
      </c>
      <c r="AL15" t="s">
        <v>47</v>
      </c>
      <c r="AM15">
        <v>1</v>
      </c>
      <c r="AN15" t="s">
        <v>47</v>
      </c>
      <c r="AO15" t="s">
        <v>47</v>
      </c>
      <c r="AP15" t="s">
        <v>47</v>
      </c>
      <c r="AT15" s="3"/>
      <c r="BH15" s="39"/>
    </row>
    <row r="16" spans="1:60" ht="0.75" customHeight="1">
      <c r="B16" s="2"/>
      <c r="C16">
        <v>0.16</v>
      </c>
      <c r="D16" t="s">
        <v>47</v>
      </c>
      <c r="E16" t="s">
        <v>47</v>
      </c>
      <c r="F16">
        <v>0.4</v>
      </c>
      <c r="G16">
        <v>0.3</v>
      </c>
      <c r="H16">
        <v>0.2</v>
      </c>
      <c r="I16">
        <v>0.25</v>
      </c>
      <c r="J16">
        <v>0.5</v>
      </c>
      <c r="K16">
        <v>0.13</v>
      </c>
      <c r="L16" t="s">
        <v>47</v>
      </c>
      <c r="M16">
        <v>0.11</v>
      </c>
      <c r="N16">
        <v>0.17</v>
      </c>
      <c r="O16">
        <v>0.2</v>
      </c>
      <c r="P16" t="s">
        <v>47</v>
      </c>
      <c r="Q16">
        <v>0.08</v>
      </c>
      <c r="R16" t="s">
        <v>47</v>
      </c>
      <c r="S16">
        <v>0.16</v>
      </c>
      <c r="T16">
        <v>0.67</v>
      </c>
      <c r="U16" t="s">
        <v>47</v>
      </c>
      <c r="V16">
        <v>0.33</v>
      </c>
      <c r="W16">
        <v>0.18</v>
      </c>
      <c r="X16" t="s">
        <v>47</v>
      </c>
      <c r="Y16">
        <v>0.2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>
        <v>0.4</v>
      </c>
      <c r="AG16">
        <v>0.27</v>
      </c>
      <c r="AH16">
        <v>0.25</v>
      </c>
      <c r="AI16" t="s">
        <v>47</v>
      </c>
      <c r="AJ16">
        <v>0.33</v>
      </c>
      <c r="AK16" t="s">
        <v>47</v>
      </c>
      <c r="AL16" t="s">
        <v>47</v>
      </c>
      <c r="AM16">
        <v>0.2</v>
      </c>
      <c r="AN16" t="s">
        <v>47</v>
      </c>
      <c r="AO16" t="s">
        <v>47</v>
      </c>
      <c r="AP16" t="s">
        <v>47</v>
      </c>
      <c r="AT16" s="3"/>
      <c r="BH16" s="39"/>
    </row>
    <row r="17" spans="1:60" ht="0.75" customHeight="1">
      <c r="B17" s="2">
        <v>7.0000000000000007E-2</v>
      </c>
      <c r="C17">
        <v>17</v>
      </c>
      <c r="D17" t="s">
        <v>47</v>
      </c>
      <c r="E17" t="s">
        <v>47</v>
      </c>
      <c r="F17">
        <v>1</v>
      </c>
      <c r="G17" t="s">
        <v>47</v>
      </c>
      <c r="H17">
        <v>1</v>
      </c>
      <c r="I17" t="s">
        <v>47</v>
      </c>
      <c r="J17" t="s">
        <v>47</v>
      </c>
      <c r="K17">
        <v>1</v>
      </c>
      <c r="L17" t="s">
        <v>47</v>
      </c>
      <c r="M17" t="s">
        <v>47</v>
      </c>
      <c r="N17" t="s">
        <v>47</v>
      </c>
      <c r="O17" t="s">
        <v>47</v>
      </c>
      <c r="P17">
        <v>1</v>
      </c>
      <c r="Q17">
        <v>1</v>
      </c>
      <c r="R17" t="s">
        <v>47</v>
      </c>
      <c r="S17" t="s">
        <v>47</v>
      </c>
      <c r="T17" t="s">
        <v>47</v>
      </c>
      <c r="U17">
        <v>1</v>
      </c>
      <c r="V17">
        <v>1</v>
      </c>
      <c r="W17">
        <v>1</v>
      </c>
      <c r="X17">
        <v>1</v>
      </c>
      <c r="Y17">
        <v>1</v>
      </c>
      <c r="Z17" t="s">
        <v>47</v>
      </c>
      <c r="AA17" t="s">
        <v>47</v>
      </c>
      <c r="AB17" t="s">
        <v>47</v>
      </c>
      <c r="AC17">
        <v>1</v>
      </c>
      <c r="AD17" t="s">
        <v>47</v>
      </c>
      <c r="AE17" t="s">
        <v>47</v>
      </c>
      <c r="AF17" t="s">
        <v>47</v>
      </c>
      <c r="AG17">
        <v>2</v>
      </c>
      <c r="AH17" t="s">
        <v>47</v>
      </c>
      <c r="AI17" t="s">
        <v>47</v>
      </c>
      <c r="AJ17">
        <v>1</v>
      </c>
      <c r="AK17" t="s">
        <v>47</v>
      </c>
      <c r="AL17" t="s">
        <v>47</v>
      </c>
      <c r="AM17" t="s">
        <v>47</v>
      </c>
      <c r="AN17" t="s">
        <v>47</v>
      </c>
      <c r="AO17">
        <v>1</v>
      </c>
      <c r="AP17">
        <v>1</v>
      </c>
      <c r="AT17" s="3"/>
      <c r="BH17" s="39"/>
    </row>
    <row r="18" spans="1:60" ht="0.75" customHeight="1">
      <c r="B18" s="2"/>
      <c r="C18">
        <v>7.0000000000000007E-2</v>
      </c>
      <c r="D18" t="s">
        <v>47</v>
      </c>
      <c r="E18" t="s">
        <v>47</v>
      </c>
      <c r="F18">
        <v>0.2</v>
      </c>
      <c r="G18" t="s">
        <v>47</v>
      </c>
      <c r="H18">
        <v>0.2</v>
      </c>
      <c r="I18" t="s">
        <v>47</v>
      </c>
      <c r="J18" t="s">
        <v>47</v>
      </c>
      <c r="K18">
        <v>0.13</v>
      </c>
      <c r="L18" t="s">
        <v>47</v>
      </c>
      <c r="M18" t="s">
        <v>47</v>
      </c>
      <c r="N18" t="s">
        <v>47</v>
      </c>
      <c r="O18" t="s">
        <v>47</v>
      </c>
      <c r="P18">
        <v>0.13</v>
      </c>
      <c r="Q18">
        <v>0.09</v>
      </c>
      <c r="R18" t="s">
        <v>47</v>
      </c>
      <c r="S18" t="s">
        <v>47</v>
      </c>
      <c r="T18" t="s">
        <v>47</v>
      </c>
      <c r="U18">
        <v>0.2</v>
      </c>
      <c r="V18">
        <v>0.17</v>
      </c>
      <c r="W18">
        <v>0.09</v>
      </c>
      <c r="X18">
        <v>0.2</v>
      </c>
      <c r="Y18">
        <v>0.2</v>
      </c>
      <c r="Z18" t="s">
        <v>47</v>
      </c>
      <c r="AA18" t="s">
        <v>47</v>
      </c>
      <c r="AB18" t="s">
        <v>47</v>
      </c>
      <c r="AC18">
        <v>0.2</v>
      </c>
      <c r="AD18" t="s">
        <v>47</v>
      </c>
      <c r="AE18" t="s">
        <v>47</v>
      </c>
      <c r="AF18" t="s">
        <v>47</v>
      </c>
      <c r="AG18">
        <v>0.09</v>
      </c>
      <c r="AH18" t="s">
        <v>47</v>
      </c>
      <c r="AI18" t="s">
        <v>47</v>
      </c>
      <c r="AJ18">
        <v>0.17</v>
      </c>
      <c r="AK18" t="s">
        <v>47</v>
      </c>
      <c r="AL18" t="s">
        <v>47</v>
      </c>
      <c r="AM18" t="s">
        <v>47</v>
      </c>
      <c r="AN18" t="s">
        <v>47</v>
      </c>
      <c r="AO18">
        <v>0.33</v>
      </c>
      <c r="AP18">
        <v>0.33</v>
      </c>
      <c r="AT18" s="3"/>
      <c r="BH18" s="39"/>
    </row>
    <row r="19" spans="1:60" ht="0.75" customHeight="1">
      <c r="B19" s="2">
        <v>0.08</v>
      </c>
      <c r="C19">
        <v>14</v>
      </c>
      <c r="D19" t="s">
        <v>47</v>
      </c>
      <c r="E19">
        <v>1</v>
      </c>
      <c r="F19" t="s">
        <v>47</v>
      </c>
      <c r="G19">
        <v>1</v>
      </c>
      <c r="H19" t="s">
        <v>47</v>
      </c>
      <c r="I19" t="s">
        <v>47</v>
      </c>
      <c r="J19" t="s">
        <v>47</v>
      </c>
      <c r="K19">
        <v>1</v>
      </c>
      <c r="L19" t="s">
        <v>47</v>
      </c>
      <c r="M19">
        <v>1</v>
      </c>
      <c r="N19">
        <v>2</v>
      </c>
      <c r="O19" t="s">
        <v>47</v>
      </c>
      <c r="P19">
        <v>2</v>
      </c>
      <c r="Q19" t="s">
        <v>47</v>
      </c>
      <c r="R19" t="s">
        <v>47</v>
      </c>
      <c r="S19" t="s">
        <v>47</v>
      </c>
      <c r="T19" t="s">
        <v>47</v>
      </c>
      <c r="U19" t="s">
        <v>47</v>
      </c>
      <c r="V19" t="s">
        <v>47</v>
      </c>
      <c r="W19" t="s">
        <v>47</v>
      </c>
      <c r="X19" t="s">
        <v>47</v>
      </c>
      <c r="Y19" t="s">
        <v>47</v>
      </c>
      <c r="Z19">
        <v>1</v>
      </c>
      <c r="AA19">
        <v>2</v>
      </c>
      <c r="AB19" t="s">
        <v>47</v>
      </c>
      <c r="AC19" t="s">
        <v>47</v>
      </c>
      <c r="AD19" t="s">
        <v>47</v>
      </c>
      <c r="AE19" t="s">
        <v>47</v>
      </c>
      <c r="AF19">
        <v>1</v>
      </c>
      <c r="AG19" t="s">
        <v>47</v>
      </c>
      <c r="AH19" t="s">
        <v>47</v>
      </c>
      <c r="AI19">
        <v>1</v>
      </c>
      <c r="AJ19" t="s">
        <v>47</v>
      </c>
      <c r="AK19" t="s">
        <v>47</v>
      </c>
      <c r="AL19">
        <v>1</v>
      </c>
      <c r="AM19" t="s">
        <v>47</v>
      </c>
      <c r="AN19">
        <v>1</v>
      </c>
      <c r="AO19" t="s">
        <v>47</v>
      </c>
      <c r="AP19" t="s">
        <v>47</v>
      </c>
      <c r="AT19" s="3"/>
      <c r="BH19" s="39"/>
    </row>
    <row r="20" spans="1:60" ht="0.75" customHeight="1">
      <c r="B20" s="2"/>
      <c r="C20">
        <v>0.06</v>
      </c>
      <c r="D20" t="s">
        <v>47</v>
      </c>
      <c r="E20">
        <v>0.14000000000000001</v>
      </c>
      <c r="F20" t="s">
        <v>47</v>
      </c>
      <c r="G20">
        <v>0.1</v>
      </c>
      <c r="H20" t="s">
        <v>47</v>
      </c>
      <c r="I20" t="s">
        <v>47</v>
      </c>
      <c r="J20" t="s">
        <v>47</v>
      </c>
      <c r="K20">
        <v>0.13</v>
      </c>
      <c r="L20" t="s">
        <v>47</v>
      </c>
      <c r="M20">
        <v>0.11</v>
      </c>
      <c r="N20">
        <v>0.33</v>
      </c>
      <c r="O20" t="s">
        <v>47</v>
      </c>
      <c r="P20">
        <v>0.25</v>
      </c>
      <c r="Q20" t="s">
        <v>47</v>
      </c>
      <c r="R20" t="s">
        <v>47</v>
      </c>
      <c r="S20" t="s">
        <v>47</v>
      </c>
      <c r="T20" t="s">
        <v>47</v>
      </c>
      <c r="U20" t="s">
        <v>47</v>
      </c>
      <c r="V20" t="s">
        <v>47</v>
      </c>
      <c r="W20" t="s">
        <v>47</v>
      </c>
      <c r="X20" t="s">
        <v>47</v>
      </c>
      <c r="Y20" t="s">
        <v>47</v>
      </c>
      <c r="Z20">
        <v>0.11</v>
      </c>
      <c r="AA20">
        <v>0.25</v>
      </c>
      <c r="AB20" t="s">
        <v>47</v>
      </c>
      <c r="AC20" t="s">
        <v>47</v>
      </c>
      <c r="AD20" t="s">
        <v>47</v>
      </c>
      <c r="AE20" t="s">
        <v>47</v>
      </c>
      <c r="AF20">
        <v>0.2</v>
      </c>
      <c r="AG20" t="s">
        <v>47</v>
      </c>
      <c r="AH20" t="s">
        <v>47</v>
      </c>
      <c r="AI20">
        <v>0.5</v>
      </c>
      <c r="AJ20" t="s">
        <v>47</v>
      </c>
      <c r="AK20" t="s">
        <v>47</v>
      </c>
      <c r="AL20">
        <v>0.25</v>
      </c>
      <c r="AM20" t="s">
        <v>47</v>
      </c>
      <c r="AN20">
        <v>0.33</v>
      </c>
      <c r="AO20" t="s">
        <v>47</v>
      </c>
      <c r="AP20" t="s">
        <v>47</v>
      </c>
      <c r="AT20" s="3"/>
      <c r="BH20" s="39"/>
    </row>
    <row r="21" spans="1:60" ht="0.75" customHeight="1">
      <c r="B21" s="2">
        <v>0.09</v>
      </c>
      <c r="C21">
        <v>10</v>
      </c>
      <c r="D21" t="s">
        <v>47</v>
      </c>
      <c r="E21">
        <v>1</v>
      </c>
      <c r="F21">
        <v>1</v>
      </c>
      <c r="G21" t="s">
        <v>47</v>
      </c>
      <c r="H21" t="s">
        <v>47</v>
      </c>
      <c r="I21">
        <v>1</v>
      </c>
      <c r="J21" t="s">
        <v>47</v>
      </c>
      <c r="K21" t="s">
        <v>47</v>
      </c>
      <c r="L21" t="s">
        <v>47</v>
      </c>
      <c r="M21" t="s">
        <v>47</v>
      </c>
      <c r="N21" t="s">
        <v>47</v>
      </c>
      <c r="O21" t="s">
        <v>47</v>
      </c>
      <c r="P21" t="s">
        <v>47</v>
      </c>
      <c r="Q21">
        <v>2</v>
      </c>
      <c r="R21" t="s">
        <v>47</v>
      </c>
      <c r="S21">
        <v>1</v>
      </c>
      <c r="T21" t="s">
        <v>47</v>
      </c>
      <c r="U21" t="s">
        <v>47</v>
      </c>
      <c r="V21" t="s">
        <v>47</v>
      </c>
      <c r="W21" t="s">
        <v>47</v>
      </c>
      <c r="X21" t="s">
        <v>47</v>
      </c>
      <c r="Y21">
        <v>1</v>
      </c>
      <c r="Z21" t="s">
        <v>47</v>
      </c>
      <c r="AA21">
        <v>2</v>
      </c>
      <c r="AB21" t="s">
        <v>47</v>
      </c>
      <c r="AC21" t="s">
        <v>47</v>
      </c>
      <c r="AD21">
        <v>1</v>
      </c>
      <c r="AE21" t="s">
        <v>47</v>
      </c>
      <c r="AF21" t="s">
        <v>47</v>
      </c>
      <c r="AG21" t="s">
        <v>47</v>
      </c>
      <c r="AH21" t="s">
        <v>47</v>
      </c>
      <c r="AI21" t="s">
        <v>47</v>
      </c>
      <c r="AJ21" t="s">
        <v>47</v>
      </c>
      <c r="AK21" t="s">
        <v>47</v>
      </c>
      <c r="AL21" t="s">
        <v>47</v>
      </c>
      <c r="AM21" t="s">
        <v>47</v>
      </c>
      <c r="AN21" t="s">
        <v>47</v>
      </c>
      <c r="AO21" t="s">
        <v>47</v>
      </c>
      <c r="AP21" t="s">
        <v>47</v>
      </c>
      <c r="AT21" s="3"/>
      <c r="BH21" s="39"/>
    </row>
    <row r="22" spans="1:60" ht="0.75" customHeight="1">
      <c r="B22" s="2"/>
      <c r="C22">
        <v>0.04</v>
      </c>
      <c r="D22" t="s">
        <v>47</v>
      </c>
      <c r="E22">
        <v>0.14000000000000001</v>
      </c>
      <c r="F22">
        <v>0.2</v>
      </c>
      <c r="G22" t="s">
        <v>47</v>
      </c>
      <c r="H22" t="s">
        <v>47</v>
      </c>
      <c r="I22">
        <v>0.25</v>
      </c>
      <c r="J22" t="s">
        <v>47</v>
      </c>
      <c r="K22" t="s">
        <v>47</v>
      </c>
      <c r="L22" t="s">
        <v>47</v>
      </c>
      <c r="M22" t="s">
        <v>47</v>
      </c>
      <c r="N22" t="s">
        <v>47</v>
      </c>
      <c r="O22" t="s">
        <v>47</v>
      </c>
      <c r="P22" t="s">
        <v>47</v>
      </c>
      <c r="Q22">
        <v>0.16</v>
      </c>
      <c r="R22" t="s">
        <v>47</v>
      </c>
      <c r="S22">
        <v>0.04</v>
      </c>
      <c r="T22" t="s">
        <v>47</v>
      </c>
      <c r="U22" t="s">
        <v>47</v>
      </c>
      <c r="V22" t="s">
        <v>47</v>
      </c>
      <c r="W22" t="s">
        <v>47</v>
      </c>
      <c r="X22" t="s">
        <v>47</v>
      </c>
      <c r="Y22">
        <v>0.2</v>
      </c>
      <c r="Z22" t="s">
        <v>47</v>
      </c>
      <c r="AA22">
        <v>0.25</v>
      </c>
      <c r="AB22" t="s">
        <v>47</v>
      </c>
      <c r="AC22" t="s">
        <v>47</v>
      </c>
      <c r="AD22">
        <v>0.2</v>
      </c>
      <c r="AE22" t="s">
        <v>47</v>
      </c>
      <c r="AF22" t="s">
        <v>47</v>
      </c>
      <c r="AG22" t="s">
        <v>47</v>
      </c>
      <c r="AH22" t="s">
        <v>47</v>
      </c>
      <c r="AI22" t="s">
        <v>47</v>
      </c>
      <c r="AJ22" t="s">
        <v>47</v>
      </c>
      <c r="AK22" t="s">
        <v>47</v>
      </c>
      <c r="AL22" t="s">
        <v>47</v>
      </c>
      <c r="AM22" t="s">
        <v>47</v>
      </c>
      <c r="AN22" t="s">
        <v>47</v>
      </c>
      <c r="AO22" t="s">
        <v>47</v>
      </c>
      <c r="AP22" t="s">
        <v>47</v>
      </c>
      <c r="AT22" s="3"/>
      <c r="BH22" s="39"/>
    </row>
    <row r="23" spans="1:60" ht="0.75" customHeight="1">
      <c r="B23" s="2">
        <v>0.1</v>
      </c>
      <c r="C23">
        <v>7</v>
      </c>
      <c r="D23" t="s">
        <v>47</v>
      </c>
      <c r="E23" t="s">
        <v>47</v>
      </c>
      <c r="F23" t="s">
        <v>47</v>
      </c>
      <c r="G23" t="s">
        <v>47</v>
      </c>
      <c r="H23">
        <v>1</v>
      </c>
      <c r="I23" t="s">
        <v>47</v>
      </c>
      <c r="J23" t="s">
        <v>47</v>
      </c>
      <c r="K23" t="s">
        <v>47</v>
      </c>
      <c r="L23">
        <v>1</v>
      </c>
      <c r="M23" t="s">
        <v>47</v>
      </c>
      <c r="N23" t="s">
        <v>47</v>
      </c>
      <c r="O23" t="s">
        <v>47</v>
      </c>
      <c r="P23" t="s">
        <v>47</v>
      </c>
      <c r="Q23" t="s">
        <v>47</v>
      </c>
      <c r="R23" t="s">
        <v>47</v>
      </c>
      <c r="S23">
        <v>2</v>
      </c>
      <c r="T23" t="s">
        <v>47</v>
      </c>
      <c r="U23">
        <v>1</v>
      </c>
      <c r="V23" t="s">
        <v>47</v>
      </c>
      <c r="W23">
        <v>1</v>
      </c>
      <c r="X23" t="s">
        <v>47</v>
      </c>
      <c r="Y23" t="s">
        <v>47</v>
      </c>
      <c r="Z23" t="s">
        <v>47</v>
      </c>
      <c r="AA23" t="s">
        <v>47</v>
      </c>
      <c r="AB23" t="s">
        <v>47</v>
      </c>
      <c r="AC23" t="s">
        <v>47</v>
      </c>
      <c r="AD23">
        <v>1</v>
      </c>
      <c r="AE23" t="s">
        <v>47</v>
      </c>
      <c r="AF23" t="s">
        <v>47</v>
      </c>
      <c r="AG23" t="s">
        <v>47</v>
      </c>
      <c r="AH23" t="s">
        <v>47</v>
      </c>
      <c r="AI23" t="s">
        <v>47</v>
      </c>
      <c r="AJ23" t="s">
        <v>47</v>
      </c>
      <c r="AK23" t="s">
        <v>47</v>
      </c>
      <c r="AL23" t="s">
        <v>47</v>
      </c>
      <c r="AM23" t="s">
        <v>47</v>
      </c>
      <c r="AN23" t="s">
        <v>47</v>
      </c>
      <c r="AO23" t="s">
        <v>47</v>
      </c>
      <c r="AP23" t="s">
        <v>47</v>
      </c>
      <c r="AT23" s="3"/>
      <c r="BH23" s="39"/>
    </row>
    <row r="24" spans="1:60" ht="0.75" customHeight="1">
      <c r="C24">
        <v>0.03</v>
      </c>
      <c r="D24" t="s">
        <v>47</v>
      </c>
      <c r="E24" t="s">
        <v>47</v>
      </c>
      <c r="F24" t="s">
        <v>47</v>
      </c>
      <c r="G24" t="s">
        <v>47</v>
      </c>
      <c r="H24">
        <v>0.2</v>
      </c>
      <c r="I24" t="s">
        <v>47</v>
      </c>
      <c r="J24" t="s">
        <v>47</v>
      </c>
      <c r="K24" t="s">
        <v>47</v>
      </c>
      <c r="L24">
        <v>0.25</v>
      </c>
      <c r="M24" t="s">
        <v>47</v>
      </c>
      <c r="N24" t="s">
        <v>47</v>
      </c>
      <c r="O24" t="s">
        <v>47</v>
      </c>
      <c r="P24" t="s">
        <v>47</v>
      </c>
      <c r="Q24" t="s">
        <v>47</v>
      </c>
      <c r="R24" t="s">
        <v>47</v>
      </c>
      <c r="S24">
        <v>0.08</v>
      </c>
      <c r="T24" t="s">
        <v>47</v>
      </c>
      <c r="U24">
        <v>0.2</v>
      </c>
      <c r="V24" t="s">
        <v>47</v>
      </c>
      <c r="W24">
        <v>0.09</v>
      </c>
      <c r="X24" t="s">
        <v>47</v>
      </c>
      <c r="Y24" t="s">
        <v>47</v>
      </c>
      <c r="Z24" t="s">
        <v>47</v>
      </c>
      <c r="AA24" t="s">
        <v>47</v>
      </c>
      <c r="AB24" t="s">
        <v>47</v>
      </c>
      <c r="AC24" t="s">
        <v>47</v>
      </c>
      <c r="AD24">
        <v>0.2</v>
      </c>
      <c r="AE24" t="s">
        <v>47</v>
      </c>
      <c r="AF24" t="s">
        <v>47</v>
      </c>
      <c r="AG24" t="s">
        <v>47</v>
      </c>
      <c r="AH24" t="s">
        <v>47</v>
      </c>
      <c r="AI24" t="s">
        <v>47</v>
      </c>
      <c r="AJ24" t="s">
        <v>47</v>
      </c>
      <c r="AK24" t="s">
        <v>47</v>
      </c>
      <c r="AL24" t="s">
        <v>47</v>
      </c>
      <c r="AM24" t="s">
        <v>47</v>
      </c>
      <c r="AN24" t="s">
        <v>47</v>
      </c>
      <c r="AO24" t="s">
        <v>47</v>
      </c>
      <c r="AP24" t="s">
        <v>47</v>
      </c>
      <c r="BH24" s="39"/>
    </row>
    <row r="25" spans="1:60" ht="0.75" customHeight="1">
      <c r="B25" t="s">
        <v>167</v>
      </c>
      <c r="C25">
        <v>20</v>
      </c>
      <c r="D25" t="s">
        <v>47</v>
      </c>
      <c r="E25" t="s">
        <v>47</v>
      </c>
      <c r="F25" t="s">
        <v>47</v>
      </c>
      <c r="G25">
        <v>1</v>
      </c>
      <c r="H25" t="s">
        <v>47</v>
      </c>
      <c r="I25">
        <v>1</v>
      </c>
      <c r="J25">
        <v>1</v>
      </c>
      <c r="K25" t="s">
        <v>47</v>
      </c>
      <c r="L25" t="s">
        <v>47</v>
      </c>
      <c r="M25" t="s">
        <v>47</v>
      </c>
      <c r="N25" t="s">
        <v>47</v>
      </c>
      <c r="O25">
        <v>1</v>
      </c>
      <c r="P25" t="s">
        <v>47</v>
      </c>
      <c r="Q25">
        <v>2</v>
      </c>
      <c r="R25" t="s">
        <v>47</v>
      </c>
      <c r="S25">
        <v>1</v>
      </c>
      <c r="T25" t="s">
        <v>47</v>
      </c>
      <c r="U25" t="s">
        <v>47</v>
      </c>
      <c r="V25" t="s">
        <v>47</v>
      </c>
      <c r="W25">
        <v>2</v>
      </c>
      <c r="X25">
        <v>1</v>
      </c>
      <c r="Y25" t="s">
        <v>47</v>
      </c>
      <c r="Z25">
        <v>3</v>
      </c>
      <c r="AA25" t="s">
        <v>47</v>
      </c>
      <c r="AB25" t="s">
        <v>47</v>
      </c>
      <c r="AC25">
        <v>1</v>
      </c>
      <c r="AD25">
        <v>1</v>
      </c>
      <c r="AE25" t="s">
        <v>47</v>
      </c>
      <c r="AF25" t="s">
        <v>47</v>
      </c>
      <c r="AG25">
        <v>1</v>
      </c>
      <c r="AH25">
        <v>2</v>
      </c>
      <c r="AI25">
        <v>1</v>
      </c>
      <c r="AJ25" t="s">
        <v>47</v>
      </c>
      <c r="AK25" t="s">
        <v>47</v>
      </c>
      <c r="AL25" t="s">
        <v>47</v>
      </c>
      <c r="AM25" t="s">
        <v>47</v>
      </c>
      <c r="AN25" t="s">
        <v>47</v>
      </c>
      <c r="AO25" t="s">
        <v>47</v>
      </c>
      <c r="AP25">
        <v>1</v>
      </c>
      <c r="BH25" s="39"/>
    </row>
    <row r="26" spans="1:60" ht="0.75" customHeight="1">
      <c r="C26">
        <v>0.08</v>
      </c>
      <c r="D26" t="s">
        <v>47</v>
      </c>
      <c r="E26" t="s">
        <v>47</v>
      </c>
      <c r="F26" t="s">
        <v>47</v>
      </c>
      <c r="G26">
        <v>0.1</v>
      </c>
      <c r="H26" t="s">
        <v>47</v>
      </c>
      <c r="I26">
        <v>0.25</v>
      </c>
      <c r="J26">
        <v>0.5</v>
      </c>
      <c r="K26" t="s">
        <v>47</v>
      </c>
      <c r="L26" t="s">
        <v>47</v>
      </c>
      <c r="M26" t="s">
        <v>47</v>
      </c>
      <c r="N26" t="s">
        <v>47</v>
      </c>
      <c r="O26">
        <v>0.1</v>
      </c>
      <c r="P26" t="s">
        <v>47</v>
      </c>
      <c r="Q26">
        <v>0.17</v>
      </c>
      <c r="R26" t="s">
        <v>47</v>
      </c>
      <c r="S26">
        <v>0.04</v>
      </c>
      <c r="T26" t="s">
        <v>47</v>
      </c>
      <c r="U26" t="s">
        <v>47</v>
      </c>
      <c r="V26" t="s">
        <v>47</v>
      </c>
      <c r="W26">
        <v>0.18</v>
      </c>
      <c r="X26">
        <v>0.2</v>
      </c>
      <c r="Y26" t="s">
        <v>47</v>
      </c>
      <c r="Z26">
        <v>0.33</v>
      </c>
      <c r="AA26" t="s">
        <v>47</v>
      </c>
      <c r="AB26" t="s">
        <v>47</v>
      </c>
      <c r="AC26">
        <v>0.2</v>
      </c>
      <c r="AD26">
        <v>0.2</v>
      </c>
      <c r="AE26" t="s">
        <v>47</v>
      </c>
      <c r="AF26" t="s">
        <v>47</v>
      </c>
      <c r="AG26">
        <v>0.05</v>
      </c>
      <c r="AH26">
        <v>0.5</v>
      </c>
      <c r="AI26">
        <v>0.5</v>
      </c>
      <c r="AJ26" t="s">
        <v>47</v>
      </c>
      <c r="AK26" t="s">
        <v>47</v>
      </c>
      <c r="AL26" t="s">
        <v>47</v>
      </c>
      <c r="AM26" t="s">
        <v>47</v>
      </c>
      <c r="AN26" t="s">
        <v>47</v>
      </c>
      <c r="AO26" t="s">
        <v>47</v>
      </c>
      <c r="AP26">
        <v>0.33</v>
      </c>
      <c r="BH26" s="39"/>
    </row>
    <row r="27" spans="1:60" ht="0.75" customHeight="1">
      <c r="B27" t="s">
        <v>144</v>
      </c>
      <c r="C27">
        <v>37</v>
      </c>
      <c r="D27" t="s">
        <v>47</v>
      </c>
      <c r="E27" t="s">
        <v>47</v>
      </c>
      <c r="F27" t="s">
        <v>47</v>
      </c>
      <c r="G27">
        <v>3</v>
      </c>
      <c r="H27" t="s">
        <v>47</v>
      </c>
      <c r="I27" t="s">
        <v>47</v>
      </c>
      <c r="J27" t="s">
        <v>47</v>
      </c>
      <c r="K27">
        <v>2</v>
      </c>
      <c r="L27">
        <v>2</v>
      </c>
      <c r="M27">
        <v>3</v>
      </c>
      <c r="N27">
        <v>2</v>
      </c>
      <c r="O27">
        <v>2</v>
      </c>
      <c r="P27">
        <v>2</v>
      </c>
      <c r="Q27">
        <v>2</v>
      </c>
      <c r="R27">
        <v>1</v>
      </c>
      <c r="S27">
        <v>3</v>
      </c>
      <c r="T27" t="s">
        <v>47</v>
      </c>
      <c r="U27" t="s">
        <v>47</v>
      </c>
      <c r="V27">
        <v>2</v>
      </c>
      <c r="W27">
        <v>2</v>
      </c>
      <c r="X27" t="s">
        <v>47</v>
      </c>
      <c r="Y27" t="s">
        <v>47</v>
      </c>
      <c r="Z27" t="s">
        <v>47</v>
      </c>
      <c r="AA27">
        <v>1</v>
      </c>
      <c r="AB27" t="s">
        <v>47</v>
      </c>
      <c r="AC27">
        <v>1</v>
      </c>
      <c r="AD27">
        <v>1</v>
      </c>
      <c r="AE27" t="s">
        <v>47</v>
      </c>
      <c r="AF27" t="s">
        <v>47</v>
      </c>
      <c r="AG27">
        <v>4</v>
      </c>
      <c r="AH27">
        <v>1</v>
      </c>
      <c r="AI27" t="s">
        <v>47</v>
      </c>
      <c r="AJ27" t="s">
        <v>47</v>
      </c>
      <c r="AK27" t="s">
        <v>47</v>
      </c>
      <c r="AL27" t="s">
        <v>47</v>
      </c>
      <c r="AM27">
        <v>1</v>
      </c>
      <c r="AN27" t="s">
        <v>47</v>
      </c>
      <c r="AO27" t="s">
        <v>47</v>
      </c>
      <c r="AP27">
        <v>1</v>
      </c>
      <c r="BH27" s="39"/>
    </row>
    <row r="28" spans="1:60" ht="0.75" customHeight="1">
      <c r="C28">
        <v>0.15</v>
      </c>
      <c r="D28" t="s">
        <v>47</v>
      </c>
      <c r="E28" t="s">
        <v>47</v>
      </c>
      <c r="F28" t="s">
        <v>47</v>
      </c>
      <c r="G28">
        <v>0.3</v>
      </c>
      <c r="H28" t="s">
        <v>47</v>
      </c>
      <c r="I28" t="s">
        <v>47</v>
      </c>
      <c r="J28" t="s">
        <v>47</v>
      </c>
      <c r="K28">
        <v>0.25</v>
      </c>
      <c r="L28">
        <v>0.5</v>
      </c>
      <c r="M28">
        <v>0.33</v>
      </c>
      <c r="N28">
        <v>0.33</v>
      </c>
      <c r="O28">
        <v>0.2</v>
      </c>
      <c r="P28">
        <v>0.38</v>
      </c>
      <c r="Q28">
        <v>0.17</v>
      </c>
      <c r="R28">
        <v>0.5</v>
      </c>
      <c r="S28">
        <v>0.12</v>
      </c>
      <c r="T28" t="s">
        <v>47</v>
      </c>
      <c r="U28" t="s">
        <v>47</v>
      </c>
      <c r="V28">
        <v>0.33</v>
      </c>
      <c r="W28">
        <v>0.18</v>
      </c>
      <c r="X28" t="s">
        <v>47</v>
      </c>
      <c r="Y28" t="s">
        <v>47</v>
      </c>
      <c r="Z28" t="s">
        <v>47</v>
      </c>
      <c r="AA28">
        <v>0.13</v>
      </c>
      <c r="AB28" t="s">
        <v>47</v>
      </c>
      <c r="AC28">
        <v>0.2</v>
      </c>
      <c r="AD28">
        <v>0.2</v>
      </c>
      <c r="AE28" t="s">
        <v>47</v>
      </c>
      <c r="AF28" t="s">
        <v>47</v>
      </c>
      <c r="AG28">
        <v>0.19</v>
      </c>
      <c r="AH28">
        <v>0.25</v>
      </c>
      <c r="AI28" t="s">
        <v>47</v>
      </c>
      <c r="AJ28" t="s">
        <v>47</v>
      </c>
      <c r="AK28" t="s">
        <v>47</v>
      </c>
      <c r="AL28" t="s">
        <v>47</v>
      </c>
      <c r="AM28">
        <v>0.2</v>
      </c>
      <c r="AN28" t="s">
        <v>47</v>
      </c>
      <c r="AO28" t="s">
        <v>47</v>
      </c>
      <c r="AP28">
        <v>0.33</v>
      </c>
      <c r="BH28" s="39"/>
    </row>
    <row r="29" spans="1:60" ht="0.75" customHeight="1">
      <c r="BH29" s="39"/>
    </row>
    <row r="30" spans="1:60" ht="0.75" customHeight="1">
      <c r="A30" s="14">
        <v>41030</v>
      </c>
      <c r="BH30" s="39"/>
    </row>
    <row r="31" spans="1:60" ht="0.75" customHeight="1">
      <c r="BH31" s="39"/>
    </row>
    <row r="32" spans="1:60" ht="0.75" customHeight="1">
      <c r="A32" s="15" t="s">
        <v>164</v>
      </c>
      <c r="BH32" s="39"/>
    </row>
    <row r="33" spans="1:60" ht="0.75" customHeight="1">
      <c r="BH33" s="39"/>
    </row>
    <row r="34" spans="1:60" ht="0.75" customHeight="1">
      <c r="C34" t="s">
        <v>1</v>
      </c>
      <c r="D34" t="s">
        <v>2</v>
      </c>
      <c r="AQ34" t="s">
        <v>52</v>
      </c>
      <c r="AV34" t="s">
        <v>53</v>
      </c>
      <c r="AW34" t="s">
        <v>53</v>
      </c>
      <c r="AX34" t="s">
        <v>53</v>
      </c>
      <c r="AY34" t="s">
        <v>53</v>
      </c>
      <c r="AZ34" t="s">
        <v>53</v>
      </c>
      <c r="BH34" s="39"/>
    </row>
    <row r="35" spans="1:60" ht="0.75" customHeight="1">
      <c r="D35" t="s">
        <v>3</v>
      </c>
      <c r="E35" t="s">
        <v>4</v>
      </c>
      <c r="F35" t="s">
        <v>5</v>
      </c>
      <c r="G35" t="s">
        <v>6</v>
      </c>
      <c r="H35" t="s">
        <v>7</v>
      </c>
      <c r="I35" t="s">
        <v>8</v>
      </c>
      <c r="J35" t="s">
        <v>9</v>
      </c>
      <c r="K35" t="s">
        <v>10</v>
      </c>
      <c r="L35" t="s">
        <v>11</v>
      </c>
      <c r="M35" t="s">
        <v>12</v>
      </c>
      <c r="N35" t="s">
        <v>13</v>
      </c>
      <c r="O35" t="s">
        <v>14</v>
      </c>
      <c r="P35" t="s">
        <v>15</v>
      </c>
      <c r="Q35" t="s">
        <v>16</v>
      </c>
      <c r="R35" t="s">
        <v>17</v>
      </c>
      <c r="S35" t="s">
        <v>18</v>
      </c>
      <c r="T35" t="s">
        <v>19</v>
      </c>
      <c r="U35" t="s">
        <v>20</v>
      </c>
      <c r="V35" t="s">
        <v>21</v>
      </c>
      <c r="W35" t="s">
        <v>22</v>
      </c>
      <c r="X35" t="s">
        <v>23</v>
      </c>
      <c r="Y35" t="s">
        <v>24</v>
      </c>
      <c r="Z35" t="s">
        <v>25</v>
      </c>
      <c r="AA35" t="s">
        <v>26</v>
      </c>
      <c r="AB35" t="s">
        <v>27</v>
      </c>
      <c r="AC35" t="s">
        <v>28</v>
      </c>
      <c r="AD35" t="s">
        <v>29</v>
      </c>
      <c r="AE35" t="s">
        <v>30</v>
      </c>
      <c r="AF35" t="s">
        <v>31</v>
      </c>
      <c r="AG35" t="s">
        <v>32</v>
      </c>
      <c r="AH35" t="s">
        <v>33</v>
      </c>
      <c r="AI35" t="s">
        <v>34</v>
      </c>
      <c r="AJ35" t="s">
        <v>35</v>
      </c>
      <c r="AK35" t="s">
        <v>36</v>
      </c>
      <c r="AL35" t="s">
        <v>37</v>
      </c>
      <c r="AM35" t="s">
        <v>38</v>
      </c>
      <c r="AN35" t="s">
        <v>39</v>
      </c>
      <c r="AO35" t="s">
        <v>40</v>
      </c>
      <c r="AP35" t="s">
        <v>41</v>
      </c>
      <c r="AQ35" t="s">
        <v>53</v>
      </c>
      <c r="AR35" t="s">
        <v>54</v>
      </c>
      <c r="AS35" t="s">
        <v>55</v>
      </c>
      <c r="AV35" s="1">
        <v>41030</v>
      </c>
      <c r="AW35" s="1">
        <v>41122</v>
      </c>
      <c r="AX35" s="1">
        <v>41214</v>
      </c>
      <c r="AY35" s="1">
        <v>41306</v>
      </c>
      <c r="AZ35" s="1">
        <v>41395</v>
      </c>
      <c r="BH35" s="39"/>
    </row>
    <row r="36" spans="1:60" ht="0.75" customHeight="1">
      <c r="A36" s="15" t="s">
        <v>42</v>
      </c>
      <c r="B36" t="s">
        <v>43</v>
      </c>
      <c r="C36">
        <v>275</v>
      </c>
      <c r="D36">
        <v>2</v>
      </c>
      <c r="E36">
        <v>4</v>
      </c>
      <c r="F36">
        <v>4</v>
      </c>
      <c r="G36">
        <v>9</v>
      </c>
      <c r="H36">
        <v>4</v>
      </c>
      <c r="I36">
        <v>3</v>
      </c>
      <c r="J36">
        <v>1</v>
      </c>
      <c r="K36">
        <v>6</v>
      </c>
      <c r="L36">
        <v>6</v>
      </c>
      <c r="M36">
        <v>9</v>
      </c>
      <c r="N36">
        <v>3</v>
      </c>
      <c r="O36">
        <v>8</v>
      </c>
      <c r="P36">
        <v>10</v>
      </c>
      <c r="Q36">
        <v>10</v>
      </c>
      <c r="R36" t="s">
        <v>47</v>
      </c>
      <c r="S36">
        <v>19</v>
      </c>
      <c r="T36">
        <v>1</v>
      </c>
      <c r="U36">
        <v>2</v>
      </c>
      <c r="V36">
        <v>5</v>
      </c>
      <c r="W36">
        <v>11</v>
      </c>
      <c r="X36">
        <v>4</v>
      </c>
      <c r="Y36">
        <v>4</v>
      </c>
      <c r="Z36">
        <v>7</v>
      </c>
      <c r="AA36">
        <v>6</v>
      </c>
      <c r="AB36">
        <v>4</v>
      </c>
      <c r="AC36">
        <v>8</v>
      </c>
      <c r="AD36">
        <v>8</v>
      </c>
      <c r="AE36">
        <v>2</v>
      </c>
      <c r="AF36">
        <v>7</v>
      </c>
      <c r="AG36">
        <v>17</v>
      </c>
      <c r="AH36">
        <v>1</v>
      </c>
      <c r="AI36">
        <v>1</v>
      </c>
      <c r="AJ36">
        <v>6</v>
      </c>
      <c r="AK36">
        <v>3</v>
      </c>
      <c r="AL36">
        <v>2</v>
      </c>
      <c r="AM36">
        <v>5</v>
      </c>
      <c r="AN36">
        <v>9</v>
      </c>
      <c r="AO36">
        <v>2</v>
      </c>
      <c r="AP36">
        <v>1</v>
      </c>
      <c r="AQ36">
        <v>95</v>
      </c>
      <c r="AR36">
        <v>131</v>
      </c>
      <c r="AS36">
        <v>49</v>
      </c>
      <c r="AU36" t="s">
        <v>166</v>
      </c>
      <c r="AV36">
        <v>0.24</v>
      </c>
      <c r="AW36">
        <v>0.17</v>
      </c>
      <c r="AX36">
        <v>0.15</v>
      </c>
      <c r="AY36">
        <v>0.25</v>
      </c>
      <c r="AZ36">
        <v>0.17</v>
      </c>
      <c r="BH36" s="39"/>
    </row>
    <row r="37" spans="1:60" ht="0.75" customHeight="1">
      <c r="AU37" s="3">
        <v>0.05</v>
      </c>
      <c r="AV37">
        <v>0.19</v>
      </c>
      <c r="AW37">
        <v>0.24</v>
      </c>
      <c r="AX37">
        <v>0.23</v>
      </c>
      <c r="AY37">
        <v>0.13</v>
      </c>
      <c r="AZ37">
        <v>0.17</v>
      </c>
      <c r="BH37" s="39"/>
    </row>
    <row r="38" spans="1:60" ht="0.75" customHeight="1">
      <c r="B38" t="s">
        <v>44</v>
      </c>
      <c r="C38">
        <v>278</v>
      </c>
      <c r="D38">
        <v>2</v>
      </c>
      <c r="E38">
        <v>4</v>
      </c>
      <c r="F38">
        <v>5</v>
      </c>
      <c r="G38">
        <v>9</v>
      </c>
      <c r="H38">
        <v>4</v>
      </c>
      <c r="I38">
        <v>4</v>
      </c>
      <c r="J38">
        <v>1</v>
      </c>
      <c r="K38">
        <v>5</v>
      </c>
      <c r="L38">
        <v>6</v>
      </c>
      <c r="M38">
        <v>9</v>
      </c>
      <c r="N38">
        <v>3</v>
      </c>
      <c r="O38">
        <v>9</v>
      </c>
      <c r="P38">
        <v>8</v>
      </c>
      <c r="Q38">
        <v>10</v>
      </c>
      <c r="R38" t="s">
        <v>47</v>
      </c>
      <c r="S38">
        <v>20</v>
      </c>
      <c r="T38">
        <v>1</v>
      </c>
      <c r="U38">
        <v>2</v>
      </c>
      <c r="V38">
        <v>6</v>
      </c>
      <c r="W38">
        <v>12</v>
      </c>
      <c r="X38">
        <v>4</v>
      </c>
      <c r="Y38">
        <v>5</v>
      </c>
      <c r="Z38">
        <v>7</v>
      </c>
      <c r="AA38">
        <v>5</v>
      </c>
      <c r="AB38">
        <v>7</v>
      </c>
      <c r="AC38">
        <v>7</v>
      </c>
      <c r="AD38">
        <v>8</v>
      </c>
      <c r="AE38">
        <v>2</v>
      </c>
      <c r="AF38">
        <v>7</v>
      </c>
      <c r="AG38">
        <v>16</v>
      </c>
      <c r="AH38">
        <v>1</v>
      </c>
      <c r="AI38">
        <v>1</v>
      </c>
      <c r="AJ38">
        <v>6</v>
      </c>
      <c r="AK38">
        <v>5</v>
      </c>
      <c r="AL38">
        <v>2</v>
      </c>
      <c r="AM38">
        <v>6</v>
      </c>
      <c r="AN38">
        <v>9</v>
      </c>
      <c r="AO38">
        <v>2</v>
      </c>
      <c r="AP38">
        <v>1</v>
      </c>
      <c r="AQ38">
        <v>94</v>
      </c>
      <c r="AR38">
        <v>135</v>
      </c>
      <c r="AS38">
        <v>49</v>
      </c>
      <c r="AU38" s="3">
        <v>0.06</v>
      </c>
      <c r="AV38">
        <v>0.12</v>
      </c>
      <c r="AW38">
        <v>0.13</v>
      </c>
      <c r="AX38">
        <v>0.13</v>
      </c>
      <c r="AY38">
        <v>0.2</v>
      </c>
      <c r="AZ38">
        <v>0.23</v>
      </c>
      <c r="BH38" s="39"/>
    </row>
    <row r="39" spans="1:60" ht="0.75" customHeight="1">
      <c r="AU39" s="3">
        <v>7.0000000000000007E-2</v>
      </c>
      <c r="AV39">
        <v>0.13</v>
      </c>
      <c r="AW39">
        <v>0.09</v>
      </c>
      <c r="AX39">
        <v>7.0000000000000007E-2</v>
      </c>
      <c r="AY39">
        <v>0.13</v>
      </c>
      <c r="AZ39">
        <v>0.15</v>
      </c>
      <c r="BH39" s="39"/>
    </row>
    <row r="40" spans="1:60" ht="0.75" customHeight="1">
      <c r="A40" s="15" t="s">
        <v>165</v>
      </c>
      <c r="B40" t="s">
        <v>166</v>
      </c>
      <c r="C40">
        <v>56</v>
      </c>
      <c r="D40" t="s">
        <v>47</v>
      </c>
      <c r="E40">
        <v>2</v>
      </c>
      <c r="F40" t="s">
        <v>47</v>
      </c>
      <c r="G40">
        <v>2</v>
      </c>
      <c r="H40" t="s">
        <v>47</v>
      </c>
      <c r="I40" t="s">
        <v>47</v>
      </c>
      <c r="J40" t="s">
        <v>47</v>
      </c>
      <c r="K40">
        <v>2</v>
      </c>
      <c r="L40">
        <v>1</v>
      </c>
      <c r="M40">
        <v>2</v>
      </c>
      <c r="N40" t="s">
        <v>47</v>
      </c>
      <c r="O40">
        <v>7</v>
      </c>
      <c r="P40" t="s">
        <v>47</v>
      </c>
      <c r="Q40">
        <v>4</v>
      </c>
      <c r="R40" t="s">
        <v>47</v>
      </c>
      <c r="S40">
        <v>2</v>
      </c>
      <c r="T40" t="s">
        <v>47</v>
      </c>
      <c r="U40" t="s">
        <v>47</v>
      </c>
      <c r="V40">
        <v>1</v>
      </c>
      <c r="W40">
        <v>1</v>
      </c>
      <c r="X40">
        <v>2</v>
      </c>
      <c r="Y40" t="s">
        <v>47</v>
      </c>
      <c r="Z40">
        <v>1</v>
      </c>
      <c r="AA40">
        <v>1</v>
      </c>
      <c r="AB40">
        <v>2</v>
      </c>
      <c r="AC40" t="s">
        <v>47</v>
      </c>
      <c r="AD40" t="s">
        <v>47</v>
      </c>
      <c r="AE40" t="s">
        <v>47</v>
      </c>
      <c r="AF40">
        <v>1</v>
      </c>
      <c r="AG40">
        <v>2</v>
      </c>
      <c r="AH40">
        <v>1</v>
      </c>
      <c r="AI40" t="s">
        <v>47</v>
      </c>
      <c r="AJ40">
        <v>1</v>
      </c>
      <c r="AK40" t="s">
        <v>47</v>
      </c>
      <c r="AL40" t="s">
        <v>47</v>
      </c>
      <c r="AM40">
        <v>2</v>
      </c>
      <c r="AN40">
        <v>1</v>
      </c>
      <c r="AO40">
        <v>1</v>
      </c>
      <c r="AP40">
        <v>1</v>
      </c>
      <c r="AQ40">
        <v>22</v>
      </c>
      <c r="AR40">
        <v>28</v>
      </c>
      <c r="AS40">
        <v>6</v>
      </c>
      <c r="AU40" s="3">
        <v>0.08</v>
      </c>
      <c r="AV40">
        <v>0.03</v>
      </c>
      <c r="AW40">
        <v>0.05</v>
      </c>
      <c r="AX40">
        <v>0.11</v>
      </c>
      <c r="AY40">
        <v>0.08</v>
      </c>
      <c r="AZ40">
        <v>0.08</v>
      </c>
      <c r="BH40" s="39"/>
    </row>
    <row r="41" spans="1:60" ht="0.75" customHeight="1">
      <c r="C41">
        <v>0.2</v>
      </c>
      <c r="D41" t="s">
        <v>47</v>
      </c>
      <c r="E41">
        <v>0.5</v>
      </c>
      <c r="F41" t="s">
        <v>47</v>
      </c>
      <c r="G41">
        <v>0.22</v>
      </c>
      <c r="H41" t="s">
        <v>47</v>
      </c>
      <c r="I41" t="s">
        <v>47</v>
      </c>
      <c r="J41" t="s">
        <v>47</v>
      </c>
      <c r="K41">
        <v>0.33</v>
      </c>
      <c r="L41">
        <v>0.17</v>
      </c>
      <c r="M41">
        <v>0.22</v>
      </c>
      <c r="N41" t="s">
        <v>47</v>
      </c>
      <c r="O41">
        <v>0.75</v>
      </c>
      <c r="P41" t="s">
        <v>47</v>
      </c>
      <c r="Q41">
        <v>0.37</v>
      </c>
      <c r="R41" t="s">
        <v>47</v>
      </c>
      <c r="S41">
        <v>0.11</v>
      </c>
      <c r="T41" t="s">
        <v>47</v>
      </c>
      <c r="U41" t="s">
        <v>47</v>
      </c>
      <c r="V41">
        <v>0.2</v>
      </c>
      <c r="W41">
        <v>0.09</v>
      </c>
      <c r="X41">
        <v>0.5</v>
      </c>
      <c r="Y41" t="s">
        <v>47</v>
      </c>
      <c r="Z41">
        <v>0.14000000000000001</v>
      </c>
      <c r="AA41">
        <v>0.17</v>
      </c>
      <c r="AB41">
        <v>0.25</v>
      </c>
      <c r="AC41" t="s">
        <v>47</v>
      </c>
      <c r="AD41" t="s">
        <v>47</v>
      </c>
      <c r="AE41" t="s">
        <v>47</v>
      </c>
      <c r="AF41">
        <v>0.14000000000000001</v>
      </c>
      <c r="AG41">
        <v>0.12</v>
      </c>
      <c r="AH41">
        <v>1</v>
      </c>
      <c r="AI41" t="s">
        <v>47</v>
      </c>
      <c r="AJ41">
        <v>0.17</v>
      </c>
      <c r="AK41" t="s">
        <v>47</v>
      </c>
      <c r="AL41" t="s">
        <v>47</v>
      </c>
      <c r="AM41">
        <v>0.4</v>
      </c>
      <c r="AN41">
        <v>0.11</v>
      </c>
      <c r="AO41">
        <v>0.5</v>
      </c>
      <c r="AP41">
        <v>1</v>
      </c>
      <c r="AQ41">
        <v>0.24</v>
      </c>
      <c r="AR41">
        <v>0.21</v>
      </c>
      <c r="AS41">
        <v>0.13</v>
      </c>
      <c r="AU41" s="3">
        <v>0.09</v>
      </c>
      <c r="AV41">
        <v>0.02</v>
      </c>
      <c r="AW41">
        <v>0.02</v>
      </c>
      <c r="AX41">
        <v>0.02</v>
      </c>
      <c r="AY41">
        <v>0.04</v>
      </c>
      <c r="AZ41">
        <v>0.03</v>
      </c>
      <c r="BH41" s="39"/>
    </row>
    <row r="42" spans="1:60" ht="0.75" customHeight="1">
      <c r="B42">
        <v>0.05</v>
      </c>
      <c r="C42">
        <v>55</v>
      </c>
      <c r="D42">
        <v>1</v>
      </c>
      <c r="E42">
        <v>1</v>
      </c>
      <c r="F42">
        <v>1</v>
      </c>
      <c r="G42">
        <v>2</v>
      </c>
      <c r="H42">
        <v>3</v>
      </c>
      <c r="I42" t="s">
        <v>47</v>
      </c>
      <c r="J42" t="s">
        <v>47</v>
      </c>
      <c r="K42" t="s">
        <v>47</v>
      </c>
      <c r="L42">
        <v>3</v>
      </c>
      <c r="M42">
        <v>2</v>
      </c>
      <c r="N42" t="s">
        <v>47</v>
      </c>
      <c r="O42">
        <v>1</v>
      </c>
      <c r="P42">
        <v>1</v>
      </c>
      <c r="Q42">
        <v>2</v>
      </c>
      <c r="R42" t="s">
        <v>47</v>
      </c>
      <c r="S42">
        <v>4</v>
      </c>
      <c r="T42" t="s">
        <v>47</v>
      </c>
      <c r="U42">
        <v>2</v>
      </c>
      <c r="V42">
        <v>2</v>
      </c>
      <c r="W42">
        <v>3</v>
      </c>
      <c r="X42" t="s">
        <v>47</v>
      </c>
      <c r="Y42">
        <v>1</v>
      </c>
      <c r="Z42">
        <v>1</v>
      </c>
      <c r="AA42" t="s">
        <v>47</v>
      </c>
      <c r="AB42">
        <v>2</v>
      </c>
      <c r="AC42">
        <v>2</v>
      </c>
      <c r="AD42" t="s">
        <v>47</v>
      </c>
      <c r="AE42" t="s">
        <v>47</v>
      </c>
      <c r="AF42">
        <v>2</v>
      </c>
      <c r="AG42">
        <v>6</v>
      </c>
      <c r="AH42" t="s">
        <v>47</v>
      </c>
      <c r="AI42" t="s">
        <v>47</v>
      </c>
      <c r="AJ42" t="s">
        <v>47</v>
      </c>
      <c r="AK42" t="s">
        <v>47</v>
      </c>
      <c r="AL42" t="s">
        <v>47</v>
      </c>
      <c r="AM42">
        <v>1</v>
      </c>
      <c r="AN42">
        <v>2</v>
      </c>
      <c r="AO42" t="s">
        <v>47</v>
      </c>
      <c r="AP42" t="s">
        <v>47</v>
      </c>
      <c r="AQ42">
        <v>18</v>
      </c>
      <c r="AR42">
        <v>30</v>
      </c>
      <c r="AS42">
        <v>7</v>
      </c>
      <c r="AU42" s="3">
        <v>0.1</v>
      </c>
      <c r="AV42">
        <v>7.0000000000000007E-2</v>
      </c>
      <c r="AW42">
        <v>7.0000000000000007E-2</v>
      </c>
      <c r="AX42">
        <v>0.04</v>
      </c>
      <c r="AY42">
        <v>0.01</v>
      </c>
      <c r="AZ42">
        <v>0.01</v>
      </c>
      <c r="BH42" s="39"/>
    </row>
    <row r="43" spans="1:60" ht="0.75" customHeight="1">
      <c r="C43">
        <v>0.2</v>
      </c>
      <c r="D43">
        <v>0.5</v>
      </c>
      <c r="E43">
        <v>0.25</v>
      </c>
      <c r="F43">
        <v>0.25</v>
      </c>
      <c r="G43">
        <v>0.22</v>
      </c>
      <c r="H43">
        <v>0.75</v>
      </c>
      <c r="I43" t="s">
        <v>47</v>
      </c>
      <c r="J43" t="s">
        <v>47</v>
      </c>
      <c r="K43" t="s">
        <v>47</v>
      </c>
      <c r="L43">
        <v>0.5</v>
      </c>
      <c r="M43">
        <v>0.22</v>
      </c>
      <c r="N43" t="s">
        <v>47</v>
      </c>
      <c r="O43">
        <v>0.13</v>
      </c>
      <c r="P43">
        <v>0.1</v>
      </c>
      <c r="Q43">
        <v>0.19</v>
      </c>
      <c r="R43" t="s">
        <v>47</v>
      </c>
      <c r="S43">
        <v>0.21</v>
      </c>
      <c r="T43" t="s">
        <v>47</v>
      </c>
      <c r="U43">
        <v>1</v>
      </c>
      <c r="V43">
        <v>0.4</v>
      </c>
      <c r="W43">
        <v>0.27</v>
      </c>
      <c r="X43" t="s">
        <v>47</v>
      </c>
      <c r="Y43">
        <v>0.25</v>
      </c>
      <c r="Z43">
        <v>0.14000000000000001</v>
      </c>
      <c r="AA43" t="s">
        <v>47</v>
      </c>
      <c r="AB43">
        <v>0.25</v>
      </c>
      <c r="AC43">
        <v>0.25</v>
      </c>
      <c r="AD43" t="s">
        <v>47</v>
      </c>
      <c r="AE43" t="s">
        <v>47</v>
      </c>
      <c r="AF43">
        <v>0.28999999999999998</v>
      </c>
      <c r="AG43">
        <v>0.41</v>
      </c>
      <c r="AH43" t="s">
        <v>47</v>
      </c>
      <c r="AI43" t="s">
        <v>47</v>
      </c>
      <c r="AJ43" t="s">
        <v>47</v>
      </c>
      <c r="AK43" t="s">
        <v>47</v>
      </c>
      <c r="AL43" t="s">
        <v>47</v>
      </c>
      <c r="AM43">
        <v>0.2</v>
      </c>
      <c r="AN43">
        <v>0.22</v>
      </c>
      <c r="AO43" t="s">
        <v>47</v>
      </c>
      <c r="AP43" t="s">
        <v>47</v>
      </c>
      <c r="AQ43">
        <v>0.19</v>
      </c>
      <c r="AR43">
        <v>0.22</v>
      </c>
      <c r="AS43">
        <v>0.14000000000000001</v>
      </c>
      <c r="AU43" t="s">
        <v>167</v>
      </c>
      <c r="AV43">
        <v>0.1</v>
      </c>
      <c r="AW43">
        <v>0.11</v>
      </c>
      <c r="AX43">
        <v>0.08</v>
      </c>
      <c r="AY43">
        <v>7.0000000000000007E-2</v>
      </c>
      <c r="AZ43">
        <v>0.1</v>
      </c>
      <c r="BH43" s="39"/>
    </row>
    <row r="44" spans="1:60" ht="0.75" customHeight="1">
      <c r="B44">
        <v>0.06</v>
      </c>
      <c r="C44">
        <v>41</v>
      </c>
      <c r="D44" t="s">
        <v>47</v>
      </c>
      <c r="E44" t="s">
        <v>47</v>
      </c>
      <c r="F44">
        <v>1</v>
      </c>
      <c r="G44">
        <v>1</v>
      </c>
      <c r="H44">
        <v>1</v>
      </c>
      <c r="I44" t="s">
        <v>47</v>
      </c>
      <c r="J44" t="s">
        <v>47</v>
      </c>
      <c r="K44">
        <v>1</v>
      </c>
      <c r="L44">
        <v>1</v>
      </c>
      <c r="M44">
        <v>2</v>
      </c>
      <c r="N44">
        <v>1</v>
      </c>
      <c r="O44" t="s">
        <v>47</v>
      </c>
      <c r="P44">
        <v>1</v>
      </c>
      <c r="Q44">
        <v>1</v>
      </c>
      <c r="R44" t="s">
        <v>47</v>
      </c>
      <c r="S44">
        <v>6</v>
      </c>
      <c r="T44" t="s">
        <v>47</v>
      </c>
      <c r="U44" t="s">
        <v>47</v>
      </c>
      <c r="V44">
        <v>1</v>
      </c>
      <c r="W44">
        <v>2</v>
      </c>
      <c r="X44" t="s">
        <v>47</v>
      </c>
      <c r="Y44">
        <v>1</v>
      </c>
      <c r="Z44" t="s">
        <v>47</v>
      </c>
      <c r="AA44" t="s">
        <v>47</v>
      </c>
      <c r="AB44" t="s">
        <v>47</v>
      </c>
      <c r="AC44" t="s">
        <v>47</v>
      </c>
      <c r="AD44">
        <v>1</v>
      </c>
      <c r="AE44">
        <v>1</v>
      </c>
      <c r="AF44">
        <v>1</v>
      </c>
      <c r="AG44">
        <v>2</v>
      </c>
      <c r="AH44" t="s">
        <v>47</v>
      </c>
      <c r="AI44">
        <v>1</v>
      </c>
      <c r="AJ44">
        <v>2</v>
      </c>
      <c r="AK44">
        <v>3</v>
      </c>
      <c r="AL44" t="s">
        <v>47</v>
      </c>
      <c r="AM44">
        <v>1</v>
      </c>
      <c r="AN44" t="s">
        <v>47</v>
      </c>
      <c r="AO44" t="s">
        <v>47</v>
      </c>
      <c r="AP44" t="s">
        <v>47</v>
      </c>
      <c r="AQ44">
        <v>11</v>
      </c>
      <c r="AR44">
        <v>19</v>
      </c>
      <c r="AS44">
        <v>11</v>
      </c>
      <c r="AU44" t="s">
        <v>144</v>
      </c>
      <c r="AV44">
        <v>0.1</v>
      </c>
      <c r="AW44">
        <v>0.12</v>
      </c>
      <c r="AX44">
        <v>0.15</v>
      </c>
      <c r="AY44">
        <v>0.09</v>
      </c>
      <c r="AZ44">
        <v>7.0000000000000007E-2</v>
      </c>
      <c r="BH44" s="39"/>
    </row>
    <row r="45" spans="1:60" ht="0.75" customHeight="1">
      <c r="C45">
        <v>0.15</v>
      </c>
      <c r="D45" t="s">
        <v>47</v>
      </c>
      <c r="E45" t="s">
        <v>47</v>
      </c>
      <c r="F45">
        <v>0.25</v>
      </c>
      <c r="G45">
        <v>0.11</v>
      </c>
      <c r="H45">
        <v>0.25</v>
      </c>
      <c r="I45" t="s">
        <v>47</v>
      </c>
      <c r="J45" t="s">
        <v>47</v>
      </c>
      <c r="K45">
        <v>0.17</v>
      </c>
      <c r="L45">
        <v>0.17</v>
      </c>
      <c r="M45">
        <v>0.22</v>
      </c>
      <c r="N45">
        <v>0.33</v>
      </c>
      <c r="O45" t="s">
        <v>47</v>
      </c>
      <c r="P45">
        <v>0.1</v>
      </c>
      <c r="Q45">
        <v>0.12</v>
      </c>
      <c r="R45" t="s">
        <v>47</v>
      </c>
      <c r="S45">
        <v>0.32</v>
      </c>
      <c r="T45" t="s">
        <v>47</v>
      </c>
      <c r="U45" t="s">
        <v>47</v>
      </c>
      <c r="V45">
        <v>0.2</v>
      </c>
      <c r="W45">
        <v>0.18</v>
      </c>
      <c r="X45" t="s">
        <v>47</v>
      </c>
      <c r="Y45">
        <v>0.25</v>
      </c>
      <c r="Z45" t="s">
        <v>47</v>
      </c>
      <c r="AA45" t="s">
        <v>47</v>
      </c>
      <c r="AB45" t="s">
        <v>47</v>
      </c>
      <c r="AC45" t="s">
        <v>47</v>
      </c>
      <c r="AD45">
        <v>0.13</v>
      </c>
      <c r="AE45">
        <v>0.5</v>
      </c>
      <c r="AF45">
        <v>0.14000000000000001</v>
      </c>
      <c r="AG45">
        <v>0.12</v>
      </c>
      <c r="AH45" t="s">
        <v>47</v>
      </c>
      <c r="AI45">
        <v>1</v>
      </c>
      <c r="AJ45">
        <v>0.33</v>
      </c>
      <c r="AK45">
        <v>0.67</v>
      </c>
      <c r="AL45" t="s">
        <v>47</v>
      </c>
      <c r="AM45">
        <v>0.2</v>
      </c>
      <c r="AN45" t="s">
        <v>47</v>
      </c>
      <c r="AO45" t="s">
        <v>47</v>
      </c>
      <c r="AP45" t="s">
        <v>47</v>
      </c>
      <c r="AQ45">
        <v>0.12</v>
      </c>
      <c r="AR45">
        <v>0.14000000000000001</v>
      </c>
      <c r="AS45">
        <v>0.22</v>
      </c>
      <c r="BH45" s="39"/>
    </row>
    <row r="46" spans="1:60" ht="0.75" customHeight="1">
      <c r="B46">
        <v>7.0000000000000007E-2</v>
      </c>
      <c r="C46">
        <v>25</v>
      </c>
      <c r="D46">
        <v>1</v>
      </c>
      <c r="E46" t="s">
        <v>47</v>
      </c>
      <c r="F46" t="s">
        <v>47</v>
      </c>
      <c r="G46">
        <v>1</v>
      </c>
      <c r="H46" t="s">
        <v>47</v>
      </c>
      <c r="I46" t="s">
        <v>47</v>
      </c>
      <c r="J46" t="s">
        <v>47</v>
      </c>
      <c r="K46">
        <v>1</v>
      </c>
      <c r="L46">
        <v>1</v>
      </c>
      <c r="M46" t="s">
        <v>47</v>
      </c>
      <c r="N46" t="s">
        <v>47</v>
      </c>
      <c r="O46">
        <v>1</v>
      </c>
      <c r="P46" t="s">
        <v>47</v>
      </c>
      <c r="Q46">
        <v>2</v>
      </c>
      <c r="R46" t="s">
        <v>47</v>
      </c>
      <c r="S46">
        <v>1</v>
      </c>
      <c r="T46">
        <v>1</v>
      </c>
      <c r="U46" t="s">
        <v>47</v>
      </c>
      <c r="V46" t="s">
        <v>47</v>
      </c>
      <c r="W46">
        <v>1</v>
      </c>
      <c r="X46" t="s">
        <v>47</v>
      </c>
      <c r="Y46">
        <v>1</v>
      </c>
      <c r="Z46" t="s">
        <v>47</v>
      </c>
      <c r="AA46" t="s">
        <v>47</v>
      </c>
      <c r="AB46" t="s">
        <v>47</v>
      </c>
      <c r="AC46">
        <v>1</v>
      </c>
      <c r="AD46">
        <v>1</v>
      </c>
      <c r="AE46" t="s">
        <v>47</v>
      </c>
      <c r="AF46" t="s">
        <v>47</v>
      </c>
      <c r="AG46" t="s">
        <v>47</v>
      </c>
      <c r="AH46" t="s">
        <v>47</v>
      </c>
      <c r="AI46" t="s">
        <v>47</v>
      </c>
      <c r="AJ46">
        <v>1</v>
      </c>
      <c r="AK46">
        <v>2</v>
      </c>
      <c r="AL46" t="s">
        <v>47</v>
      </c>
      <c r="AM46">
        <v>1</v>
      </c>
      <c r="AN46" t="s">
        <v>47</v>
      </c>
      <c r="AO46" t="s">
        <v>47</v>
      </c>
      <c r="AP46" t="s">
        <v>47</v>
      </c>
      <c r="AQ46">
        <v>12</v>
      </c>
      <c r="AR46">
        <v>8</v>
      </c>
      <c r="AS46">
        <v>5</v>
      </c>
      <c r="BH46" s="39"/>
    </row>
    <row r="47" spans="1:60" ht="0.75" customHeight="1">
      <c r="C47">
        <v>0.09</v>
      </c>
      <c r="D47">
        <v>0.5</v>
      </c>
      <c r="E47" t="s">
        <v>47</v>
      </c>
      <c r="F47" t="s">
        <v>47</v>
      </c>
      <c r="G47">
        <v>0.11</v>
      </c>
      <c r="H47" t="s">
        <v>47</v>
      </c>
      <c r="I47" t="s">
        <v>47</v>
      </c>
      <c r="J47" t="s">
        <v>47</v>
      </c>
      <c r="K47">
        <v>0.17</v>
      </c>
      <c r="L47">
        <v>0.17</v>
      </c>
      <c r="M47" t="s">
        <v>47</v>
      </c>
      <c r="N47" t="s">
        <v>47</v>
      </c>
      <c r="O47">
        <v>0.13</v>
      </c>
      <c r="P47" t="s">
        <v>47</v>
      </c>
      <c r="Q47">
        <v>0.21</v>
      </c>
      <c r="R47" t="s">
        <v>47</v>
      </c>
      <c r="S47">
        <v>0.05</v>
      </c>
      <c r="T47">
        <v>1</v>
      </c>
      <c r="U47" t="s">
        <v>47</v>
      </c>
      <c r="V47" t="s">
        <v>47</v>
      </c>
      <c r="W47">
        <v>0.09</v>
      </c>
      <c r="X47" t="s">
        <v>47</v>
      </c>
      <c r="Y47">
        <v>0.25</v>
      </c>
      <c r="Z47" t="s">
        <v>47</v>
      </c>
      <c r="AA47" t="s">
        <v>47</v>
      </c>
      <c r="AB47" t="s">
        <v>47</v>
      </c>
      <c r="AC47">
        <v>0.13</v>
      </c>
      <c r="AD47">
        <v>0.13</v>
      </c>
      <c r="AE47" t="s">
        <v>47</v>
      </c>
      <c r="AF47" t="s">
        <v>47</v>
      </c>
      <c r="AG47" t="s">
        <v>47</v>
      </c>
      <c r="AH47" t="s">
        <v>47</v>
      </c>
      <c r="AI47" t="s">
        <v>47</v>
      </c>
      <c r="AJ47">
        <v>0.17</v>
      </c>
      <c r="AK47">
        <v>0.33</v>
      </c>
      <c r="AL47" t="s">
        <v>47</v>
      </c>
      <c r="AM47">
        <v>0.2</v>
      </c>
      <c r="AN47" t="s">
        <v>47</v>
      </c>
      <c r="AO47" t="s">
        <v>47</v>
      </c>
      <c r="AP47" t="s">
        <v>47</v>
      </c>
      <c r="AQ47">
        <v>0.13</v>
      </c>
      <c r="AR47">
        <v>0.06</v>
      </c>
      <c r="AS47">
        <v>0.1</v>
      </c>
      <c r="AV47" t="s">
        <v>54</v>
      </c>
      <c r="AW47" t="s">
        <v>54</v>
      </c>
      <c r="AX47" t="s">
        <v>54</v>
      </c>
      <c r="AY47" t="s">
        <v>54</v>
      </c>
      <c r="AZ47" t="s">
        <v>54</v>
      </c>
      <c r="BH47" s="39"/>
    </row>
    <row r="48" spans="1:60" ht="0.75" customHeight="1">
      <c r="B48">
        <v>0.08</v>
      </c>
      <c r="C48">
        <v>10</v>
      </c>
      <c r="D48" t="s">
        <v>47</v>
      </c>
      <c r="E48" t="s">
        <v>47</v>
      </c>
      <c r="F48">
        <v>1</v>
      </c>
      <c r="G48" t="s">
        <v>47</v>
      </c>
      <c r="H48" t="s">
        <v>47</v>
      </c>
      <c r="I48">
        <v>1</v>
      </c>
      <c r="J48" t="s">
        <v>47</v>
      </c>
      <c r="K48" t="s">
        <v>47</v>
      </c>
      <c r="L48" t="s">
        <v>47</v>
      </c>
      <c r="M48" t="s">
        <v>47</v>
      </c>
      <c r="N48" t="s">
        <v>47</v>
      </c>
      <c r="O48" t="s">
        <v>47</v>
      </c>
      <c r="P48" t="s">
        <v>47</v>
      </c>
      <c r="Q48">
        <v>1</v>
      </c>
      <c r="R48" t="s">
        <v>47</v>
      </c>
      <c r="S48" t="s">
        <v>47</v>
      </c>
      <c r="T48" t="s">
        <v>47</v>
      </c>
      <c r="U48" t="s">
        <v>47</v>
      </c>
      <c r="V48">
        <v>1</v>
      </c>
      <c r="W48" t="s">
        <v>47</v>
      </c>
      <c r="X48" t="s">
        <v>47</v>
      </c>
      <c r="Y48" t="s">
        <v>47</v>
      </c>
      <c r="Z48" t="s">
        <v>47</v>
      </c>
      <c r="AA48" t="s">
        <v>47</v>
      </c>
      <c r="AB48" t="s">
        <v>47</v>
      </c>
      <c r="AC48" t="s">
        <v>47</v>
      </c>
      <c r="AD48" t="s">
        <v>47</v>
      </c>
      <c r="AE48" t="s">
        <v>47</v>
      </c>
      <c r="AF48" t="s">
        <v>47</v>
      </c>
      <c r="AG48">
        <v>1</v>
      </c>
      <c r="AH48" t="s">
        <v>47</v>
      </c>
      <c r="AI48" t="s">
        <v>47</v>
      </c>
      <c r="AJ48" t="s">
        <v>47</v>
      </c>
      <c r="AK48" t="s">
        <v>47</v>
      </c>
      <c r="AL48" t="s">
        <v>47</v>
      </c>
      <c r="AM48" t="s">
        <v>47</v>
      </c>
      <c r="AN48">
        <v>1</v>
      </c>
      <c r="AO48" t="s">
        <v>47</v>
      </c>
      <c r="AP48" t="s">
        <v>47</v>
      </c>
      <c r="AQ48">
        <v>3</v>
      </c>
      <c r="AR48">
        <v>6</v>
      </c>
      <c r="AS48">
        <v>2</v>
      </c>
      <c r="AV48" s="1">
        <v>41030</v>
      </c>
      <c r="AW48" s="1">
        <v>41122</v>
      </c>
      <c r="AX48" s="1">
        <v>41214</v>
      </c>
      <c r="AY48" s="1">
        <v>41306</v>
      </c>
      <c r="AZ48" s="1">
        <v>41395</v>
      </c>
      <c r="BH48" s="39"/>
    </row>
    <row r="49" spans="1:60" ht="0.75" customHeight="1">
      <c r="C49">
        <v>0.04</v>
      </c>
      <c r="D49" t="s">
        <v>47</v>
      </c>
      <c r="E49" t="s">
        <v>47</v>
      </c>
      <c r="F49">
        <v>0.25</v>
      </c>
      <c r="G49" t="s">
        <v>47</v>
      </c>
      <c r="H49" t="s">
        <v>47</v>
      </c>
      <c r="I49">
        <v>0.33</v>
      </c>
      <c r="J49" t="s">
        <v>47</v>
      </c>
      <c r="K49" t="s">
        <v>47</v>
      </c>
      <c r="L49" t="s">
        <v>47</v>
      </c>
      <c r="M49" t="s">
        <v>47</v>
      </c>
      <c r="N49" t="s">
        <v>47</v>
      </c>
      <c r="O49" t="s">
        <v>47</v>
      </c>
      <c r="P49" t="s">
        <v>47</v>
      </c>
      <c r="Q49">
        <v>0.12</v>
      </c>
      <c r="R49" t="s">
        <v>47</v>
      </c>
      <c r="S49" t="s">
        <v>47</v>
      </c>
      <c r="T49" t="s">
        <v>47</v>
      </c>
      <c r="U49" t="s">
        <v>47</v>
      </c>
      <c r="V49">
        <v>0.2</v>
      </c>
      <c r="W49" t="s">
        <v>47</v>
      </c>
      <c r="X49" t="s">
        <v>47</v>
      </c>
      <c r="Y49" t="s">
        <v>47</v>
      </c>
      <c r="Z49" t="s">
        <v>47</v>
      </c>
      <c r="AA49" t="s">
        <v>47</v>
      </c>
      <c r="AB49" t="s">
        <v>47</v>
      </c>
      <c r="AC49" t="s">
        <v>47</v>
      </c>
      <c r="AD49" t="s">
        <v>47</v>
      </c>
      <c r="AE49" t="s">
        <v>47</v>
      </c>
      <c r="AF49" t="s">
        <v>47</v>
      </c>
      <c r="AG49">
        <v>0.06</v>
      </c>
      <c r="AH49" t="s">
        <v>47</v>
      </c>
      <c r="AI49" t="s">
        <v>47</v>
      </c>
      <c r="AJ49" t="s">
        <v>47</v>
      </c>
      <c r="AK49" t="s">
        <v>47</v>
      </c>
      <c r="AL49" t="s">
        <v>47</v>
      </c>
      <c r="AM49" t="s">
        <v>47</v>
      </c>
      <c r="AN49">
        <v>0.11</v>
      </c>
      <c r="AO49" t="s">
        <v>47</v>
      </c>
      <c r="AP49" t="s">
        <v>47</v>
      </c>
      <c r="AQ49">
        <v>0.03</v>
      </c>
      <c r="AR49">
        <v>0.04</v>
      </c>
      <c r="AS49">
        <v>0.03</v>
      </c>
      <c r="AU49" t="s">
        <v>166</v>
      </c>
      <c r="AV49">
        <v>0.21</v>
      </c>
      <c r="AW49">
        <v>0.23</v>
      </c>
      <c r="AX49">
        <v>0.22</v>
      </c>
      <c r="AY49">
        <v>0.28999999999999998</v>
      </c>
      <c r="AZ49">
        <v>0.25</v>
      </c>
      <c r="BH49" s="39"/>
    </row>
    <row r="50" spans="1:60" ht="0.75" customHeight="1">
      <c r="B50">
        <v>0.09</v>
      </c>
      <c r="C50">
        <v>10</v>
      </c>
      <c r="D50" t="s">
        <v>47</v>
      </c>
      <c r="E50" t="s">
        <v>47</v>
      </c>
      <c r="F50" t="s">
        <v>47</v>
      </c>
      <c r="G50" t="s">
        <v>47</v>
      </c>
      <c r="H50" t="s">
        <v>47</v>
      </c>
      <c r="I50" t="s">
        <v>47</v>
      </c>
      <c r="J50" t="s">
        <v>47</v>
      </c>
      <c r="K50" t="s">
        <v>47</v>
      </c>
      <c r="L50" t="s">
        <v>47</v>
      </c>
      <c r="M50" t="s">
        <v>47</v>
      </c>
      <c r="N50" t="s">
        <v>47</v>
      </c>
      <c r="O50" t="s">
        <v>47</v>
      </c>
      <c r="P50" t="s">
        <v>47</v>
      </c>
      <c r="Q50" t="s">
        <v>47</v>
      </c>
      <c r="R50" t="s">
        <v>47</v>
      </c>
      <c r="S50" t="s">
        <v>47</v>
      </c>
      <c r="T50" t="s">
        <v>47</v>
      </c>
      <c r="U50" t="s">
        <v>47</v>
      </c>
      <c r="V50" t="s">
        <v>47</v>
      </c>
      <c r="W50" t="s">
        <v>47</v>
      </c>
      <c r="X50" t="s">
        <v>47</v>
      </c>
      <c r="Y50" t="s">
        <v>47</v>
      </c>
      <c r="Z50">
        <v>2</v>
      </c>
      <c r="AA50">
        <v>2</v>
      </c>
      <c r="AB50" t="s">
        <v>47</v>
      </c>
      <c r="AC50" t="s">
        <v>47</v>
      </c>
      <c r="AD50">
        <v>2</v>
      </c>
      <c r="AE50" t="s">
        <v>47</v>
      </c>
      <c r="AF50">
        <v>1</v>
      </c>
      <c r="AG50">
        <v>1</v>
      </c>
      <c r="AH50" t="s">
        <v>47</v>
      </c>
      <c r="AI50" t="s">
        <v>47</v>
      </c>
      <c r="AJ50">
        <v>1</v>
      </c>
      <c r="AK50" t="s">
        <v>47</v>
      </c>
      <c r="AL50" t="s">
        <v>47</v>
      </c>
      <c r="AM50" t="s">
        <v>47</v>
      </c>
      <c r="AN50">
        <v>1</v>
      </c>
      <c r="AO50" t="s">
        <v>47</v>
      </c>
      <c r="AP50" t="s">
        <v>47</v>
      </c>
      <c r="AQ50">
        <v>2</v>
      </c>
      <c r="AR50">
        <v>6</v>
      </c>
      <c r="AS50">
        <v>2</v>
      </c>
      <c r="AU50" s="3">
        <v>0.05</v>
      </c>
      <c r="AV50">
        <v>0.22</v>
      </c>
      <c r="AW50">
        <v>0.14000000000000001</v>
      </c>
      <c r="AX50">
        <v>0.2</v>
      </c>
      <c r="AY50">
        <v>0.1</v>
      </c>
      <c r="AZ50">
        <v>0.2</v>
      </c>
      <c r="BH50" s="39"/>
    </row>
    <row r="51" spans="1:60" ht="0.75" customHeight="1">
      <c r="C51">
        <v>0.04</v>
      </c>
      <c r="D51" t="s">
        <v>47</v>
      </c>
      <c r="E51" t="s">
        <v>47</v>
      </c>
      <c r="F51" t="s">
        <v>47</v>
      </c>
      <c r="G51" t="s">
        <v>47</v>
      </c>
      <c r="H51" t="s">
        <v>47</v>
      </c>
      <c r="I51" t="s">
        <v>47</v>
      </c>
      <c r="J51" t="s">
        <v>47</v>
      </c>
      <c r="K51" t="s">
        <v>47</v>
      </c>
      <c r="L51" t="s">
        <v>47</v>
      </c>
      <c r="M51" t="s">
        <v>47</v>
      </c>
      <c r="N51" t="s">
        <v>47</v>
      </c>
      <c r="O51" t="s">
        <v>47</v>
      </c>
      <c r="P51" t="s">
        <v>47</v>
      </c>
      <c r="Q51" t="s">
        <v>47</v>
      </c>
      <c r="R51" t="s">
        <v>47</v>
      </c>
      <c r="S51" t="s">
        <v>47</v>
      </c>
      <c r="T51" t="s">
        <v>47</v>
      </c>
      <c r="U51" t="s">
        <v>47</v>
      </c>
      <c r="V51" t="s">
        <v>47</v>
      </c>
      <c r="W51" t="s">
        <v>47</v>
      </c>
      <c r="X51" t="s">
        <v>47</v>
      </c>
      <c r="Y51" t="s">
        <v>47</v>
      </c>
      <c r="Z51">
        <v>0.28999999999999998</v>
      </c>
      <c r="AA51">
        <v>0.33</v>
      </c>
      <c r="AB51" t="s">
        <v>47</v>
      </c>
      <c r="AC51" t="s">
        <v>47</v>
      </c>
      <c r="AD51">
        <v>0.25</v>
      </c>
      <c r="AE51" t="s">
        <v>47</v>
      </c>
      <c r="AF51">
        <v>0.14000000000000001</v>
      </c>
      <c r="AG51">
        <v>0.05</v>
      </c>
      <c r="AH51" t="s">
        <v>47</v>
      </c>
      <c r="AI51" t="s">
        <v>47</v>
      </c>
      <c r="AJ51">
        <v>0.17</v>
      </c>
      <c r="AK51" t="s">
        <v>47</v>
      </c>
      <c r="AL51" t="s">
        <v>47</v>
      </c>
      <c r="AM51" t="s">
        <v>47</v>
      </c>
      <c r="AN51">
        <v>0.11</v>
      </c>
      <c r="AO51" t="s">
        <v>47</v>
      </c>
      <c r="AP51" t="s">
        <v>47</v>
      </c>
      <c r="AQ51">
        <v>0.02</v>
      </c>
      <c r="AR51">
        <v>0.04</v>
      </c>
      <c r="AS51">
        <v>0.04</v>
      </c>
      <c r="AU51" s="3">
        <v>0.06</v>
      </c>
      <c r="AV51">
        <v>0.14000000000000001</v>
      </c>
      <c r="AW51">
        <v>0.14000000000000001</v>
      </c>
      <c r="AX51">
        <v>0.13</v>
      </c>
      <c r="AY51">
        <v>0.16</v>
      </c>
      <c r="AZ51">
        <v>0.1</v>
      </c>
      <c r="BH51" s="39"/>
    </row>
    <row r="52" spans="1:60" ht="0.75" customHeight="1">
      <c r="B52">
        <v>0.1</v>
      </c>
      <c r="C52">
        <v>15</v>
      </c>
      <c r="D52" t="s">
        <v>47</v>
      </c>
      <c r="E52" t="s">
        <v>47</v>
      </c>
      <c r="F52" t="s">
        <v>47</v>
      </c>
      <c r="G52" t="s">
        <v>47</v>
      </c>
      <c r="H52" t="s">
        <v>47</v>
      </c>
      <c r="I52">
        <v>1</v>
      </c>
      <c r="J52">
        <v>1</v>
      </c>
      <c r="K52" t="s">
        <v>47</v>
      </c>
      <c r="L52" t="s">
        <v>47</v>
      </c>
      <c r="M52" t="s">
        <v>47</v>
      </c>
      <c r="N52">
        <v>1</v>
      </c>
      <c r="O52" t="s">
        <v>47</v>
      </c>
      <c r="P52">
        <v>2</v>
      </c>
      <c r="Q52" t="s">
        <v>47</v>
      </c>
      <c r="R52" t="s">
        <v>47</v>
      </c>
      <c r="S52">
        <v>3</v>
      </c>
      <c r="T52" t="s">
        <v>47</v>
      </c>
      <c r="U52" t="s">
        <v>47</v>
      </c>
      <c r="V52" t="s">
        <v>47</v>
      </c>
      <c r="W52">
        <v>1</v>
      </c>
      <c r="X52" t="s">
        <v>47</v>
      </c>
      <c r="Y52" t="s">
        <v>47</v>
      </c>
      <c r="Z52" t="s">
        <v>47</v>
      </c>
      <c r="AA52" t="s">
        <v>47</v>
      </c>
      <c r="AB52" t="s">
        <v>47</v>
      </c>
      <c r="AC52">
        <v>1</v>
      </c>
      <c r="AD52" t="s">
        <v>47</v>
      </c>
      <c r="AE52" t="s">
        <v>47</v>
      </c>
      <c r="AF52" t="s">
        <v>47</v>
      </c>
      <c r="AG52">
        <v>2</v>
      </c>
      <c r="AH52" t="s">
        <v>47</v>
      </c>
      <c r="AI52" t="s">
        <v>47</v>
      </c>
      <c r="AJ52" t="s">
        <v>47</v>
      </c>
      <c r="AK52" t="s">
        <v>47</v>
      </c>
      <c r="AL52" t="s">
        <v>47</v>
      </c>
      <c r="AM52" t="s">
        <v>47</v>
      </c>
      <c r="AN52" t="s">
        <v>47</v>
      </c>
      <c r="AO52" t="s">
        <v>47</v>
      </c>
      <c r="AP52" t="s">
        <v>47</v>
      </c>
      <c r="AQ52">
        <v>7</v>
      </c>
      <c r="AR52">
        <v>6</v>
      </c>
      <c r="AS52">
        <v>2</v>
      </c>
      <c r="AU52" s="3">
        <v>7.0000000000000007E-2</v>
      </c>
      <c r="AV52">
        <v>0.06</v>
      </c>
      <c r="AW52">
        <v>0.13</v>
      </c>
      <c r="AX52">
        <v>0.1</v>
      </c>
      <c r="AY52">
        <v>0.06</v>
      </c>
      <c r="AZ52">
        <v>0.08</v>
      </c>
      <c r="BH52" s="39"/>
    </row>
    <row r="53" spans="1:60" ht="0.75" customHeight="1">
      <c r="C53">
        <v>0.05</v>
      </c>
      <c r="D53" t="s">
        <v>47</v>
      </c>
      <c r="E53" t="s">
        <v>47</v>
      </c>
      <c r="F53" t="s">
        <v>47</v>
      </c>
      <c r="G53" t="s">
        <v>47</v>
      </c>
      <c r="H53" t="s">
        <v>47</v>
      </c>
      <c r="I53">
        <v>0.33</v>
      </c>
      <c r="J53">
        <v>1</v>
      </c>
      <c r="K53" t="s">
        <v>47</v>
      </c>
      <c r="L53" t="s">
        <v>47</v>
      </c>
      <c r="M53" t="s">
        <v>47</v>
      </c>
      <c r="N53">
        <v>0.33</v>
      </c>
      <c r="O53" t="s">
        <v>47</v>
      </c>
      <c r="P53">
        <v>0.2</v>
      </c>
      <c r="Q53" t="s">
        <v>47</v>
      </c>
      <c r="R53" t="s">
        <v>47</v>
      </c>
      <c r="S53">
        <v>0.16</v>
      </c>
      <c r="T53" t="s">
        <v>47</v>
      </c>
      <c r="U53" t="s">
        <v>47</v>
      </c>
      <c r="V53" t="s">
        <v>47</v>
      </c>
      <c r="W53">
        <v>0.09</v>
      </c>
      <c r="X53" t="s">
        <v>47</v>
      </c>
      <c r="Y53" t="s">
        <v>47</v>
      </c>
      <c r="Z53" t="s">
        <v>47</v>
      </c>
      <c r="AA53" t="s">
        <v>47</v>
      </c>
      <c r="AB53" t="s">
        <v>47</v>
      </c>
      <c r="AC53">
        <v>0.13</v>
      </c>
      <c r="AD53" t="s">
        <v>47</v>
      </c>
      <c r="AE53" t="s">
        <v>47</v>
      </c>
      <c r="AF53" t="s">
        <v>47</v>
      </c>
      <c r="AG53">
        <v>0.11</v>
      </c>
      <c r="AH53" t="s">
        <v>47</v>
      </c>
      <c r="AI53" t="s">
        <v>47</v>
      </c>
      <c r="AJ53" t="s">
        <v>47</v>
      </c>
      <c r="AK53" t="s">
        <v>47</v>
      </c>
      <c r="AL53" t="s">
        <v>47</v>
      </c>
      <c r="AM53" t="s">
        <v>47</v>
      </c>
      <c r="AN53" t="s">
        <v>47</v>
      </c>
      <c r="AO53" t="s">
        <v>47</v>
      </c>
      <c r="AP53" t="s">
        <v>47</v>
      </c>
      <c r="AQ53">
        <v>7.0000000000000007E-2</v>
      </c>
      <c r="AR53">
        <v>0.05</v>
      </c>
      <c r="AS53">
        <v>0.04</v>
      </c>
      <c r="AU53" s="3">
        <v>0.08</v>
      </c>
      <c r="AV53">
        <v>0.04</v>
      </c>
      <c r="AW53">
        <v>0.06</v>
      </c>
      <c r="AX53">
        <v>0.08</v>
      </c>
      <c r="AY53">
        <v>0.06</v>
      </c>
      <c r="AZ53">
        <v>0.05</v>
      </c>
      <c r="BH53" s="39"/>
    </row>
    <row r="54" spans="1:60" ht="0.75" customHeight="1">
      <c r="B54" t="s">
        <v>167</v>
      </c>
      <c r="C54">
        <v>24</v>
      </c>
      <c r="D54" t="s">
        <v>47</v>
      </c>
      <c r="E54" t="s">
        <v>47</v>
      </c>
      <c r="F54">
        <v>1</v>
      </c>
      <c r="G54" t="s">
        <v>47</v>
      </c>
      <c r="H54" t="s">
        <v>47</v>
      </c>
      <c r="I54" t="s">
        <v>47</v>
      </c>
      <c r="J54" t="s">
        <v>47</v>
      </c>
      <c r="K54">
        <v>1</v>
      </c>
      <c r="L54" t="s">
        <v>47</v>
      </c>
      <c r="M54" t="s">
        <v>47</v>
      </c>
      <c r="N54">
        <v>1</v>
      </c>
      <c r="O54" t="s">
        <v>47</v>
      </c>
      <c r="P54">
        <v>2</v>
      </c>
      <c r="Q54" t="s">
        <v>47</v>
      </c>
      <c r="R54" t="s">
        <v>47</v>
      </c>
      <c r="S54">
        <v>1</v>
      </c>
      <c r="T54" t="s">
        <v>47</v>
      </c>
      <c r="U54" t="s">
        <v>47</v>
      </c>
      <c r="V54" t="s">
        <v>47</v>
      </c>
      <c r="W54">
        <v>1</v>
      </c>
      <c r="X54">
        <v>1</v>
      </c>
      <c r="Y54">
        <v>1</v>
      </c>
      <c r="Z54">
        <v>1</v>
      </c>
      <c r="AA54">
        <v>1</v>
      </c>
      <c r="AB54" t="s">
        <v>47</v>
      </c>
      <c r="AC54" t="s">
        <v>47</v>
      </c>
      <c r="AD54">
        <v>4</v>
      </c>
      <c r="AE54">
        <v>1</v>
      </c>
      <c r="AF54" t="s">
        <v>47</v>
      </c>
      <c r="AG54">
        <v>1</v>
      </c>
      <c r="AH54" t="s">
        <v>47</v>
      </c>
      <c r="AI54" t="s">
        <v>47</v>
      </c>
      <c r="AJ54" t="s">
        <v>47</v>
      </c>
      <c r="AK54" t="s">
        <v>47</v>
      </c>
      <c r="AL54">
        <v>1</v>
      </c>
      <c r="AM54" t="s">
        <v>47</v>
      </c>
      <c r="AN54">
        <v>2</v>
      </c>
      <c r="AO54" t="s">
        <v>47</v>
      </c>
      <c r="AP54" t="s">
        <v>47</v>
      </c>
      <c r="AQ54">
        <v>9</v>
      </c>
      <c r="AR54">
        <v>10</v>
      </c>
      <c r="AS54">
        <v>5</v>
      </c>
      <c r="AU54" s="3">
        <v>0.09</v>
      </c>
      <c r="AV54">
        <v>0.04</v>
      </c>
      <c r="AW54">
        <v>0.04</v>
      </c>
      <c r="AX54">
        <v>0.03</v>
      </c>
      <c r="AY54">
        <v>0.05</v>
      </c>
      <c r="AZ54">
        <v>0.03</v>
      </c>
      <c r="BH54" s="39"/>
    </row>
    <row r="55" spans="1:60" ht="0.75" customHeight="1">
      <c r="C55">
        <v>0.09</v>
      </c>
      <c r="D55" t="s">
        <v>47</v>
      </c>
      <c r="E55" t="s">
        <v>47</v>
      </c>
      <c r="F55">
        <v>0.25</v>
      </c>
      <c r="G55" t="s">
        <v>47</v>
      </c>
      <c r="H55" t="s">
        <v>47</v>
      </c>
      <c r="I55" t="s">
        <v>47</v>
      </c>
      <c r="J55" t="s">
        <v>47</v>
      </c>
      <c r="K55">
        <v>0.17</v>
      </c>
      <c r="L55" t="s">
        <v>47</v>
      </c>
      <c r="M55" t="s">
        <v>47</v>
      </c>
      <c r="N55">
        <v>0.33</v>
      </c>
      <c r="O55" t="s">
        <v>47</v>
      </c>
      <c r="P55">
        <v>0.2</v>
      </c>
      <c r="Q55" t="s">
        <v>47</v>
      </c>
      <c r="R55" t="s">
        <v>47</v>
      </c>
      <c r="S55">
        <v>0.05</v>
      </c>
      <c r="T55" t="s">
        <v>47</v>
      </c>
      <c r="U55" t="s">
        <v>47</v>
      </c>
      <c r="V55" t="s">
        <v>47</v>
      </c>
      <c r="W55">
        <v>0.09</v>
      </c>
      <c r="X55">
        <v>0.25</v>
      </c>
      <c r="Y55">
        <v>0.25</v>
      </c>
      <c r="Z55">
        <v>0.14000000000000001</v>
      </c>
      <c r="AA55">
        <v>0.17</v>
      </c>
      <c r="AB55" t="s">
        <v>47</v>
      </c>
      <c r="AC55" t="s">
        <v>47</v>
      </c>
      <c r="AD55">
        <v>0.5</v>
      </c>
      <c r="AE55">
        <v>0.5</v>
      </c>
      <c r="AF55" t="s">
        <v>47</v>
      </c>
      <c r="AG55">
        <v>0.06</v>
      </c>
      <c r="AH55" t="s">
        <v>47</v>
      </c>
      <c r="AI55" t="s">
        <v>47</v>
      </c>
      <c r="AJ55" t="s">
        <v>47</v>
      </c>
      <c r="AK55" t="s">
        <v>47</v>
      </c>
      <c r="AL55">
        <v>0.5</v>
      </c>
      <c r="AM55" t="s">
        <v>47</v>
      </c>
      <c r="AN55">
        <v>0.22</v>
      </c>
      <c r="AO55" t="s">
        <v>47</v>
      </c>
      <c r="AP55" t="s">
        <v>47</v>
      </c>
      <c r="AQ55">
        <v>0.1</v>
      </c>
      <c r="AR55">
        <v>7.0000000000000007E-2</v>
      </c>
      <c r="AS55">
        <v>0.11</v>
      </c>
      <c r="AU55" s="3">
        <v>0.1</v>
      </c>
      <c r="AV55">
        <v>0.05</v>
      </c>
      <c r="AW55">
        <v>0.03</v>
      </c>
      <c r="AX55">
        <v>0.08</v>
      </c>
      <c r="AY55">
        <v>0.02</v>
      </c>
      <c r="AZ55">
        <v>0.03</v>
      </c>
      <c r="BH55" s="39"/>
    </row>
    <row r="56" spans="1:60" ht="0.75" customHeight="1">
      <c r="B56" t="s">
        <v>144</v>
      </c>
      <c r="C56">
        <v>40</v>
      </c>
      <c r="D56" t="s">
        <v>47</v>
      </c>
      <c r="E56">
        <v>1</v>
      </c>
      <c r="F56" t="s">
        <v>47</v>
      </c>
      <c r="G56">
        <v>3</v>
      </c>
      <c r="H56" t="s">
        <v>47</v>
      </c>
      <c r="I56">
        <v>1</v>
      </c>
      <c r="J56" t="s">
        <v>47</v>
      </c>
      <c r="K56">
        <v>1</v>
      </c>
      <c r="L56" t="s">
        <v>47</v>
      </c>
      <c r="M56">
        <v>3</v>
      </c>
      <c r="N56" t="s">
        <v>47</v>
      </c>
      <c r="O56" t="s">
        <v>47</v>
      </c>
      <c r="P56">
        <v>3</v>
      </c>
      <c r="Q56" t="s">
        <v>47</v>
      </c>
      <c r="R56" t="s">
        <v>47</v>
      </c>
      <c r="S56">
        <v>2</v>
      </c>
      <c r="T56" t="s">
        <v>47</v>
      </c>
      <c r="U56" t="s">
        <v>47</v>
      </c>
      <c r="V56" t="s">
        <v>47</v>
      </c>
      <c r="W56">
        <v>2</v>
      </c>
      <c r="X56">
        <v>1</v>
      </c>
      <c r="Y56" t="s">
        <v>47</v>
      </c>
      <c r="Z56">
        <v>2</v>
      </c>
      <c r="AA56">
        <v>2</v>
      </c>
      <c r="AB56">
        <v>3</v>
      </c>
      <c r="AC56">
        <v>4</v>
      </c>
      <c r="AD56" t="s">
        <v>47</v>
      </c>
      <c r="AE56" t="s">
        <v>47</v>
      </c>
      <c r="AF56">
        <v>2</v>
      </c>
      <c r="AG56">
        <v>1</v>
      </c>
      <c r="AH56" t="s">
        <v>47</v>
      </c>
      <c r="AI56" t="s">
        <v>47</v>
      </c>
      <c r="AJ56">
        <v>1</v>
      </c>
      <c r="AK56" t="s">
        <v>47</v>
      </c>
      <c r="AL56">
        <v>1</v>
      </c>
      <c r="AM56" t="s">
        <v>47</v>
      </c>
      <c r="AN56">
        <v>2</v>
      </c>
      <c r="AO56">
        <v>1</v>
      </c>
      <c r="AP56" t="s">
        <v>47</v>
      </c>
      <c r="AQ56">
        <v>9</v>
      </c>
      <c r="AR56">
        <v>22</v>
      </c>
      <c r="AS56">
        <v>9</v>
      </c>
      <c r="AU56" t="s">
        <v>167</v>
      </c>
      <c r="AV56">
        <v>7.0000000000000007E-2</v>
      </c>
      <c r="AW56">
        <v>7.0000000000000007E-2</v>
      </c>
      <c r="AX56">
        <v>0.02</v>
      </c>
      <c r="AY56">
        <v>7.0000000000000007E-2</v>
      </c>
      <c r="AZ56">
        <v>0.08</v>
      </c>
      <c r="BH56" s="39"/>
    </row>
    <row r="57" spans="1:60" ht="0.75" customHeight="1">
      <c r="C57">
        <v>0.15</v>
      </c>
      <c r="D57" t="s">
        <v>47</v>
      </c>
      <c r="E57">
        <v>0.25</v>
      </c>
      <c r="F57" t="s">
        <v>47</v>
      </c>
      <c r="G57">
        <v>0.33</v>
      </c>
      <c r="H57" t="s">
        <v>47</v>
      </c>
      <c r="I57">
        <v>0.33</v>
      </c>
      <c r="J57" t="s">
        <v>47</v>
      </c>
      <c r="K57">
        <v>0.17</v>
      </c>
      <c r="L57" t="s">
        <v>47</v>
      </c>
      <c r="M57">
        <v>0.33</v>
      </c>
      <c r="N57" t="s">
        <v>47</v>
      </c>
      <c r="O57" t="s">
        <v>47</v>
      </c>
      <c r="P57">
        <v>0.4</v>
      </c>
      <c r="Q57" t="s">
        <v>47</v>
      </c>
      <c r="R57" t="s">
        <v>47</v>
      </c>
      <c r="S57">
        <v>0.11</v>
      </c>
      <c r="T57" t="s">
        <v>47</v>
      </c>
      <c r="U57" t="s">
        <v>47</v>
      </c>
      <c r="V57" t="s">
        <v>47</v>
      </c>
      <c r="W57">
        <v>0.18</v>
      </c>
      <c r="X57">
        <v>0.25</v>
      </c>
      <c r="Y57" t="s">
        <v>47</v>
      </c>
      <c r="Z57">
        <v>0.28999999999999998</v>
      </c>
      <c r="AA57">
        <v>0.33</v>
      </c>
      <c r="AB57">
        <v>0.5</v>
      </c>
      <c r="AC57">
        <v>0.5</v>
      </c>
      <c r="AD57" t="s">
        <v>47</v>
      </c>
      <c r="AE57" t="s">
        <v>47</v>
      </c>
      <c r="AF57">
        <v>0.28999999999999998</v>
      </c>
      <c r="AG57">
        <v>0.05</v>
      </c>
      <c r="AH57" t="s">
        <v>47</v>
      </c>
      <c r="AI57" t="s">
        <v>47</v>
      </c>
      <c r="AJ57">
        <v>0.17</v>
      </c>
      <c r="AK57" t="s">
        <v>47</v>
      </c>
      <c r="AL57">
        <v>0.5</v>
      </c>
      <c r="AM57" t="s">
        <v>47</v>
      </c>
      <c r="AN57">
        <v>0.22</v>
      </c>
      <c r="AO57">
        <v>0.5</v>
      </c>
      <c r="AP57" t="s">
        <v>47</v>
      </c>
      <c r="AQ57">
        <v>0.1</v>
      </c>
      <c r="AR57">
        <v>0.17</v>
      </c>
      <c r="AS57">
        <v>0.18</v>
      </c>
      <c r="AU57" t="s">
        <v>144</v>
      </c>
      <c r="AV57">
        <v>0.17</v>
      </c>
      <c r="AW57">
        <v>0.16</v>
      </c>
      <c r="AX57">
        <v>0.15</v>
      </c>
      <c r="AY57">
        <v>0.19</v>
      </c>
      <c r="AZ57">
        <v>0.18</v>
      </c>
      <c r="BH57" s="39"/>
    </row>
    <row r="58" spans="1:60" ht="0.75" customHeight="1">
      <c r="BH58" s="39"/>
    </row>
    <row r="59" spans="1:60" ht="0.75" customHeight="1">
      <c r="BH59" s="39"/>
    </row>
    <row r="60" spans="1:60" ht="0.75" customHeight="1">
      <c r="A60" s="14">
        <v>41122</v>
      </c>
      <c r="BH60" s="39"/>
    </row>
    <row r="61" spans="1:60" ht="0.75" customHeight="1">
      <c r="BH61" s="39"/>
    </row>
    <row r="62" spans="1:60" ht="0.75" customHeight="1">
      <c r="A62" s="15" t="s">
        <v>164</v>
      </c>
      <c r="BH62" s="39"/>
    </row>
    <row r="63" spans="1:60" ht="0.75" customHeight="1">
      <c r="BH63" s="39"/>
    </row>
    <row r="64" spans="1:60" ht="0.75" customHeight="1">
      <c r="C64" t="s">
        <v>1</v>
      </c>
      <c r="D64" t="s">
        <v>2</v>
      </c>
      <c r="AQ64" t="s">
        <v>52</v>
      </c>
      <c r="BH64" s="39"/>
    </row>
    <row r="65" spans="1:60" ht="0.75" customHeight="1">
      <c r="D65" t="s">
        <v>3</v>
      </c>
      <c r="E65" t="s">
        <v>4</v>
      </c>
      <c r="F65" t="s">
        <v>5</v>
      </c>
      <c r="G65" t="s">
        <v>6</v>
      </c>
      <c r="H65" t="s">
        <v>7</v>
      </c>
      <c r="I65" t="s">
        <v>8</v>
      </c>
      <c r="J65" t="s">
        <v>9</v>
      </c>
      <c r="K65" t="s">
        <v>10</v>
      </c>
      <c r="L65" t="s">
        <v>11</v>
      </c>
      <c r="M65" t="s">
        <v>12</v>
      </c>
      <c r="N65" t="s">
        <v>13</v>
      </c>
      <c r="O65" t="s">
        <v>14</v>
      </c>
      <c r="P65" t="s">
        <v>15</v>
      </c>
      <c r="Q65" t="s">
        <v>16</v>
      </c>
      <c r="R65" t="s">
        <v>17</v>
      </c>
      <c r="S65" t="s">
        <v>18</v>
      </c>
      <c r="T65" t="s">
        <v>19</v>
      </c>
      <c r="U65" t="s">
        <v>20</v>
      </c>
      <c r="V65" t="s">
        <v>21</v>
      </c>
      <c r="W65" t="s">
        <v>22</v>
      </c>
      <c r="X65" t="s">
        <v>23</v>
      </c>
      <c r="Y65" t="s">
        <v>24</v>
      </c>
      <c r="Z65" t="s">
        <v>25</v>
      </c>
      <c r="AA65" t="s">
        <v>26</v>
      </c>
      <c r="AB65" t="s">
        <v>27</v>
      </c>
      <c r="AC65" t="s">
        <v>28</v>
      </c>
      <c r="AD65" t="s">
        <v>29</v>
      </c>
      <c r="AE65" t="s">
        <v>30</v>
      </c>
      <c r="AF65" t="s">
        <v>31</v>
      </c>
      <c r="AG65" t="s">
        <v>32</v>
      </c>
      <c r="AH65" t="s">
        <v>33</v>
      </c>
      <c r="AI65" t="s">
        <v>34</v>
      </c>
      <c r="AJ65" t="s">
        <v>35</v>
      </c>
      <c r="AK65" t="s">
        <v>36</v>
      </c>
      <c r="AL65" t="s">
        <v>37</v>
      </c>
      <c r="AM65" t="s">
        <v>38</v>
      </c>
      <c r="AN65" t="s">
        <v>39</v>
      </c>
      <c r="AO65" t="s">
        <v>40</v>
      </c>
      <c r="AP65" t="s">
        <v>41</v>
      </c>
      <c r="AQ65" t="s">
        <v>53</v>
      </c>
      <c r="AR65" t="s">
        <v>54</v>
      </c>
      <c r="AS65" t="s">
        <v>55</v>
      </c>
      <c r="BH65" s="39"/>
    </row>
    <row r="66" spans="1:60" ht="0.75" customHeight="1">
      <c r="A66" s="15" t="s">
        <v>42</v>
      </c>
      <c r="B66" t="s">
        <v>43</v>
      </c>
      <c r="C66">
        <v>241</v>
      </c>
      <c r="D66" t="s">
        <v>47</v>
      </c>
      <c r="E66">
        <v>3</v>
      </c>
      <c r="F66">
        <v>2</v>
      </c>
      <c r="G66">
        <v>10</v>
      </c>
      <c r="H66">
        <v>4</v>
      </c>
      <c r="I66">
        <v>5</v>
      </c>
      <c r="J66">
        <v>2</v>
      </c>
      <c r="K66">
        <v>8</v>
      </c>
      <c r="L66">
        <v>5</v>
      </c>
      <c r="M66">
        <v>10</v>
      </c>
      <c r="N66">
        <v>9</v>
      </c>
      <c r="O66">
        <v>4</v>
      </c>
      <c r="P66">
        <v>10</v>
      </c>
      <c r="Q66">
        <v>7</v>
      </c>
      <c r="R66" t="s">
        <v>47</v>
      </c>
      <c r="S66">
        <v>12</v>
      </c>
      <c r="T66">
        <v>6</v>
      </c>
      <c r="U66">
        <v>3</v>
      </c>
      <c r="V66">
        <v>4</v>
      </c>
      <c r="W66">
        <v>7</v>
      </c>
      <c r="X66">
        <v>4</v>
      </c>
      <c r="Y66">
        <v>2</v>
      </c>
      <c r="Z66">
        <v>8</v>
      </c>
      <c r="AA66">
        <v>7</v>
      </c>
      <c r="AB66">
        <v>1</v>
      </c>
      <c r="AC66">
        <v>4</v>
      </c>
      <c r="AD66">
        <v>9</v>
      </c>
      <c r="AE66">
        <v>1</v>
      </c>
      <c r="AF66">
        <v>5</v>
      </c>
      <c r="AG66">
        <v>17</v>
      </c>
      <c r="AH66">
        <v>1</v>
      </c>
      <c r="AI66">
        <v>2</v>
      </c>
      <c r="AJ66">
        <v>5</v>
      </c>
      <c r="AK66">
        <v>1</v>
      </c>
      <c r="AL66">
        <v>4</v>
      </c>
      <c r="AM66">
        <v>2</v>
      </c>
      <c r="AN66">
        <v>6</v>
      </c>
      <c r="AO66">
        <v>2</v>
      </c>
      <c r="AP66">
        <v>1</v>
      </c>
      <c r="AQ66">
        <v>95</v>
      </c>
      <c r="AR66">
        <v>129</v>
      </c>
      <c r="AS66">
        <v>17</v>
      </c>
      <c r="BH66" s="39"/>
    </row>
    <row r="67" spans="1:60" ht="0.75" customHeight="1">
      <c r="BH67" s="39"/>
    </row>
    <row r="68" spans="1:60" ht="0.75" customHeight="1">
      <c r="B68" t="s">
        <v>44</v>
      </c>
      <c r="C68">
        <v>238</v>
      </c>
      <c r="D68" t="s">
        <v>47</v>
      </c>
      <c r="E68">
        <v>3</v>
      </c>
      <c r="F68">
        <v>3</v>
      </c>
      <c r="G68">
        <v>9</v>
      </c>
      <c r="H68">
        <v>4</v>
      </c>
      <c r="I68">
        <v>6</v>
      </c>
      <c r="J68">
        <v>3</v>
      </c>
      <c r="K68">
        <v>7</v>
      </c>
      <c r="L68">
        <v>5</v>
      </c>
      <c r="M68">
        <v>9</v>
      </c>
      <c r="N68">
        <v>9</v>
      </c>
      <c r="O68">
        <v>5</v>
      </c>
      <c r="P68">
        <v>8</v>
      </c>
      <c r="Q68">
        <v>7</v>
      </c>
      <c r="R68" t="s">
        <v>47</v>
      </c>
      <c r="S68">
        <v>12</v>
      </c>
      <c r="T68">
        <v>5</v>
      </c>
      <c r="U68">
        <v>3</v>
      </c>
      <c r="V68">
        <v>5</v>
      </c>
      <c r="W68">
        <v>7</v>
      </c>
      <c r="X68">
        <v>4</v>
      </c>
      <c r="Y68">
        <v>3</v>
      </c>
      <c r="Z68">
        <v>7</v>
      </c>
      <c r="AA68">
        <v>5</v>
      </c>
      <c r="AB68">
        <v>2</v>
      </c>
      <c r="AC68">
        <v>4</v>
      </c>
      <c r="AD68">
        <v>8</v>
      </c>
      <c r="AE68">
        <v>1</v>
      </c>
      <c r="AF68">
        <v>5</v>
      </c>
      <c r="AG68">
        <v>15</v>
      </c>
      <c r="AH68">
        <v>1</v>
      </c>
      <c r="AI68">
        <v>2</v>
      </c>
      <c r="AJ68">
        <v>5</v>
      </c>
      <c r="AK68">
        <v>2</v>
      </c>
      <c r="AL68">
        <v>4</v>
      </c>
      <c r="AM68">
        <v>2</v>
      </c>
      <c r="AN68">
        <v>6</v>
      </c>
      <c r="AO68">
        <v>2</v>
      </c>
      <c r="AP68">
        <v>1</v>
      </c>
      <c r="AQ68">
        <v>92</v>
      </c>
      <c r="AR68">
        <v>129</v>
      </c>
      <c r="AS68">
        <v>17</v>
      </c>
      <c r="BH68" s="39"/>
    </row>
    <row r="69" spans="1:60" ht="0.75" customHeight="1">
      <c r="BH69" s="39"/>
    </row>
    <row r="70" spans="1:60" ht="0.75" customHeight="1">
      <c r="A70" s="15" t="s">
        <v>165</v>
      </c>
      <c r="B70" t="s">
        <v>166</v>
      </c>
      <c r="C70">
        <v>48</v>
      </c>
      <c r="D70" t="s">
        <v>47</v>
      </c>
      <c r="E70">
        <v>1</v>
      </c>
      <c r="F70" t="s">
        <v>47</v>
      </c>
      <c r="G70" t="s">
        <v>47</v>
      </c>
      <c r="H70" t="s">
        <v>47</v>
      </c>
      <c r="I70">
        <v>2</v>
      </c>
      <c r="J70" t="s">
        <v>47</v>
      </c>
      <c r="K70" t="s">
        <v>47</v>
      </c>
      <c r="L70" t="s">
        <v>47</v>
      </c>
      <c r="M70">
        <v>4</v>
      </c>
      <c r="N70">
        <v>1</v>
      </c>
      <c r="O70">
        <v>2</v>
      </c>
      <c r="P70">
        <v>2</v>
      </c>
      <c r="Q70">
        <v>2</v>
      </c>
      <c r="R70" t="s">
        <v>47</v>
      </c>
      <c r="S70">
        <v>4</v>
      </c>
      <c r="T70">
        <v>2</v>
      </c>
      <c r="U70" t="s">
        <v>47</v>
      </c>
      <c r="V70">
        <v>1</v>
      </c>
      <c r="W70">
        <v>2</v>
      </c>
      <c r="X70">
        <v>1</v>
      </c>
      <c r="Y70" t="s">
        <v>47</v>
      </c>
      <c r="Z70">
        <v>2</v>
      </c>
      <c r="AA70" t="s">
        <v>47</v>
      </c>
      <c r="AB70" t="s">
        <v>47</v>
      </c>
      <c r="AC70" t="s">
        <v>47</v>
      </c>
      <c r="AD70">
        <v>3</v>
      </c>
      <c r="AE70" t="s">
        <v>47</v>
      </c>
      <c r="AF70">
        <v>1</v>
      </c>
      <c r="AG70">
        <v>3</v>
      </c>
      <c r="AH70" t="s">
        <v>47</v>
      </c>
      <c r="AI70">
        <v>1</v>
      </c>
      <c r="AJ70">
        <v>1</v>
      </c>
      <c r="AK70" t="s">
        <v>47</v>
      </c>
      <c r="AL70" t="s">
        <v>47</v>
      </c>
      <c r="AM70" t="s">
        <v>47</v>
      </c>
      <c r="AN70">
        <v>1</v>
      </c>
      <c r="AO70" t="s">
        <v>47</v>
      </c>
      <c r="AP70" t="s">
        <v>47</v>
      </c>
      <c r="AQ70">
        <v>16</v>
      </c>
      <c r="AR70">
        <v>29</v>
      </c>
      <c r="AS70">
        <v>3</v>
      </c>
      <c r="BH70" s="39"/>
    </row>
    <row r="71" spans="1:60" ht="0.75" customHeight="1">
      <c r="C71">
        <v>0.2</v>
      </c>
      <c r="D71" t="s">
        <v>47</v>
      </c>
      <c r="E71">
        <v>0.33</v>
      </c>
      <c r="F71" t="s">
        <v>47</v>
      </c>
      <c r="G71" t="s">
        <v>47</v>
      </c>
      <c r="H71" t="s">
        <v>47</v>
      </c>
      <c r="I71">
        <v>0.4</v>
      </c>
      <c r="J71" t="s">
        <v>47</v>
      </c>
      <c r="K71" t="s">
        <v>47</v>
      </c>
      <c r="L71" t="s">
        <v>47</v>
      </c>
      <c r="M71">
        <v>0.4</v>
      </c>
      <c r="N71">
        <v>0.11</v>
      </c>
      <c r="O71">
        <v>0.5</v>
      </c>
      <c r="P71">
        <v>0.2</v>
      </c>
      <c r="Q71">
        <v>0.3</v>
      </c>
      <c r="R71" t="s">
        <v>47</v>
      </c>
      <c r="S71">
        <v>0.33</v>
      </c>
      <c r="T71">
        <v>0.33</v>
      </c>
      <c r="U71" t="s">
        <v>47</v>
      </c>
      <c r="V71">
        <v>0.25</v>
      </c>
      <c r="W71">
        <v>0.28999999999999998</v>
      </c>
      <c r="X71">
        <v>0.25</v>
      </c>
      <c r="Y71" t="s">
        <v>47</v>
      </c>
      <c r="Z71">
        <v>0.25</v>
      </c>
      <c r="AA71" t="s">
        <v>47</v>
      </c>
      <c r="AB71" t="s">
        <v>47</v>
      </c>
      <c r="AC71" t="s">
        <v>47</v>
      </c>
      <c r="AD71">
        <v>0.33</v>
      </c>
      <c r="AE71" t="s">
        <v>47</v>
      </c>
      <c r="AF71">
        <v>0.2</v>
      </c>
      <c r="AG71">
        <v>0.18</v>
      </c>
      <c r="AH71" t="s">
        <v>47</v>
      </c>
      <c r="AI71">
        <v>0.5</v>
      </c>
      <c r="AJ71">
        <v>0.2</v>
      </c>
      <c r="AK71" t="s">
        <v>47</v>
      </c>
      <c r="AL71" t="s">
        <v>47</v>
      </c>
      <c r="AM71" t="s">
        <v>47</v>
      </c>
      <c r="AN71">
        <v>0.17</v>
      </c>
      <c r="AO71" t="s">
        <v>47</v>
      </c>
      <c r="AP71" t="s">
        <v>47</v>
      </c>
      <c r="AQ71">
        <v>0.17</v>
      </c>
      <c r="AR71">
        <v>0.23</v>
      </c>
      <c r="AS71">
        <v>0.17</v>
      </c>
      <c r="BH71" s="39"/>
    </row>
    <row r="72" spans="1:60" ht="0.75" customHeight="1">
      <c r="B72">
        <v>0.05</v>
      </c>
      <c r="C72">
        <v>41</v>
      </c>
      <c r="D72" t="s">
        <v>47</v>
      </c>
      <c r="E72" t="s">
        <v>47</v>
      </c>
      <c r="F72" t="s">
        <v>47</v>
      </c>
      <c r="G72">
        <v>1</v>
      </c>
      <c r="H72">
        <v>1</v>
      </c>
      <c r="I72" t="s">
        <v>47</v>
      </c>
      <c r="J72" t="s">
        <v>47</v>
      </c>
      <c r="K72">
        <v>3</v>
      </c>
      <c r="L72" t="s">
        <v>47</v>
      </c>
      <c r="M72" t="s">
        <v>47</v>
      </c>
      <c r="N72">
        <v>2</v>
      </c>
      <c r="O72">
        <v>2</v>
      </c>
      <c r="P72">
        <v>1</v>
      </c>
      <c r="Q72" t="s">
        <v>47</v>
      </c>
      <c r="R72" t="s">
        <v>47</v>
      </c>
      <c r="S72">
        <v>3</v>
      </c>
      <c r="T72" t="s">
        <v>47</v>
      </c>
      <c r="U72">
        <v>1</v>
      </c>
      <c r="V72">
        <v>1</v>
      </c>
      <c r="W72" t="s">
        <v>47</v>
      </c>
      <c r="X72">
        <v>1</v>
      </c>
      <c r="Y72" t="s">
        <v>47</v>
      </c>
      <c r="Z72">
        <v>3</v>
      </c>
      <c r="AA72">
        <v>2</v>
      </c>
      <c r="AB72" t="s">
        <v>47</v>
      </c>
      <c r="AC72">
        <v>2</v>
      </c>
      <c r="AD72">
        <v>1</v>
      </c>
      <c r="AE72" t="s">
        <v>47</v>
      </c>
      <c r="AF72">
        <v>1</v>
      </c>
      <c r="AG72">
        <v>4</v>
      </c>
      <c r="AH72" t="s">
        <v>47</v>
      </c>
      <c r="AI72" t="s">
        <v>47</v>
      </c>
      <c r="AJ72" t="s">
        <v>47</v>
      </c>
      <c r="AK72" t="s">
        <v>47</v>
      </c>
      <c r="AL72">
        <v>2</v>
      </c>
      <c r="AM72">
        <v>1</v>
      </c>
      <c r="AN72">
        <v>1</v>
      </c>
      <c r="AO72" t="s">
        <v>47</v>
      </c>
      <c r="AP72" t="s">
        <v>47</v>
      </c>
      <c r="AQ72">
        <v>22</v>
      </c>
      <c r="AR72">
        <v>18</v>
      </c>
      <c r="AS72">
        <v>1</v>
      </c>
      <c r="BH72" s="39"/>
    </row>
    <row r="73" spans="1:60" ht="0.75" customHeight="1">
      <c r="C73">
        <v>0.17</v>
      </c>
      <c r="D73" t="s">
        <v>47</v>
      </c>
      <c r="E73" t="s">
        <v>47</v>
      </c>
      <c r="F73" t="s">
        <v>47</v>
      </c>
      <c r="G73">
        <v>0.1</v>
      </c>
      <c r="H73">
        <v>0.25</v>
      </c>
      <c r="I73" t="s">
        <v>47</v>
      </c>
      <c r="J73" t="s">
        <v>47</v>
      </c>
      <c r="K73">
        <v>0.38</v>
      </c>
      <c r="L73" t="s">
        <v>47</v>
      </c>
      <c r="M73" t="s">
        <v>47</v>
      </c>
      <c r="N73">
        <v>0.22</v>
      </c>
      <c r="O73">
        <v>0.5</v>
      </c>
      <c r="P73">
        <v>0.1</v>
      </c>
      <c r="Q73" t="s">
        <v>47</v>
      </c>
      <c r="R73" t="s">
        <v>47</v>
      </c>
      <c r="S73">
        <v>0.25</v>
      </c>
      <c r="T73" t="s">
        <v>47</v>
      </c>
      <c r="U73">
        <v>0.33</v>
      </c>
      <c r="V73">
        <v>0.25</v>
      </c>
      <c r="W73" t="s">
        <v>47</v>
      </c>
      <c r="X73">
        <v>0.25</v>
      </c>
      <c r="Y73" t="s">
        <v>47</v>
      </c>
      <c r="Z73">
        <v>0.38</v>
      </c>
      <c r="AA73">
        <v>0.28999999999999998</v>
      </c>
      <c r="AB73" t="s">
        <v>47</v>
      </c>
      <c r="AC73">
        <v>0.5</v>
      </c>
      <c r="AD73">
        <v>0.11</v>
      </c>
      <c r="AE73" t="s">
        <v>47</v>
      </c>
      <c r="AF73">
        <v>0.2</v>
      </c>
      <c r="AG73">
        <v>0.23</v>
      </c>
      <c r="AH73" t="s">
        <v>47</v>
      </c>
      <c r="AI73" t="s">
        <v>47</v>
      </c>
      <c r="AJ73" t="s">
        <v>47</v>
      </c>
      <c r="AK73" t="s">
        <v>47</v>
      </c>
      <c r="AL73">
        <v>0.5</v>
      </c>
      <c r="AM73">
        <v>0.5</v>
      </c>
      <c r="AN73">
        <v>0.17</v>
      </c>
      <c r="AO73" t="s">
        <v>47</v>
      </c>
      <c r="AP73" t="s">
        <v>47</v>
      </c>
      <c r="AQ73">
        <v>0.24</v>
      </c>
      <c r="AR73">
        <v>0.14000000000000001</v>
      </c>
      <c r="AS73">
        <v>0.06</v>
      </c>
      <c r="BH73" s="39"/>
    </row>
    <row r="74" spans="1:60" ht="0.75" customHeight="1">
      <c r="B74">
        <v>0.06</v>
      </c>
      <c r="C74">
        <v>34</v>
      </c>
      <c r="D74" t="s">
        <v>47</v>
      </c>
      <c r="E74">
        <v>1</v>
      </c>
      <c r="F74" t="s">
        <v>47</v>
      </c>
      <c r="G74">
        <v>4</v>
      </c>
      <c r="H74">
        <v>2</v>
      </c>
      <c r="I74" t="s">
        <v>47</v>
      </c>
      <c r="J74">
        <v>3</v>
      </c>
      <c r="K74">
        <v>1</v>
      </c>
      <c r="L74">
        <v>1</v>
      </c>
      <c r="M74">
        <v>2</v>
      </c>
      <c r="N74">
        <v>3</v>
      </c>
      <c r="O74" t="s">
        <v>47</v>
      </c>
      <c r="P74">
        <v>1</v>
      </c>
      <c r="Q74">
        <v>2</v>
      </c>
      <c r="R74" t="s">
        <v>47</v>
      </c>
      <c r="S74" t="s">
        <v>47</v>
      </c>
      <c r="T74">
        <v>1</v>
      </c>
      <c r="U74" t="s">
        <v>47</v>
      </c>
      <c r="V74">
        <v>1</v>
      </c>
      <c r="W74">
        <v>2</v>
      </c>
      <c r="X74" t="s">
        <v>47</v>
      </c>
      <c r="Y74" t="s">
        <v>47</v>
      </c>
      <c r="Z74">
        <v>1</v>
      </c>
      <c r="AA74">
        <v>1</v>
      </c>
      <c r="AB74">
        <v>2</v>
      </c>
      <c r="AC74" t="s">
        <v>47</v>
      </c>
      <c r="AD74" t="s">
        <v>47</v>
      </c>
      <c r="AE74" t="s">
        <v>47</v>
      </c>
      <c r="AF74" t="s">
        <v>47</v>
      </c>
      <c r="AG74">
        <v>2</v>
      </c>
      <c r="AH74" t="s">
        <v>47</v>
      </c>
      <c r="AI74" t="s">
        <v>47</v>
      </c>
      <c r="AJ74">
        <v>1</v>
      </c>
      <c r="AK74" t="s">
        <v>47</v>
      </c>
      <c r="AL74" t="s">
        <v>47</v>
      </c>
      <c r="AM74" t="s">
        <v>47</v>
      </c>
      <c r="AN74">
        <v>1</v>
      </c>
      <c r="AO74" t="s">
        <v>47</v>
      </c>
      <c r="AP74" t="s">
        <v>47</v>
      </c>
      <c r="AQ74">
        <v>12</v>
      </c>
      <c r="AR74">
        <v>19</v>
      </c>
      <c r="AS74">
        <v>4</v>
      </c>
      <c r="BH74" s="39"/>
    </row>
    <row r="75" spans="1:60" ht="0.75" customHeight="1">
      <c r="C75">
        <v>0.14000000000000001</v>
      </c>
      <c r="D75" t="s">
        <v>47</v>
      </c>
      <c r="E75">
        <v>0.33</v>
      </c>
      <c r="F75" t="s">
        <v>47</v>
      </c>
      <c r="G75">
        <v>0.4</v>
      </c>
      <c r="H75">
        <v>0.5</v>
      </c>
      <c r="I75" t="s">
        <v>47</v>
      </c>
      <c r="J75">
        <v>1</v>
      </c>
      <c r="K75">
        <v>0.13</v>
      </c>
      <c r="L75">
        <v>0.2</v>
      </c>
      <c r="M75">
        <v>0.2</v>
      </c>
      <c r="N75">
        <v>0.33</v>
      </c>
      <c r="O75" t="s">
        <v>47</v>
      </c>
      <c r="P75">
        <v>0.1</v>
      </c>
      <c r="Q75">
        <v>0.27</v>
      </c>
      <c r="R75" t="s">
        <v>47</v>
      </c>
      <c r="S75" t="s">
        <v>47</v>
      </c>
      <c r="T75">
        <v>0.17</v>
      </c>
      <c r="U75" t="s">
        <v>47</v>
      </c>
      <c r="V75">
        <v>0.25</v>
      </c>
      <c r="W75">
        <v>0.28999999999999998</v>
      </c>
      <c r="X75" t="s">
        <v>47</v>
      </c>
      <c r="Y75" t="s">
        <v>47</v>
      </c>
      <c r="Z75">
        <v>0.13</v>
      </c>
      <c r="AA75">
        <v>0.14000000000000001</v>
      </c>
      <c r="AB75">
        <v>1</v>
      </c>
      <c r="AC75" t="s">
        <v>47</v>
      </c>
      <c r="AD75" t="s">
        <v>47</v>
      </c>
      <c r="AE75" t="s">
        <v>47</v>
      </c>
      <c r="AF75" t="s">
        <v>47</v>
      </c>
      <c r="AG75">
        <v>0.12</v>
      </c>
      <c r="AH75" t="s">
        <v>47</v>
      </c>
      <c r="AI75" t="s">
        <v>47</v>
      </c>
      <c r="AJ75">
        <v>0.2</v>
      </c>
      <c r="AK75" t="s">
        <v>47</v>
      </c>
      <c r="AL75" t="s">
        <v>47</v>
      </c>
      <c r="AM75" t="s">
        <v>47</v>
      </c>
      <c r="AN75">
        <v>0.17</v>
      </c>
      <c r="AO75" t="s">
        <v>47</v>
      </c>
      <c r="AP75" t="s">
        <v>47</v>
      </c>
      <c r="AQ75">
        <v>0.13</v>
      </c>
      <c r="AR75">
        <v>0.14000000000000001</v>
      </c>
      <c r="AS75">
        <v>0.23</v>
      </c>
      <c r="BH75" s="39"/>
    </row>
    <row r="76" spans="1:60" ht="0.75" customHeight="1">
      <c r="B76">
        <v>7.0000000000000007E-2</v>
      </c>
      <c r="C76">
        <v>26</v>
      </c>
      <c r="D76" t="s">
        <v>47</v>
      </c>
      <c r="E76">
        <v>1</v>
      </c>
      <c r="F76">
        <v>1</v>
      </c>
      <c r="G76">
        <v>2</v>
      </c>
      <c r="H76">
        <v>1</v>
      </c>
      <c r="I76">
        <v>2</v>
      </c>
      <c r="J76" t="s">
        <v>47</v>
      </c>
      <c r="K76">
        <v>2</v>
      </c>
      <c r="L76">
        <v>2</v>
      </c>
      <c r="M76">
        <v>1</v>
      </c>
      <c r="N76" t="s">
        <v>47</v>
      </c>
      <c r="O76" t="s">
        <v>47</v>
      </c>
      <c r="P76">
        <v>2</v>
      </c>
      <c r="Q76">
        <v>1</v>
      </c>
      <c r="R76" t="s">
        <v>47</v>
      </c>
      <c r="S76" t="s">
        <v>47</v>
      </c>
      <c r="T76" t="s">
        <v>47</v>
      </c>
      <c r="U76" t="s">
        <v>47</v>
      </c>
      <c r="V76" t="s">
        <v>47</v>
      </c>
      <c r="W76" t="s">
        <v>47</v>
      </c>
      <c r="X76" t="s">
        <v>47</v>
      </c>
      <c r="Y76" t="s">
        <v>47</v>
      </c>
      <c r="Z76" t="s">
        <v>47</v>
      </c>
      <c r="AA76">
        <v>2</v>
      </c>
      <c r="AB76" t="s">
        <v>47</v>
      </c>
      <c r="AC76" t="s">
        <v>47</v>
      </c>
      <c r="AD76" t="s">
        <v>47</v>
      </c>
      <c r="AE76">
        <v>1</v>
      </c>
      <c r="AF76">
        <v>1</v>
      </c>
      <c r="AG76">
        <v>1</v>
      </c>
      <c r="AH76" t="s">
        <v>47</v>
      </c>
      <c r="AI76" t="s">
        <v>47</v>
      </c>
      <c r="AJ76" t="s">
        <v>47</v>
      </c>
      <c r="AK76" t="s">
        <v>47</v>
      </c>
      <c r="AL76" t="s">
        <v>47</v>
      </c>
      <c r="AM76" t="s">
        <v>47</v>
      </c>
      <c r="AN76">
        <v>1</v>
      </c>
      <c r="AO76" t="s">
        <v>47</v>
      </c>
      <c r="AP76">
        <v>1</v>
      </c>
      <c r="AQ76">
        <v>8</v>
      </c>
      <c r="AR76">
        <v>17</v>
      </c>
      <c r="AS76">
        <v>2</v>
      </c>
      <c r="BH76" s="39"/>
    </row>
    <row r="77" spans="1:60" ht="0.75" customHeight="1">
      <c r="C77">
        <v>0.11</v>
      </c>
      <c r="D77" t="s">
        <v>47</v>
      </c>
      <c r="E77">
        <v>0.33</v>
      </c>
      <c r="F77">
        <v>0.5</v>
      </c>
      <c r="G77">
        <v>0.2</v>
      </c>
      <c r="H77">
        <v>0.25</v>
      </c>
      <c r="I77">
        <v>0.4</v>
      </c>
      <c r="J77" t="s">
        <v>47</v>
      </c>
      <c r="K77">
        <v>0.25</v>
      </c>
      <c r="L77">
        <v>0.4</v>
      </c>
      <c r="M77">
        <v>0.1</v>
      </c>
      <c r="N77" t="s">
        <v>47</v>
      </c>
      <c r="O77" t="s">
        <v>47</v>
      </c>
      <c r="P77">
        <v>0.31</v>
      </c>
      <c r="Q77">
        <v>0.14000000000000001</v>
      </c>
      <c r="R77" t="s">
        <v>47</v>
      </c>
      <c r="S77" t="s">
        <v>47</v>
      </c>
      <c r="T77" t="s">
        <v>47</v>
      </c>
      <c r="U77" t="s">
        <v>47</v>
      </c>
      <c r="V77" t="s">
        <v>47</v>
      </c>
      <c r="W77" t="s">
        <v>47</v>
      </c>
      <c r="X77" t="s">
        <v>47</v>
      </c>
      <c r="Y77" t="s">
        <v>47</v>
      </c>
      <c r="Z77" t="s">
        <v>47</v>
      </c>
      <c r="AA77">
        <v>0.28999999999999998</v>
      </c>
      <c r="AB77" t="s">
        <v>47</v>
      </c>
      <c r="AC77" t="s">
        <v>47</v>
      </c>
      <c r="AD77" t="s">
        <v>47</v>
      </c>
      <c r="AE77">
        <v>1</v>
      </c>
      <c r="AF77">
        <v>0.2</v>
      </c>
      <c r="AG77">
        <v>0.06</v>
      </c>
      <c r="AH77" t="s">
        <v>47</v>
      </c>
      <c r="AI77" t="s">
        <v>47</v>
      </c>
      <c r="AJ77" t="s">
        <v>47</v>
      </c>
      <c r="AK77" t="s">
        <v>47</v>
      </c>
      <c r="AL77" t="s">
        <v>47</v>
      </c>
      <c r="AM77" t="s">
        <v>47</v>
      </c>
      <c r="AN77">
        <v>0.17</v>
      </c>
      <c r="AO77" t="s">
        <v>47</v>
      </c>
      <c r="AP77">
        <v>1</v>
      </c>
      <c r="AQ77">
        <v>0.09</v>
      </c>
      <c r="AR77">
        <v>0.13</v>
      </c>
      <c r="AS77">
        <v>0.1</v>
      </c>
      <c r="BH77" s="39"/>
    </row>
    <row r="78" spans="1:60" ht="0.75" customHeight="1">
      <c r="B78">
        <v>0.08</v>
      </c>
      <c r="C78">
        <v>14</v>
      </c>
      <c r="D78" t="s">
        <v>47</v>
      </c>
      <c r="E78" t="s">
        <v>47</v>
      </c>
      <c r="F78" t="s">
        <v>47</v>
      </c>
      <c r="G78">
        <v>1</v>
      </c>
      <c r="H78" t="s">
        <v>47</v>
      </c>
      <c r="I78" t="s">
        <v>47</v>
      </c>
      <c r="J78" t="s">
        <v>47</v>
      </c>
      <c r="K78" t="s">
        <v>47</v>
      </c>
      <c r="L78">
        <v>1</v>
      </c>
      <c r="M78" t="s">
        <v>47</v>
      </c>
      <c r="N78" t="s">
        <v>47</v>
      </c>
      <c r="O78" t="s">
        <v>47</v>
      </c>
      <c r="P78" t="s">
        <v>47</v>
      </c>
      <c r="Q78">
        <v>1</v>
      </c>
      <c r="R78" t="s">
        <v>47</v>
      </c>
      <c r="S78" t="s">
        <v>47</v>
      </c>
      <c r="T78">
        <v>2</v>
      </c>
      <c r="U78">
        <v>1</v>
      </c>
      <c r="V78" t="s">
        <v>47</v>
      </c>
      <c r="W78" t="s">
        <v>47</v>
      </c>
      <c r="X78" t="s">
        <v>47</v>
      </c>
      <c r="Y78">
        <v>1</v>
      </c>
      <c r="Z78" t="s">
        <v>47</v>
      </c>
      <c r="AA78" t="s">
        <v>47</v>
      </c>
      <c r="AB78" t="s">
        <v>47</v>
      </c>
      <c r="AC78" t="s">
        <v>47</v>
      </c>
      <c r="AD78">
        <v>1</v>
      </c>
      <c r="AE78" t="s">
        <v>47</v>
      </c>
      <c r="AF78" t="s">
        <v>47</v>
      </c>
      <c r="AG78">
        <v>1</v>
      </c>
      <c r="AH78" t="s">
        <v>47</v>
      </c>
      <c r="AI78" t="s">
        <v>47</v>
      </c>
      <c r="AJ78">
        <v>1</v>
      </c>
      <c r="AK78" t="s">
        <v>47</v>
      </c>
      <c r="AL78" t="s">
        <v>47</v>
      </c>
      <c r="AM78">
        <v>1</v>
      </c>
      <c r="AN78">
        <v>1</v>
      </c>
      <c r="AO78">
        <v>1</v>
      </c>
      <c r="AP78" t="s">
        <v>47</v>
      </c>
      <c r="AQ78">
        <v>5</v>
      </c>
      <c r="AR78">
        <v>8</v>
      </c>
      <c r="AS78">
        <v>1</v>
      </c>
      <c r="BH78" s="39"/>
    </row>
    <row r="79" spans="1:60" ht="0.75" customHeight="1">
      <c r="C79">
        <v>0.06</v>
      </c>
      <c r="D79" t="s">
        <v>47</v>
      </c>
      <c r="E79" t="s">
        <v>47</v>
      </c>
      <c r="F79" t="s">
        <v>47</v>
      </c>
      <c r="G79">
        <v>0.1</v>
      </c>
      <c r="H79" t="s">
        <v>47</v>
      </c>
      <c r="I79" t="s">
        <v>47</v>
      </c>
      <c r="J79" t="s">
        <v>47</v>
      </c>
      <c r="K79" t="s">
        <v>47</v>
      </c>
      <c r="L79">
        <v>0.2</v>
      </c>
      <c r="M79" t="s">
        <v>47</v>
      </c>
      <c r="N79" t="s">
        <v>47</v>
      </c>
      <c r="O79" t="s">
        <v>47</v>
      </c>
      <c r="P79" t="s">
        <v>47</v>
      </c>
      <c r="Q79">
        <v>0.16</v>
      </c>
      <c r="R79" t="s">
        <v>47</v>
      </c>
      <c r="S79" t="s">
        <v>47</v>
      </c>
      <c r="T79">
        <v>0.33</v>
      </c>
      <c r="U79">
        <v>0.33</v>
      </c>
      <c r="V79" t="s">
        <v>47</v>
      </c>
      <c r="W79" t="s">
        <v>47</v>
      </c>
      <c r="X79" t="s">
        <v>47</v>
      </c>
      <c r="Y79">
        <v>0.5</v>
      </c>
      <c r="Z79" t="s">
        <v>47</v>
      </c>
      <c r="AA79" t="s">
        <v>47</v>
      </c>
      <c r="AB79" t="s">
        <v>47</v>
      </c>
      <c r="AC79" t="s">
        <v>47</v>
      </c>
      <c r="AD79">
        <v>0.11</v>
      </c>
      <c r="AE79" t="s">
        <v>47</v>
      </c>
      <c r="AF79" t="s">
        <v>47</v>
      </c>
      <c r="AG79">
        <v>0.06</v>
      </c>
      <c r="AH79" t="s">
        <v>47</v>
      </c>
      <c r="AI79" t="s">
        <v>47</v>
      </c>
      <c r="AJ79">
        <v>0.2</v>
      </c>
      <c r="AK79" t="s">
        <v>47</v>
      </c>
      <c r="AL79" t="s">
        <v>47</v>
      </c>
      <c r="AM79">
        <v>0.5</v>
      </c>
      <c r="AN79">
        <v>0.17</v>
      </c>
      <c r="AO79">
        <v>0.5</v>
      </c>
      <c r="AP79" t="s">
        <v>47</v>
      </c>
      <c r="AQ79">
        <v>0.05</v>
      </c>
      <c r="AR79">
        <v>0.06</v>
      </c>
      <c r="AS79">
        <v>7.0000000000000007E-2</v>
      </c>
      <c r="BH79" s="39"/>
    </row>
    <row r="80" spans="1:60" ht="0.75" customHeight="1">
      <c r="B80">
        <v>0.09</v>
      </c>
      <c r="C80">
        <v>8</v>
      </c>
      <c r="D80" t="s">
        <v>47</v>
      </c>
      <c r="E80" t="s">
        <v>47</v>
      </c>
      <c r="F80" t="s">
        <v>47</v>
      </c>
      <c r="G80">
        <v>1</v>
      </c>
      <c r="H80" t="s">
        <v>47</v>
      </c>
      <c r="I80" t="s">
        <v>47</v>
      </c>
      <c r="J80" t="s">
        <v>47</v>
      </c>
      <c r="K80" t="s">
        <v>47</v>
      </c>
      <c r="L80">
        <v>1</v>
      </c>
      <c r="M80" t="s">
        <v>47</v>
      </c>
      <c r="N80" t="s">
        <v>47</v>
      </c>
      <c r="O80" t="s">
        <v>47</v>
      </c>
      <c r="P80" t="s">
        <v>47</v>
      </c>
      <c r="Q80" t="s">
        <v>47</v>
      </c>
      <c r="R80" t="s">
        <v>47</v>
      </c>
      <c r="S80">
        <v>1</v>
      </c>
      <c r="T80" t="s">
        <v>47</v>
      </c>
      <c r="U80" t="s">
        <v>47</v>
      </c>
      <c r="V80" t="s">
        <v>47</v>
      </c>
      <c r="W80" t="s">
        <v>47</v>
      </c>
      <c r="X80" t="s">
        <v>47</v>
      </c>
      <c r="Y80" t="s">
        <v>47</v>
      </c>
      <c r="Z80">
        <v>1</v>
      </c>
      <c r="AA80" t="s">
        <v>47</v>
      </c>
      <c r="AB80" t="s">
        <v>47</v>
      </c>
      <c r="AC80" t="s">
        <v>47</v>
      </c>
      <c r="AD80">
        <v>1</v>
      </c>
      <c r="AE80" t="s">
        <v>47</v>
      </c>
      <c r="AF80" t="s">
        <v>47</v>
      </c>
      <c r="AG80">
        <v>1</v>
      </c>
      <c r="AH80" t="s">
        <v>47</v>
      </c>
      <c r="AI80" t="s">
        <v>47</v>
      </c>
      <c r="AJ80" t="s">
        <v>47</v>
      </c>
      <c r="AK80" t="s">
        <v>47</v>
      </c>
      <c r="AL80">
        <v>1</v>
      </c>
      <c r="AM80" t="s">
        <v>47</v>
      </c>
      <c r="AN80" t="s">
        <v>47</v>
      </c>
      <c r="AO80" t="s">
        <v>47</v>
      </c>
      <c r="AP80" t="s">
        <v>47</v>
      </c>
      <c r="AQ80">
        <v>2</v>
      </c>
      <c r="AR80">
        <v>5</v>
      </c>
      <c r="AS80">
        <v>1</v>
      </c>
      <c r="BH80" s="39"/>
    </row>
    <row r="81" spans="1:60" ht="0.75" customHeight="1">
      <c r="C81">
        <v>0.03</v>
      </c>
      <c r="D81" t="s">
        <v>47</v>
      </c>
      <c r="E81" t="s">
        <v>47</v>
      </c>
      <c r="F81" t="s">
        <v>47</v>
      </c>
      <c r="G81">
        <v>0.1</v>
      </c>
      <c r="H81" t="s">
        <v>47</v>
      </c>
      <c r="I81" t="s">
        <v>47</v>
      </c>
      <c r="J81" t="s">
        <v>47</v>
      </c>
      <c r="K81" t="s">
        <v>47</v>
      </c>
      <c r="L81">
        <v>0.2</v>
      </c>
      <c r="M81" t="s">
        <v>47</v>
      </c>
      <c r="N81" t="s">
        <v>47</v>
      </c>
      <c r="O81" t="s">
        <v>47</v>
      </c>
      <c r="P81" t="s">
        <v>47</v>
      </c>
      <c r="Q81" t="s">
        <v>47</v>
      </c>
      <c r="R81" t="s">
        <v>47</v>
      </c>
      <c r="S81">
        <v>0.08</v>
      </c>
      <c r="T81" t="s">
        <v>47</v>
      </c>
      <c r="U81" t="s">
        <v>47</v>
      </c>
      <c r="V81" t="s">
        <v>47</v>
      </c>
      <c r="W81" t="s">
        <v>47</v>
      </c>
      <c r="X81" t="s">
        <v>47</v>
      </c>
      <c r="Y81" t="s">
        <v>47</v>
      </c>
      <c r="Z81">
        <v>0.13</v>
      </c>
      <c r="AA81" t="s">
        <v>47</v>
      </c>
      <c r="AB81" t="s">
        <v>47</v>
      </c>
      <c r="AC81" t="s">
        <v>47</v>
      </c>
      <c r="AD81">
        <v>0.11</v>
      </c>
      <c r="AE81" t="s">
        <v>47</v>
      </c>
      <c r="AF81" t="s">
        <v>47</v>
      </c>
      <c r="AG81">
        <v>0.05</v>
      </c>
      <c r="AH81" t="s">
        <v>47</v>
      </c>
      <c r="AI81" t="s">
        <v>47</v>
      </c>
      <c r="AJ81" t="s">
        <v>47</v>
      </c>
      <c r="AK81" t="s">
        <v>47</v>
      </c>
      <c r="AL81">
        <v>0.25</v>
      </c>
      <c r="AM81" t="s">
        <v>47</v>
      </c>
      <c r="AN81" t="s">
        <v>47</v>
      </c>
      <c r="AO81" t="s">
        <v>47</v>
      </c>
      <c r="AP81" t="s">
        <v>47</v>
      </c>
      <c r="AQ81">
        <v>0.02</v>
      </c>
      <c r="AR81">
        <v>0.04</v>
      </c>
      <c r="AS81">
        <v>0.06</v>
      </c>
      <c r="BH81" s="39"/>
    </row>
    <row r="82" spans="1:60" ht="0.75" customHeight="1">
      <c r="B82">
        <v>0.1</v>
      </c>
      <c r="C82">
        <v>12</v>
      </c>
      <c r="D82" t="s">
        <v>47</v>
      </c>
      <c r="E82" t="s">
        <v>47</v>
      </c>
      <c r="F82" t="s">
        <v>47</v>
      </c>
      <c r="G82">
        <v>1</v>
      </c>
      <c r="H82" t="s">
        <v>47</v>
      </c>
      <c r="I82">
        <v>1</v>
      </c>
      <c r="J82" t="s">
        <v>47</v>
      </c>
      <c r="K82" t="s">
        <v>47</v>
      </c>
      <c r="L82" t="s">
        <v>47</v>
      </c>
      <c r="M82">
        <v>1</v>
      </c>
      <c r="N82" t="s">
        <v>47</v>
      </c>
      <c r="O82" t="s">
        <v>47</v>
      </c>
      <c r="P82" t="s">
        <v>47</v>
      </c>
      <c r="Q82" t="s">
        <v>47</v>
      </c>
      <c r="R82" t="s">
        <v>47</v>
      </c>
      <c r="S82">
        <v>1</v>
      </c>
      <c r="T82" t="s">
        <v>47</v>
      </c>
      <c r="U82" t="s">
        <v>47</v>
      </c>
      <c r="V82" t="s">
        <v>47</v>
      </c>
      <c r="W82" t="s">
        <v>47</v>
      </c>
      <c r="X82" t="s">
        <v>47</v>
      </c>
      <c r="Y82">
        <v>1</v>
      </c>
      <c r="Z82" t="s">
        <v>47</v>
      </c>
      <c r="AA82" t="s">
        <v>47</v>
      </c>
      <c r="AB82" t="s">
        <v>47</v>
      </c>
      <c r="AC82" t="s">
        <v>47</v>
      </c>
      <c r="AD82">
        <v>1</v>
      </c>
      <c r="AE82" t="s">
        <v>47</v>
      </c>
      <c r="AF82" t="s">
        <v>47</v>
      </c>
      <c r="AG82">
        <v>1</v>
      </c>
      <c r="AH82" t="s">
        <v>47</v>
      </c>
      <c r="AI82">
        <v>1</v>
      </c>
      <c r="AJ82" t="s">
        <v>47</v>
      </c>
      <c r="AK82" t="s">
        <v>47</v>
      </c>
      <c r="AL82" t="s">
        <v>47</v>
      </c>
      <c r="AM82" t="s">
        <v>47</v>
      </c>
      <c r="AN82" t="s">
        <v>47</v>
      </c>
      <c r="AO82" t="s">
        <v>47</v>
      </c>
      <c r="AP82" t="s">
        <v>47</v>
      </c>
      <c r="AQ82">
        <v>6</v>
      </c>
      <c r="AR82">
        <v>4</v>
      </c>
      <c r="AS82">
        <v>1</v>
      </c>
      <c r="BH82" s="39"/>
    </row>
    <row r="83" spans="1:60" ht="0.75" customHeight="1">
      <c r="C83">
        <v>0.05</v>
      </c>
      <c r="D83" t="s">
        <v>47</v>
      </c>
      <c r="E83" t="s">
        <v>47</v>
      </c>
      <c r="F83" t="s">
        <v>47</v>
      </c>
      <c r="G83">
        <v>0.1</v>
      </c>
      <c r="H83" t="s">
        <v>47</v>
      </c>
      <c r="I83">
        <v>0.2</v>
      </c>
      <c r="J83" t="s">
        <v>47</v>
      </c>
      <c r="K83" t="s">
        <v>47</v>
      </c>
      <c r="L83" t="s">
        <v>47</v>
      </c>
      <c r="M83">
        <v>0.1</v>
      </c>
      <c r="N83" t="s">
        <v>47</v>
      </c>
      <c r="O83" t="s">
        <v>47</v>
      </c>
      <c r="P83" t="s">
        <v>47</v>
      </c>
      <c r="Q83" t="s">
        <v>47</v>
      </c>
      <c r="R83" t="s">
        <v>47</v>
      </c>
      <c r="S83">
        <v>0.08</v>
      </c>
      <c r="T83" t="s">
        <v>47</v>
      </c>
      <c r="U83" t="s">
        <v>47</v>
      </c>
      <c r="V83" t="s">
        <v>47</v>
      </c>
      <c r="W83" t="s">
        <v>47</v>
      </c>
      <c r="X83" t="s">
        <v>47</v>
      </c>
      <c r="Y83">
        <v>0.5</v>
      </c>
      <c r="Z83" t="s">
        <v>47</v>
      </c>
      <c r="AA83" t="s">
        <v>47</v>
      </c>
      <c r="AB83" t="s">
        <v>47</v>
      </c>
      <c r="AC83" t="s">
        <v>47</v>
      </c>
      <c r="AD83">
        <v>0.11</v>
      </c>
      <c r="AE83" t="s">
        <v>47</v>
      </c>
      <c r="AF83" t="s">
        <v>47</v>
      </c>
      <c r="AG83">
        <v>0.06</v>
      </c>
      <c r="AH83" t="s">
        <v>47</v>
      </c>
      <c r="AI83">
        <v>0.5</v>
      </c>
      <c r="AJ83" t="s">
        <v>47</v>
      </c>
      <c r="AK83" t="s">
        <v>47</v>
      </c>
      <c r="AL83" t="s">
        <v>47</v>
      </c>
      <c r="AM83" t="s">
        <v>47</v>
      </c>
      <c r="AN83" t="s">
        <v>47</v>
      </c>
      <c r="AO83" t="s">
        <v>47</v>
      </c>
      <c r="AP83" t="s">
        <v>47</v>
      </c>
      <c r="AQ83">
        <v>7.0000000000000007E-2</v>
      </c>
      <c r="AR83">
        <v>0.03</v>
      </c>
      <c r="AS83">
        <v>7.0000000000000007E-2</v>
      </c>
      <c r="BH83" s="39"/>
    </row>
    <row r="84" spans="1:60" ht="0.75" customHeight="1">
      <c r="B84" t="s">
        <v>167</v>
      </c>
      <c r="C84">
        <v>22</v>
      </c>
      <c r="D84" t="s">
        <v>47</v>
      </c>
      <c r="E84" t="s">
        <v>47</v>
      </c>
      <c r="F84">
        <v>1</v>
      </c>
      <c r="G84" t="s">
        <v>47</v>
      </c>
      <c r="H84" t="s">
        <v>47</v>
      </c>
      <c r="I84" t="s">
        <v>47</v>
      </c>
      <c r="J84" t="s">
        <v>47</v>
      </c>
      <c r="K84">
        <v>1</v>
      </c>
      <c r="L84" t="s">
        <v>47</v>
      </c>
      <c r="M84">
        <v>1</v>
      </c>
      <c r="N84">
        <v>1</v>
      </c>
      <c r="O84" t="s">
        <v>47</v>
      </c>
      <c r="P84">
        <v>2</v>
      </c>
      <c r="Q84" t="s">
        <v>47</v>
      </c>
      <c r="R84" t="s">
        <v>47</v>
      </c>
      <c r="S84">
        <v>1</v>
      </c>
      <c r="T84">
        <v>1</v>
      </c>
      <c r="U84" t="s">
        <v>47</v>
      </c>
      <c r="V84" t="s">
        <v>47</v>
      </c>
      <c r="W84">
        <v>2</v>
      </c>
      <c r="X84">
        <v>1</v>
      </c>
      <c r="Y84" t="s">
        <v>47</v>
      </c>
      <c r="Z84" t="s">
        <v>47</v>
      </c>
      <c r="AA84" t="s">
        <v>47</v>
      </c>
      <c r="AB84" t="s">
        <v>47</v>
      </c>
      <c r="AC84" t="s">
        <v>47</v>
      </c>
      <c r="AD84">
        <v>1</v>
      </c>
      <c r="AE84" t="s">
        <v>47</v>
      </c>
      <c r="AF84">
        <v>1</v>
      </c>
      <c r="AG84">
        <v>2</v>
      </c>
      <c r="AH84">
        <v>1</v>
      </c>
      <c r="AI84" t="s">
        <v>47</v>
      </c>
      <c r="AJ84" t="s">
        <v>47</v>
      </c>
      <c r="AK84" t="s">
        <v>47</v>
      </c>
      <c r="AL84">
        <v>1</v>
      </c>
      <c r="AM84" t="s">
        <v>47</v>
      </c>
      <c r="AN84" t="s">
        <v>47</v>
      </c>
      <c r="AO84" t="s">
        <v>47</v>
      </c>
      <c r="AP84" t="s">
        <v>47</v>
      </c>
      <c r="AQ84">
        <v>10</v>
      </c>
      <c r="AR84">
        <v>9</v>
      </c>
      <c r="AS84">
        <v>2</v>
      </c>
      <c r="BH84" s="39"/>
    </row>
    <row r="85" spans="1:60" ht="0.75" customHeight="1">
      <c r="C85">
        <v>0.09</v>
      </c>
      <c r="D85" t="s">
        <v>47</v>
      </c>
      <c r="E85" t="s">
        <v>47</v>
      </c>
      <c r="F85">
        <v>0.5</v>
      </c>
      <c r="G85" t="s">
        <v>47</v>
      </c>
      <c r="H85" t="s">
        <v>47</v>
      </c>
      <c r="I85" t="s">
        <v>47</v>
      </c>
      <c r="J85" t="s">
        <v>47</v>
      </c>
      <c r="K85">
        <v>0.13</v>
      </c>
      <c r="L85" t="s">
        <v>47</v>
      </c>
      <c r="M85">
        <v>0.1</v>
      </c>
      <c r="N85">
        <v>0.11</v>
      </c>
      <c r="O85" t="s">
        <v>47</v>
      </c>
      <c r="P85">
        <v>0.2</v>
      </c>
      <c r="Q85" t="s">
        <v>47</v>
      </c>
      <c r="R85" t="s">
        <v>47</v>
      </c>
      <c r="S85">
        <v>0.08</v>
      </c>
      <c r="T85">
        <v>0.17</v>
      </c>
      <c r="U85" t="s">
        <v>47</v>
      </c>
      <c r="V85" t="s">
        <v>47</v>
      </c>
      <c r="W85">
        <v>0.28999999999999998</v>
      </c>
      <c r="X85">
        <v>0.25</v>
      </c>
      <c r="Y85" t="s">
        <v>47</v>
      </c>
      <c r="Z85" t="s">
        <v>47</v>
      </c>
      <c r="AA85" t="s">
        <v>47</v>
      </c>
      <c r="AB85" t="s">
        <v>47</v>
      </c>
      <c r="AC85" t="s">
        <v>47</v>
      </c>
      <c r="AD85">
        <v>0.11</v>
      </c>
      <c r="AE85" t="s">
        <v>47</v>
      </c>
      <c r="AF85">
        <v>0.2</v>
      </c>
      <c r="AG85">
        <v>0.11</v>
      </c>
      <c r="AH85">
        <v>1</v>
      </c>
      <c r="AI85" t="s">
        <v>47</v>
      </c>
      <c r="AJ85" t="s">
        <v>47</v>
      </c>
      <c r="AK85" t="s">
        <v>47</v>
      </c>
      <c r="AL85">
        <v>0.25</v>
      </c>
      <c r="AM85" t="s">
        <v>47</v>
      </c>
      <c r="AN85" t="s">
        <v>47</v>
      </c>
      <c r="AO85" t="s">
        <v>47</v>
      </c>
      <c r="AP85" t="s">
        <v>47</v>
      </c>
      <c r="AQ85">
        <v>0.11</v>
      </c>
      <c r="AR85">
        <v>7.0000000000000007E-2</v>
      </c>
      <c r="AS85">
        <v>0.13</v>
      </c>
      <c r="BH85" s="39"/>
    </row>
    <row r="86" spans="1:60" ht="0.75" customHeight="1">
      <c r="B86" t="s">
        <v>144</v>
      </c>
      <c r="C86">
        <v>34</v>
      </c>
      <c r="D86" t="s">
        <v>47</v>
      </c>
      <c r="E86" t="s">
        <v>47</v>
      </c>
      <c r="F86" t="s">
        <v>47</v>
      </c>
      <c r="G86" t="s">
        <v>47</v>
      </c>
      <c r="H86" t="s">
        <v>47</v>
      </c>
      <c r="I86" t="s">
        <v>47</v>
      </c>
      <c r="J86" t="s">
        <v>47</v>
      </c>
      <c r="K86">
        <v>1</v>
      </c>
      <c r="L86" t="s">
        <v>47</v>
      </c>
      <c r="M86">
        <v>1</v>
      </c>
      <c r="N86">
        <v>2</v>
      </c>
      <c r="O86" t="s">
        <v>47</v>
      </c>
      <c r="P86">
        <v>1</v>
      </c>
      <c r="Q86">
        <v>1</v>
      </c>
      <c r="R86" t="s">
        <v>47</v>
      </c>
      <c r="S86">
        <v>2</v>
      </c>
      <c r="T86" t="s">
        <v>47</v>
      </c>
      <c r="U86">
        <v>1</v>
      </c>
      <c r="V86">
        <v>1</v>
      </c>
      <c r="W86">
        <v>1</v>
      </c>
      <c r="X86">
        <v>1</v>
      </c>
      <c r="Y86" t="s">
        <v>47</v>
      </c>
      <c r="Z86">
        <v>1</v>
      </c>
      <c r="AA86">
        <v>2</v>
      </c>
      <c r="AB86" t="s">
        <v>47</v>
      </c>
      <c r="AC86">
        <v>2</v>
      </c>
      <c r="AD86">
        <v>1</v>
      </c>
      <c r="AE86" t="s">
        <v>47</v>
      </c>
      <c r="AF86">
        <v>1</v>
      </c>
      <c r="AG86">
        <v>2</v>
      </c>
      <c r="AH86" t="s">
        <v>47</v>
      </c>
      <c r="AI86" t="s">
        <v>47</v>
      </c>
      <c r="AJ86">
        <v>2</v>
      </c>
      <c r="AK86">
        <v>2</v>
      </c>
      <c r="AL86" t="s">
        <v>47</v>
      </c>
      <c r="AM86" t="s">
        <v>47</v>
      </c>
      <c r="AN86">
        <v>1</v>
      </c>
      <c r="AO86">
        <v>1</v>
      </c>
      <c r="AP86" t="s">
        <v>47</v>
      </c>
      <c r="AQ86">
        <v>11</v>
      </c>
      <c r="AR86">
        <v>21</v>
      </c>
      <c r="AS86">
        <v>2</v>
      </c>
      <c r="BH86" s="39"/>
    </row>
    <row r="87" spans="1:60" ht="0.75" customHeight="1">
      <c r="C87">
        <v>0.14000000000000001</v>
      </c>
      <c r="D87" t="s">
        <v>47</v>
      </c>
      <c r="E87" t="s">
        <v>47</v>
      </c>
      <c r="F87" t="s">
        <v>47</v>
      </c>
      <c r="G87" t="s">
        <v>47</v>
      </c>
      <c r="H87" t="s">
        <v>47</v>
      </c>
      <c r="I87" t="s">
        <v>47</v>
      </c>
      <c r="J87" t="s">
        <v>47</v>
      </c>
      <c r="K87">
        <v>0.13</v>
      </c>
      <c r="L87" t="s">
        <v>47</v>
      </c>
      <c r="M87">
        <v>0.1</v>
      </c>
      <c r="N87">
        <v>0.22</v>
      </c>
      <c r="O87" t="s">
        <v>47</v>
      </c>
      <c r="P87">
        <v>0.1</v>
      </c>
      <c r="Q87">
        <v>0.14000000000000001</v>
      </c>
      <c r="R87" t="s">
        <v>47</v>
      </c>
      <c r="S87">
        <v>0.17</v>
      </c>
      <c r="T87" t="s">
        <v>47</v>
      </c>
      <c r="U87">
        <v>0.33</v>
      </c>
      <c r="V87">
        <v>0.25</v>
      </c>
      <c r="W87">
        <v>0.14000000000000001</v>
      </c>
      <c r="X87">
        <v>0.25</v>
      </c>
      <c r="Y87" t="s">
        <v>47</v>
      </c>
      <c r="Z87">
        <v>0.13</v>
      </c>
      <c r="AA87">
        <v>0.28999999999999998</v>
      </c>
      <c r="AB87" t="s">
        <v>47</v>
      </c>
      <c r="AC87">
        <v>0.5</v>
      </c>
      <c r="AD87">
        <v>0.11</v>
      </c>
      <c r="AE87" t="s">
        <v>47</v>
      </c>
      <c r="AF87">
        <v>0.2</v>
      </c>
      <c r="AG87">
        <v>0.11</v>
      </c>
      <c r="AH87" t="s">
        <v>47</v>
      </c>
      <c r="AI87" t="s">
        <v>47</v>
      </c>
      <c r="AJ87">
        <v>0.4</v>
      </c>
      <c r="AK87">
        <v>1</v>
      </c>
      <c r="AL87" t="s">
        <v>47</v>
      </c>
      <c r="AM87" t="s">
        <v>47</v>
      </c>
      <c r="AN87">
        <v>0.17</v>
      </c>
      <c r="AO87">
        <v>0.5</v>
      </c>
      <c r="AP87" t="s">
        <v>47</v>
      </c>
      <c r="AQ87">
        <v>0.12</v>
      </c>
      <c r="AR87">
        <v>0.16</v>
      </c>
      <c r="AS87">
        <v>0.11</v>
      </c>
      <c r="BH87" s="39"/>
    </row>
    <row r="88" spans="1:60" ht="0.75" customHeight="1">
      <c r="BH88" s="39"/>
    </row>
    <row r="89" spans="1:60" ht="0.75" customHeight="1">
      <c r="BH89" s="39"/>
    </row>
    <row r="90" spans="1:60" ht="0.75" customHeight="1">
      <c r="A90" s="14">
        <v>41214</v>
      </c>
      <c r="BH90" s="39"/>
    </row>
    <row r="91" spans="1:60" ht="0.75" customHeight="1">
      <c r="BH91" s="39"/>
    </row>
    <row r="92" spans="1:60" ht="0.75" customHeight="1">
      <c r="A92" s="15" t="s">
        <v>164</v>
      </c>
      <c r="BH92" s="39"/>
    </row>
    <row r="93" spans="1:60" ht="0.75" customHeight="1">
      <c r="BH93" s="39"/>
    </row>
    <row r="94" spans="1:60" ht="0.75" customHeight="1">
      <c r="C94" t="s">
        <v>1</v>
      </c>
      <c r="D94" t="s">
        <v>2</v>
      </c>
      <c r="AQ94" t="s">
        <v>52</v>
      </c>
      <c r="BH94" s="39"/>
    </row>
    <row r="95" spans="1:60" ht="0.75" customHeight="1">
      <c r="D95" t="s">
        <v>3</v>
      </c>
      <c r="E95" t="s">
        <v>4</v>
      </c>
      <c r="F95" t="s">
        <v>5</v>
      </c>
      <c r="G95" t="s">
        <v>6</v>
      </c>
      <c r="H95" t="s">
        <v>7</v>
      </c>
      <c r="I95" t="s">
        <v>8</v>
      </c>
      <c r="J95" t="s">
        <v>9</v>
      </c>
      <c r="K95" t="s">
        <v>10</v>
      </c>
      <c r="L95" t="s">
        <v>11</v>
      </c>
      <c r="M95" t="s">
        <v>12</v>
      </c>
      <c r="N95" t="s">
        <v>13</v>
      </c>
      <c r="O95" t="s">
        <v>14</v>
      </c>
      <c r="P95" t="s">
        <v>15</v>
      </c>
      <c r="Q95" t="s">
        <v>16</v>
      </c>
      <c r="R95" t="s">
        <v>17</v>
      </c>
      <c r="S95" t="s">
        <v>18</v>
      </c>
      <c r="T95" t="s">
        <v>19</v>
      </c>
      <c r="U95" t="s">
        <v>20</v>
      </c>
      <c r="V95" t="s">
        <v>21</v>
      </c>
      <c r="W95" t="s">
        <v>22</v>
      </c>
      <c r="X95" t="s">
        <v>23</v>
      </c>
      <c r="Y95" t="s">
        <v>24</v>
      </c>
      <c r="Z95" t="s">
        <v>25</v>
      </c>
      <c r="AA95" t="s">
        <v>26</v>
      </c>
      <c r="AB95" t="s">
        <v>27</v>
      </c>
      <c r="AC95" t="s">
        <v>28</v>
      </c>
      <c r="AD95" t="s">
        <v>29</v>
      </c>
      <c r="AE95" t="s">
        <v>30</v>
      </c>
      <c r="AF95" t="s">
        <v>31</v>
      </c>
      <c r="AG95" t="s">
        <v>32</v>
      </c>
      <c r="AH95" t="s">
        <v>33</v>
      </c>
      <c r="AI95" t="s">
        <v>34</v>
      </c>
      <c r="AJ95" t="s">
        <v>35</v>
      </c>
      <c r="AK95" t="s">
        <v>36</v>
      </c>
      <c r="AL95" t="s">
        <v>37</v>
      </c>
      <c r="AM95" t="s">
        <v>38</v>
      </c>
      <c r="AN95" t="s">
        <v>39</v>
      </c>
      <c r="AO95" t="s">
        <v>40</v>
      </c>
      <c r="AP95" t="s">
        <v>41</v>
      </c>
      <c r="AQ95" t="s">
        <v>53</v>
      </c>
      <c r="AR95" t="s">
        <v>54</v>
      </c>
      <c r="AS95" t="s">
        <v>55</v>
      </c>
      <c r="BH95" s="39"/>
    </row>
    <row r="96" spans="1:60" ht="0.75" customHeight="1">
      <c r="A96" s="15" t="s">
        <v>42</v>
      </c>
      <c r="B96" t="s">
        <v>43</v>
      </c>
      <c r="C96">
        <v>230</v>
      </c>
      <c r="D96">
        <v>1</v>
      </c>
      <c r="E96">
        <v>1</v>
      </c>
      <c r="F96">
        <v>7</v>
      </c>
      <c r="G96">
        <v>3</v>
      </c>
      <c r="H96">
        <v>9</v>
      </c>
      <c r="I96">
        <v>1</v>
      </c>
      <c r="J96">
        <v>3</v>
      </c>
      <c r="K96">
        <v>3</v>
      </c>
      <c r="L96">
        <v>6</v>
      </c>
      <c r="M96">
        <v>2</v>
      </c>
      <c r="N96">
        <v>9</v>
      </c>
      <c r="O96">
        <v>7</v>
      </c>
      <c r="P96">
        <v>14</v>
      </c>
      <c r="Q96">
        <v>8</v>
      </c>
      <c r="R96">
        <v>2</v>
      </c>
      <c r="S96">
        <v>9</v>
      </c>
      <c r="T96">
        <v>4</v>
      </c>
      <c r="U96">
        <v>1</v>
      </c>
      <c r="V96">
        <v>5</v>
      </c>
      <c r="W96">
        <v>4</v>
      </c>
      <c r="X96">
        <v>3</v>
      </c>
      <c r="Y96">
        <v>3</v>
      </c>
      <c r="Z96">
        <v>7</v>
      </c>
      <c r="AA96">
        <v>6</v>
      </c>
      <c r="AB96">
        <v>2</v>
      </c>
      <c r="AC96">
        <v>1</v>
      </c>
      <c r="AD96">
        <v>4</v>
      </c>
      <c r="AE96">
        <v>3</v>
      </c>
      <c r="AF96">
        <v>8</v>
      </c>
      <c r="AG96">
        <v>11</v>
      </c>
      <c r="AH96">
        <v>10</v>
      </c>
      <c r="AI96">
        <v>2</v>
      </c>
      <c r="AJ96">
        <v>2</v>
      </c>
      <c r="AK96" t="s">
        <v>47</v>
      </c>
      <c r="AL96">
        <v>5</v>
      </c>
      <c r="AM96">
        <v>3</v>
      </c>
      <c r="AN96">
        <v>7</v>
      </c>
      <c r="AO96">
        <v>2</v>
      </c>
      <c r="AP96">
        <v>3</v>
      </c>
      <c r="AQ96">
        <v>84</v>
      </c>
      <c r="AR96">
        <v>106</v>
      </c>
      <c r="AS96">
        <v>40</v>
      </c>
      <c r="BH96" s="39"/>
    </row>
    <row r="97" spans="1:60" ht="0.75" customHeight="1">
      <c r="BH97" s="39"/>
    </row>
    <row r="98" spans="1:60" ht="0.75" customHeight="1">
      <c r="B98" t="s">
        <v>44</v>
      </c>
      <c r="C98">
        <v>231</v>
      </c>
      <c r="D98">
        <v>1</v>
      </c>
      <c r="E98">
        <v>1</v>
      </c>
      <c r="F98">
        <v>8</v>
      </c>
      <c r="G98">
        <v>3</v>
      </c>
      <c r="H98">
        <v>9</v>
      </c>
      <c r="I98">
        <v>1</v>
      </c>
      <c r="J98">
        <v>3</v>
      </c>
      <c r="K98">
        <v>3</v>
      </c>
      <c r="L98">
        <v>6</v>
      </c>
      <c r="M98">
        <v>2</v>
      </c>
      <c r="N98">
        <v>9</v>
      </c>
      <c r="O98">
        <v>8</v>
      </c>
      <c r="P98">
        <v>11</v>
      </c>
      <c r="Q98">
        <v>8</v>
      </c>
      <c r="R98">
        <v>2</v>
      </c>
      <c r="S98">
        <v>9</v>
      </c>
      <c r="T98">
        <v>3</v>
      </c>
      <c r="U98">
        <v>1</v>
      </c>
      <c r="V98">
        <v>6</v>
      </c>
      <c r="W98">
        <v>5</v>
      </c>
      <c r="X98">
        <v>3</v>
      </c>
      <c r="Y98">
        <v>3</v>
      </c>
      <c r="Z98">
        <v>7</v>
      </c>
      <c r="AA98">
        <v>5</v>
      </c>
      <c r="AB98">
        <v>3</v>
      </c>
      <c r="AC98">
        <v>1</v>
      </c>
      <c r="AD98">
        <v>4</v>
      </c>
      <c r="AE98">
        <v>3</v>
      </c>
      <c r="AF98">
        <v>8</v>
      </c>
      <c r="AG98">
        <v>10</v>
      </c>
      <c r="AH98">
        <v>9</v>
      </c>
      <c r="AI98">
        <v>2</v>
      </c>
      <c r="AJ98">
        <v>2</v>
      </c>
      <c r="AK98" t="s">
        <v>47</v>
      </c>
      <c r="AL98">
        <v>5</v>
      </c>
      <c r="AM98">
        <v>4</v>
      </c>
      <c r="AN98">
        <v>7</v>
      </c>
      <c r="AO98">
        <v>2</v>
      </c>
      <c r="AP98">
        <v>3</v>
      </c>
      <c r="AQ98">
        <v>84</v>
      </c>
      <c r="AR98">
        <v>108</v>
      </c>
      <c r="AS98">
        <v>38</v>
      </c>
      <c r="BH98" s="39"/>
    </row>
    <row r="99" spans="1:60" ht="0.75" customHeight="1">
      <c r="BH99" s="39"/>
    </row>
    <row r="100" spans="1:60" ht="0.75" customHeight="1">
      <c r="A100" s="15" t="s">
        <v>165</v>
      </c>
      <c r="B100" t="s">
        <v>166</v>
      </c>
      <c r="C100">
        <v>45</v>
      </c>
      <c r="D100" t="s">
        <v>47</v>
      </c>
      <c r="E100" t="s">
        <v>47</v>
      </c>
      <c r="F100" t="s">
        <v>47</v>
      </c>
      <c r="G100" t="s">
        <v>47</v>
      </c>
      <c r="H100" t="s">
        <v>47</v>
      </c>
      <c r="I100" t="s">
        <v>47</v>
      </c>
      <c r="J100" t="s">
        <v>47</v>
      </c>
      <c r="K100">
        <v>1</v>
      </c>
      <c r="L100" t="s">
        <v>47</v>
      </c>
      <c r="M100" t="s">
        <v>47</v>
      </c>
      <c r="N100" t="s">
        <v>47</v>
      </c>
      <c r="O100">
        <v>5</v>
      </c>
      <c r="P100">
        <v>2</v>
      </c>
      <c r="Q100">
        <v>2</v>
      </c>
      <c r="R100" t="s">
        <v>47</v>
      </c>
      <c r="S100">
        <v>3</v>
      </c>
      <c r="T100" t="s">
        <v>47</v>
      </c>
      <c r="U100" t="s">
        <v>47</v>
      </c>
      <c r="V100">
        <v>2</v>
      </c>
      <c r="W100">
        <v>1</v>
      </c>
      <c r="X100" t="s">
        <v>47</v>
      </c>
      <c r="Y100" t="s">
        <v>47</v>
      </c>
      <c r="Z100" t="s">
        <v>47</v>
      </c>
      <c r="AA100">
        <v>1</v>
      </c>
      <c r="AB100">
        <v>2</v>
      </c>
      <c r="AC100">
        <v>1</v>
      </c>
      <c r="AD100">
        <v>1</v>
      </c>
      <c r="AE100" t="s">
        <v>47</v>
      </c>
      <c r="AF100">
        <v>2</v>
      </c>
      <c r="AG100">
        <v>1</v>
      </c>
      <c r="AH100">
        <v>2</v>
      </c>
      <c r="AI100" t="s">
        <v>47</v>
      </c>
      <c r="AJ100" t="s">
        <v>47</v>
      </c>
      <c r="AK100" t="s">
        <v>47</v>
      </c>
      <c r="AL100">
        <v>1</v>
      </c>
      <c r="AM100">
        <v>2</v>
      </c>
      <c r="AN100">
        <v>2</v>
      </c>
      <c r="AO100">
        <v>1</v>
      </c>
      <c r="AP100" t="s">
        <v>47</v>
      </c>
      <c r="AQ100">
        <v>13</v>
      </c>
      <c r="AR100">
        <v>24</v>
      </c>
      <c r="AS100">
        <v>8</v>
      </c>
      <c r="BH100" s="39"/>
    </row>
    <row r="101" spans="1:60" ht="0.75" customHeight="1">
      <c r="C101">
        <v>0.19</v>
      </c>
      <c r="D101" t="s">
        <v>47</v>
      </c>
      <c r="E101" t="s">
        <v>47</v>
      </c>
      <c r="F101" t="s">
        <v>47</v>
      </c>
      <c r="G101" t="s">
        <v>47</v>
      </c>
      <c r="H101" t="s">
        <v>47</v>
      </c>
      <c r="I101" t="s">
        <v>47</v>
      </c>
      <c r="J101" t="s">
        <v>47</v>
      </c>
      <c r="K101">
        <v>0.33</v>
      </c>
      <c r="L101" t="s">
        <v>47</v>
      </c>
      <c r="M101" t="s">
        <v>47</v>
      </c>
      <c r="N101" t="s">
        <v>47</v>
      </c>
      <c r="O101">
        <v>0.56999999999999995</v>
      </c>
      <c r="P101">
        <v>0.21</v>
      </c>
      <c r="Q101">
        <v>0.26</v>
      </c>
      <c r="R101" t="s">
        <v>47</v>
      </c>
      <c r="S101">
        <v>0.33</v>
      </c>
      <c r="T101" t="s">
        <v>47</v>
      </c>
      <c r="U101" t="s">
        <v>47</v>
      </c>
      <c r="V101">
        <v>0.4</v>
      </c>
      <c r="W101">
        <v>0.25</v>
      </c>
      <c r="X101" t="s">
        <v>47</v>
      </c>
      <c r="Y101" t="s">
        <v>47</v>
      </c>
      <c r="Z101" t="s">
        <v>47</v>
      </c>
      <c r="AA101">
        <v>0.17</v>
      </c>
      <c r="AB101">
        <v>0.5</v>
      </c>
      <c r="AC101">
        <v>1</v>
      </c>
      <c r="AD101">
        <v>0.25</v>
      </c>
      <c r="AE101" t="s">
        <v>47</v>
      </c>
      <c r="AF101">
        <v>0.25</v>
      </c>
      <c r="AG101">
        <v>0.09</v>
      </c>
      <c r="AH101">
        <v>0.21</v>
      </c>
      <c r="AI101" t="s">
        <v>47</v>
      </c>
      <c r="AJ101" t="s">
        <v>47</v>
      </c>
      <c r="AK101" t="s">
        <v>47</v>
      </c>
      <c r="AL101">
        <v>0.2</v>
      </c>
      <c r="AM101">
        <v>0.67</v>
      </c>
      <c r="AN101">
        <v>0.28999999999999998</v>
      </c>
      <c r="AO101">
        <v>0.5</v>
      </c>
      <c r="AP101" t="s">
        <v>47</v>
      </c>
      <c r="AQ101">
        <v>0.15</v>
      </c>
      <c r="AR101">
        <v>0.22</v>
      </c>
      <c r="AS101">
        <v>0.21</v>
      </c>
      <c r="BH101" s="39"/>
    </row>
    <row r="102" spans="1:60" ht="0.75" customHeight="1">
      <c r="B102">
        <v>0.05</v>
      </c>
      <c r="C102">
        <v>54</v>
      </c>
      <c r="D102" t="s">
        <v>47</v>
      </c>
      <c r="E102">
        <v>1</v>
      </c>
      <c r="F102">
        <v>2</v>
      </c>
      <c r="G102">
        <v>2</v>
      </c>
      <c r="H102">
        <v>4</v>
      </c>
      <c r="I102" t="s">
        <v>47</v>
      </c>
      <c r="J102" t="s">
        <v>47</v>
      </c>
      <c r="K102">
        <v>1</v>
      </c>
      <c r="L102">
        <v>1</v>
      </c>
      <c r="M102">
        <v>1</v>
      </c>
      <c r="N102">
        <v>4</v>
      </c>
      <c r="O102">
        <v>1</v>
      </c>
      <c r="P102">
        <v>2</v>
      </c>
      <c r="Q102">
        <v>2</v>
      </c>
      <c r="R102" t="s">
        <v>47</v>
      </c>
      <c r="S102">
        <v>1</v>
      </c>
      <c r="T102">
        <v>2</v>
      </c>
      <c r="U102" t="s">
        <v>47</v>
      </c>
      <c r="V102">
        <v>1</v>
      </c>
      <c r="W102" t="s">
        <v>47</v>
      </c>
      <c r="X102">
        <v>2</v>
      </c>
      <c r="Y102">
        <v>1</v>
      </c>
      <c r="Z102">
        <v>2</v>
      </c>
      <c r="AA102">
        <v>2</v>
      </c>
      <c r="AB102">
        <v>2</v>
      </c>
      <c r="AC102" t="s">
        <v>47</v>
      </c>
      <c r="AD102" t="s">
        <v>47</v>
      </c>
      <c r="AE102" t="s">
        <v>47</v>
      </c>
      <c r="AF102" t="s">
        <v>47</v>
      </c>
      <c r="AG102">
        <v>2</v>
      </c>
      <c r="AH102">
        <v>3</v>
      </c>
      <c r="AI102" t="s">
        <v>47</v>
      </c>
      <c r="AJ102">
        <v>1</v>
      </c>
      <c r="AK102" t="s">
        <v>47</v>
      </c>
      <c r="AL102" t="s">
        <v>47</v>
      </c>
      <c r="AM102" t="s">
        <v>47</v>
      </c>
      <c r="AN102">
        <v>3</v>
      </c>
      <c r="AO102" t="s">
        <v>47</v>
      </c>
      <c r="AP102">
        <v>1</v>
      </c>
      <c r="AQ102">
        <v>20</v>
      </c>
      <c r="AR102">
        <v>22</v>
      </c>
      <c r="AS102">
        <v>13</v>
      </c>
      <c r="BH102" s="39"/>
    </row>
    <row r="103" spans="1:60" ht="0.75" customHeight="1">
      <c r="C103">
        <v>0.23</v>
      </c>
      <c r="D103" t="s">
        <v>47</v>
      </c>
      <c r="E103">
        <v>1</v>
      </c>
      <c r="F103">
        <v>0.28999999999999998</v>
      </c>
      <c r="G103">
        <v>0.66</v>
      </c>
      <c r="H103">
        <v>0.44</v>
      </c>
      <c r="I103" t="s">
        <v>47</v>
      </c>
      <c r="J103" t="s">
        <v>47</v>
      </c>
      <c r="K103">
        <v>0.33</v>
      </c>
      <c r="L103">
        <v>0.17</v>
      </c>
      <c r="M103">
        <v>0.5</v>
      </c>
      <c r="N103">
        <v>0.44</v>
      </c>
      <c r="O103">
        <v>0.14000000000000001</v>
      </c>
      <c r="P103">
        <v>0.21</v>
      </c>
      <c r="Q103">
        <v>0.24</v>
      </c>
      <c r="R103" t="s">
        <v>47</v>
      </c>
      <c r="S103">
        <v>0.11</v>
      </c>
      <c r="T103">
        <v>0.5</v>
      </c>
      <c r="U103" t="s">
        <v>47</v>
      </c>
      <c r="V103">
        <v>0.2</v>
      </c>
      <c r="W103" t="s">
        <v>47</v>
      </c>
      <c r="X103">
        <v>0.67</v>
      </c>
      <c r="Y103">
        <v>0.33</v>
      </c>
      <c r="Z103">
        <v>0.28999999999999998</v>
      </c>
      <c r="AA103">
        <v>0.5</v>
      </c>
      <c r="AB103">
        <v>0.5</v>
      </c>
      <c r="AC103" t="s">
        <v>47</v>
      </c>
      <c r="AD103" t="s">
        <v>47</v>
      </c>
      <c r="AE103" t="s">
        <v>47</v>
      </c>
      <c r="AF103" t="s">
        <v>47</v>
      </c>
      <c r="AG103">
        <v>0.19</v>
      </c>
      <c r="AH103">
        <v>0.28999999999999998</v>
      </c>
      <c r="AI103" t="s">
        <v>47</v>
      </c>
      <c r="AJ103">
        <v>0.5</v>
      </c>
      <c r="AK103" t="s">
        <v>47</v>
      </c>
      <c r="AL103" t="s">
        <v>47</v>
      </c>
      <c r="AM103" t="s">
        <v>47</v>
      </c>
      <c r="AN103">
        <v>0.43</v>
      </c>
      <c r="AO103" t="s">
        <v>47</v>
      </c>
      <c r="AP103">
        <v>0.33</v>
      </c>
      <c r="AQ103">
        <v>0.23</v>
      </c>
      <c r="AR103">
        <v>0.2</v>
      </c>
      <c r="AS103">
        <v>0.33</v>
      </c>
      <c r="BH103" s="39"/>
    </row>
    <row r="104" spans="1:60" ht="0.75" customHeight="1">
      <c r="B104">
        <v>0.06</v>
      </c>
      <c r="C104">
        <v>26</v>
      </c>
      <c r="D104">
        <v>1</v>
      </c>
      <c r="E104" t="s">
        <v>47</v>
      </c>
      <c r="F104" t="s">
        <v>47</v>
      </c>
      <c r="G104" t="s">
        <v>47</v>
      </c>
      <c r="H104">
        <v>2</v>
      </c>
      <c r="I104" t="s">
        <v>47</v>
      </c>
      <c r="J104">
        <v>1</v>
      </c>
      <c r="K104" t="s">
        <v>47</v>
      </c>
      <c r="L104">
        <v>2</v>
      </c>
      <c r="M104" t="s">
        <v>47</v>
      </c>
      <c r="N104">
        <v>1</v>
      </c>
      <c r="O104" t="s">
        <v>47</v>
      </c>
      <c r="P104">
        <v>1</v>
      </c>
      <c r="Q104" t="s">
        <v>47</v>
      </c>
      <c r="R104" t="s">
        <v>47</v>
      </c>
      <c r="S104" t="s">
        <v>47</v>
      </c>
      <c r="T104" t="s">
        <v>47</v>
      </c>
      <c r="U104" t="s">
        <v>47</v>
      </c>
      <c r="V104">
        <v>1</v>
      </c>
      <c r="W104">
        <v>2</v>
      </c>
      <c r="X104" t="s">
        <v>47</v>
      </c>
      <c r="Y104">
        <v>1</v>
      </c>
      <c r="Z104" t="s">
        <v>47</v>
      </c>
      <c r="AA104" t="s">
        <v>47</v>
      </c>
      <c r="AB104" t="s">
        <v>47</v>
      </c>
      <c r="AC104" t="s">
        <v>47</v>
      </c>
      <c r="AD104" t="s">
        <v>47</v>
      </c>
      <c r="AE104" t="s">
        <v>47</v>
      </c>
      <c r="AF104">
        <v>1</v>
      </c>
      <c r="AG104">
        <v>2</v>
      </c>
      <c r="AH104">
        <v>1</v>
      </c>
      <c r="AI104">
        <v>2</v>
      </c>
      <c r="AJ104">
        <v>1</v>
      </c>
      <c r="AK104" t="s">
        <v>47</v>
      </c>
      <c r="AL104" t="s">
        <v>47</v>
      </c>
      <c r="AM104" t="s">
        <v>47</v>
      </c>
      <c r="AN104">
        <v>2</v>
      </c>
      <c r="AO104" t="s">
        <v>47</v>
      </c>
      <c r="AP104">
        <v>1</v>
      </c>
      <c r="AQ104">
        <v>11</v>
      </c>
      <c r="AR104">
        <v>14</v>
      </c>
      <c r="AS104">
        <v>2</v>
      </c>
      <c r="BH104" s="39"/>
    </row>
    <row r="105" spans="1:60" ht="0.75" customHeight="1">
      <c r="C105">
        <v>0.11</v>
      </c>
      <c r="D105">
        <v>1</v>
      </c>
      <c r="E105" t="s">
        <v>47</v>
      </c>
      <c r="F105" t="s">
        <v>47</v>
      </c>
      <c r="G105" t="s">
        <v>47</v>
      </c>
      <c r="H105">
        <v>0.22</v>
      </c>
      <c r="I105" t="s">
        <v>47</v>
      </c>
      <c r="J105">
        <v>0.33</v>
      </c>
      <c r="K105" t="s">
        <v>47</v>
      </c>
      <c r="L105">
        <v>0.33</v>
      </c>
      <c r="M105" t="s">
        <v>47</v>
      </c>
      <c r="N105">
        <v>0.11</v>
      </c>
      <c r="O105" t="s">
        <v>47</v>
      </c>
      <c r="P105">
        <v>7.0000000000000007E-2</v>
      </c>
      <c r="Q105" t="s">
        <v>47</v>
      </c>
      <c r="R105" t="s">
        <v>47</v>
      </c>
      <c r="S105" t="s">
        <v>47</v>
      </c>
      <c r="T105" t="s">
        <v>47</v>
      </c>
      <c r="U105" t="s">
        <v>47</v>
      </c>
      <c r="V105">
        <v>0.2</v>
      </c>
      <c r="W105">
        <v>0.5</v>
      </c>
      <c r="X105" t="s">
        <v>47</v>
      </c>
      <c r="Y105">
        <v>0.33</v>
      </c>
      <c r="Z105" t="s">
        <v>47</v>
      </c>
      <c r="AA105" t="s">
        <v>47</v>
      </c>
      <c r="AB105" t="s">
        <v>47</v>
      </c>
      <c r="AC105" t="s">
        <v>47</v>
      </c>
      <c r="AD105" t="s">
        <v>47</v>
      </c>
      <c r="AE105" t="s">
        <v>47</v>
      </c>
      <c r="AF105">
        <v>0.13</v>
      </c>
      <c r="AG105">
        <v>0.19</v>
      </c>
      <c r="AH105">
        <v>0.1</v>
      </c>
      <c r="AI105">
        <v>1</v>
      </c>
      <c r="AJ105">
        <v>0.5</v>
      </c>
      <c r="AK105" t="s">
        <v>47</v>
      </c>
      <c r="AL105" t="s">
        <v>47</v>
      </c>
      <c r="AM105" t="s">
        <v>47</v>
      </c>
      <c r="AN105">
        <v>0.28999999999999998</v>
      </c>
      <c r="AO105" t="s">
        <v>47</v>
      </c>
      <c r="AP105">
        <v>0.33</v>
      </c>
      <c r="AQ105">
        <v>0.13</v>
      </c>
      <c r="AR105">
        <v>0.13</v>
      </c>
      <c r="AS105">
        <v>0.06</v>
      </c>
      <c r="BH105" s="39"/>
    </row>
    <row r="106" spans="1:60" ht="0.75" customHeight="1">
      <c r="B106">
        <v>7.0000000000000007E-2</v>
      </c>
      <c r="C106">
        <v>18</v>
      </c>
      <c r="D106" t="s">
        <v>47</v>
      </c>
      <c r="E106" t="s">
        <v>47</v>
      </c>
      <c r="F106">
        <v>1</v>
      </c>
      <c r="G106">
        <v>1</v>
      </c>
      <c r="H106" t="s">
        <v>47</v>
      </c>
      <c r="I106">
        <v>1</v>
      </c>
      <c r="J106" t="s">
        <v>47</v>
      </c>
      <c r="K106" t="s">
        <v>47</v>
      </c>
      <c r="L106" t="s">
        <v>47</v>
      </c>
      <c r="M106" t="s">
        <v>47</v>
      </c>
      <c r="N106">
        <v>1</v>
      </c>
      <c r="O106" t="s">
        <v>47</v>
      </c>
      <c r="P106">
        <v>1</v>
      </c>
      <c r="Q106">
        <v>3</v>
      </c>
      <c r="R106">
        <v>1</v>
      </c>
      <c r="S106">
        <v>1</v>
      </c>
      <c r="T106" t="s">
        <v>47</v>
      </c>
      <c r="U106" t="s">
        <v>47</v>
      </c>
      <c r="V106">
        <v>1</v>
      </c>
      <c r="W106" t="s">
        <v>47</v>
      </c>
      <c r="X106" t="s">
        <v>47</v>
      </c>
      <c r="Y106">
        <v>1</v>
      </c>
      <c r="Z106" t="s">
        <v>47</v>
      </c>
      <c r="AA106" t="s">
        <v>47</v>
      </c>
      <c r="AB106" t="s">
        <v>47</v>
      </c>
      <c r="AC106" t="s">
        <v>47</v>
      </c>
      <c r="AD106" t="s">
        <v>47</v>
      </c>
      <c r="AE106" t="s">
        <v>47</v>
      </c>
      <c r="AF106" t="s">
        <v>47</v>
      </c>
      <c r="AG106" t="s">
        <v>47</v>
      </c>
      <c r="AH106" t="s">
        <v>47</v>
      </c>
      <c r="AI106" t="s">
        <v>47</v>
      </c>
      <c r="AJ106" t="s">
        <v>47</v>
      </c>
      <c r="AK106" t="s">
        <v>47</v>
      </c>
      <c r="AL106" t="s">
        <v>47</v>
      </c>
      <c r="AM106" t="s">
        <v>47</v>
      </c>
      <c r="AN106" t="s">
        <v>47</v>
      </c>
      <c r="AO106" t="s">
        <v>47</v>
      </c>
      <c r="AP106">
        <v>1</v>
      </c>
      <c r="AQ106">
        <v>6</v>
      </c>
      <c r="AR106">
        <v>11</v>
      </c>
      <c r="AS106">
        <v>1</v>
      </c>
      <c r="BH106" s="39"/>
    </row>
    <row r="107" spans="1:60" ht="0.75" customHeight="1">
      <c r="C107">
        <v>0.08</v>
      </c>
      <c r="D107" t="s">
        <v>47</v>
      </c>
      <c r="E107" t="s">
        <v>47</v>
      </c>
      <c r="F107">
        <v>0.14000000000000001</v>
      </c>
      <c r="G107">
        <v>0.34</v>
      </c>
      <c r="H107" t="s">
        <v>47</v>
      </c>
      <c r="I107">
        <v>1</v>
      </c>
      <c r="J107" t="s">
        <v>47</v>
      </c>
      <c r="K107" t="s">
        <v>47</v>
      </c>
      <c r="L107" t="s">
        <v>47</v>
      </c>
      <c r="M107" t="s">
        <v>47</v>
      </c>
      <c r="N107">
        <v>0.11</v>
      </c>
      <c r="O107" t="s">
        <v>47</v>
      </c>
      <c r="P107">
        <v>0.09</v>
      </c>
      <c r="Q107">
        <v>0.38</v>
      </c>
      <c r="R107">
        <v>0.5</v>
      </c>
      <c r="S107">
        <v>0.11</v>
      </c>
      <c r="T107" t="s">
        <v>47</v>
      </c>
      <c r="U107" t="s">
        <v>47</v>
      </c>
      <c r="V107">
        <v>0.2</v>
      </c>
      <c r="W107" t="s">
        <v>47</v>
      </c>
      <c r="X107" t="s">
        <v>47</v>
      </c>
      <c r="Y107">
        <v>0.33</v>
      </c>
      <c r="Z107" t="s">
        <v>47</v>
      </c>
      <c r="AA107" t="s">
        <v>47</v>
      </c>
      <c r="AB107" t="s">
        <v>47</v>
      </c>
      <c r="AC107" t="s">
        <v>47</v>
      </c>
      <c r="AD107" t="s">
        <v>47</v>
      </c>
      <c r="AE107" t="s">
        <v>47</v>
      </c>
      <c r="AF107" t="s">
        <v>47</v>
      </c>
      <c r="AG107" t="s">
        <v>47</v>
      </c>
      <c r="AH107" t="s">
        <v>47</v>
      </c>
      <c r="AI107" t="s">
        <v>47</v>
      </c>
      <c r="AJ107" t="s">
        <v>47</v>
      </c>
      <c r="AK107" t="s">
        <v>47</v>
      </c>
      <c r="AL107" t="s">
        <v>47</v>
      </c>
      <c r="AM107" t="s">
        <v>47</v>
      </c>
      <c r="AN107" t="s">
        <v>47</v>
      </c>
      <c r="AO107" t="s">
        <v>47</v>
      </c>
      <c r="AP107">
        <v>0.33</v>
      </c>
      <c r="AQ107">
        <v>7.0000000000000007E-2</v>
      </c>
      <c r="AR107">
        <v>0.1</v>
      </c>
      <c r="AS107">
        <v>0.03</v>
      </c>
      <c r="BH107" s="39"/>
    </row>
    <row r="108" spans="1:60" ht="0.75" customHeight="1">
      <c r="B108">
        <v>0.08</v>
      </c>
      <c r="C108">
        <v>21</v>
      </c>
      <c r="D108" t="s">
        <v>47</v>
      </c>
      <c r="E108" t="s">
        <v>47</v>
      </c>
      <c r="F108">
        <v>1</v>
      </c>
      <c r="G108" t="s">
        <v>47</v>
      </c>
      <c r="H108">
        <v>2</v>
      </c>
      <c r="I108" t="s">
        <v>47</v>
      </c>
      <c r="J108" t="s">
        <v>47</v>
      </c>
      <c r="K108">
        <v>1</v>
      </c>
      <c r="L108">
        <v>1</v>
      </c>
      <c r="M108" t="s">
        <v>47</v>
      </c>
      <c r="N108" t="s">
        <v>47</v>
      </c>
      <c r="O108">
        <v>1</v>
      </c>
      <c r="P108">
        <v>2</v>
      </c>
      <c r="Q108" t="s">
        <v>47</v>
      </c>
      <c r="R108" t="s">
        <v>47</v>
      </c>
      <c r="S108">
        <v>2</v>
      </c>
      <c r="T108" t="s">
        <v>47</v>
      </c>
      <c r="U108" t="s">
        <v>47</v>
      </c>
      <c r="V108" t="s">
        <v>47</v>
      </c>
      <c r="W108" t="s">
        <v>47</v>
      </c>
      <c r="X108" t="s">
        <v>47</v>
      </c>
      <c r="Y108" t="s">
        <v>47</v>
      </c>
      <c r="Z108">
        <v>1</v>
      </c>
      <c r="AA108" t="s">
        <v>47</v>
      </c>
      <c r="AB108" t="s">
        <v>47</v>
      </c>
      <c r="AC108" t="s">
        <v>47</v>
      </c>
      <c r="AD108">
        <v>1</v>
      </c>
      <c r="AE108">
        <v>1</v>
      </c>
      <c r="AF108">
        <v>3</v>
      </c>
      <c r="AG108">
        <v>1</v>
      </c>
      <c r="AH108">
        <v>1</v>
      </c>
      <c r="AI108" t="s">
        <v>47</v>
      </c>
      <c r="AJ108" t="s">
        <v>47</v>
      </c>
      <c r="AK108" t="s">
        <v>47</v>
      </c>
      <c r="AL108">
        <v>1</v>
      </c>
      <c r="AM108" t="s">
        <v>47</v>
      </c>
      <c r="AN108" t="s">
        <v>47</v>
      </c>
      <c r="AO108">
        <v>1</v>
      </c>
      <c r="AP108" t="s">
        <v>47</v>
      </c>
      <c r="AQ108">
        <v>9</v>
      </c>
      <c r="AR108">
        <v>9</v>
      </c>
      <c r="AS108">
        <v>3</v>
      </c>
      <c r="BH108" s="39"/>
    </row>
    <row r="109" spans="1:60" ht="0.75" customHeight="1">
      <c r="C109">
        <v>0.09</v>
      </c>
      <c r="D109" t="s">
        <v>47</v>
      </c>
      <c r="E109" t="s">
        <v>47</v>
      </c>
      <c r="F109">
        <v>0.14000000000000001</v>
      </c>
      <c r="G109" t="s">
        <v>47</v>
      </c>
      <c r="H109">
        <v>0.22</v>
      </c>
      <c r="I109" t="s">
        <v>47</v>
      </c>
      <c r="J109" t="s">
        <v>47</v>
      </c>
      <c r="K109">
        <v>0.33</v>
      </c>
      <c r="L109">
        <v>0.17</v>
      </c>
      <c r="M109" t="s">
        <v>47</v>
      </c>
      <c r="N109" t="s">
        <v>47</v>
      </c>
      <c r="O109">
        <v>0.14000000000000001</v>
      </c>
      <c r="P109">
        <v>0.15</v>
      </c>
      <c r="Q109" t="s">
        <v>47</v>
      </c>
      <c r="R109" t="s">
        <v>47</v>
      </c>
      <c r="S109">
        <v>0.22</v>
      </c>
      <c r="T109" t="s">
        <v>47</v>
      </c>
      <c r="U109" t="s">
        <v>47</v>
      </c>
      <c r="V109" t="s">
        <v>47</v>
      </c>
      <c r="W109" t="s">
        <v>47</v>
      </c>
      <c r="X109" t="s">
        <v>47</v>
      </c>
      <c r="Y109" t="s">
        <v>47</v>
      </c>
      <c r="Z109">
        <v>0.14000000000000001</v>
      </c>
      <c r="AA109" t="s">
        <v>47</v>
      </c>
      <c r="AB109" t="s">
        <v>47</v>
      </c>
      <c r="AC109" t="s">
        <v>47</v>
      </c>
      <c r="AD109">
        <v>0.25</v>
      </c>
      <c r="AE109">
        <v>0.35</v>
      </c>
      <c r="AF109">
        <v>0.38</v>
      </c>
      <c r="AG109">
        <v>0.09</v>
      </c>
      <c r="AH109">
        <v>0.1</v>
      </c>
      <c r="AI109" t="s">
        <v>47</v>
      </c>
      <c r="AJ109" t="s">
        <v>47</v>
      </c>
      <c r="AK109" t="s">
        <v>47</v>
      </c>
      <c r="AL109">
        <v>0.2</v>
      </c>
      <c r="AM109" t="s">
        <v>47</v>
      </c>
      <c r="AN109" t="s">
        <v>47</v>
      </c>
      <c r="AO109">
        <v>0.5</v>
      </c>
      <c r="AP109" t="s">
        <v>47</v>
      </c>
      <c r="AQ109">
        <v>0.11</v>
      </c>
      <c r="AR109">
        <v>0.08</v>
      </c>
      <c r="AS109">
        <v>0.08</v>
      </c>
      <c r="BH109" s="39"/>
    </row>
    <row r="110" spans="1:60" ht="0.75" customHeight="1">
      <c r="B110">
        <v>0.09</v>
      </c>
      <c r="C110">
        <v>6</v>
      </c>
      <c r="D110" t="s">
        <v>47</v>
      </c>
      <c r="E110" t="s">
        <v>47</v>
      </c>
      <c r="F110" t="s">
        <v>47</v>
      </c>
      <c r="G110" t="s">
        <v>47</v>
      </c>
      <c r="H110" t="s">
        <v>47</v>
      </c>
      <c r="I110" t="s">
        <v>47</v>
      </c>
      <c r="J110" t="s">
        <v>47</v>
      </c>
      <c r="K110" t="s">
        <v>47</v>
      </c>
      <c r="L110" t="s">
        <v>47</v>
      </c>
      <c r="M110" t="s">
        <v>47</v>
      </c>
      <c r="N110" t="s">
        <v>47</v>
      </c>
      <c r="O110" t="s">
        <v>47</v>
      </c>
      <c r="P110" t="s">
        <v>47</v>
      </c>
      <c r="Q110" t="s">
        <v>47</v>
      </c>
      <c r="R110" t="s">
        <v>47</v>
      </c>
      <c r="S110" t="s">
        <v>47</v>
      </c>
      <c r="T110">
        <v>1</v>
      </c>
      <c r="U110" t="s">
        <v>47</v>
      </c>
      <c r="V110" t="s">
        <v>47</v>
      </c>
      <c r="W110" t="s">
        <v>47</v>
      </c>
      <c r="X110" t="s">
        <v>47</v>
      </c>
      <c r="Y110" t="s">
        <v>47</v>
      </c>
      <c r="Z110">
        <v>1</v>
      </c>
      <c r="AA110" t="s">
        <v>47</v>
      </c>
      <c r="AB110" t="s">
        <v>47</v>
      </c>
      <c r="AC110" t="s">
        <v>47</v>
      </c>
      <c r="AD110">
        <v>1</v>
      </c>
      <c r="AE110">
        <v>1</v>
      </c>
      <c r="AF110" t="s">
        <v>47</v>
      </c>
      <c r="AG110" t="s">
        <v>47</v>
      </c>
      <c r="AH110" t="s">
        <v>47</v>
      </c>
      <c r="AI110" t="s">
        <v>47</v>
      </c>
      <c r="AJ110" t="s">
        <v>47</v>
      </c>
      <c r="AK110" t="s">
        <v>47</v>
      </c>
      <c r="AL110" t="s">
        <v>47</v>
      </c>
      <c r="AM110" t="s">
        <v>47</v>
      </c>
      <c r="AN110" t="s">
        <v>47</v>
      </c>
      <c r="AO110" t="s">
        <v>47</v>
      </c>
      <c r="AP110" t="s">
        <v>47</v>
      </c>
      <c r="AQ110">
        <v>2</v>
      </c>
      <c r="AR110">
        <v>3</v>
      </c>
      <c r="AS110">
        <v>1</v>
      </c>
      <c r="BH110" s="39"/>
    </row>
    <row r="111" spans="1:60" ht="0.75" customHeight="1">
      <c r="C111">
        <v>0.03</v>
      </c>
      <c r="D111" t="s">
        <v>47</v>
      </c>
      <c r="E111" t="s">
        <v>47</v>
      </c>
      <c r="F111" t="s">
        <v>47</v>
      </c>
      <c r="G111" t="s">
        <v>47</v>
      </c>
      <c r="H111" t="s">
        <v>47</v>
      </c>
      <c r="I111" t="s">
        <v>47</v>
      </c>
      <c r="J111" t="s">
        <v>47</v>
      </c>
      <c r="K111" t="s">
        <v>47</v>
      </c>
      <c r="L111" t="s">
        <v>47</v>
      </c>
      <c r="M111" t="s">
        <v>47</v>
      </c>
      <c r="N111" t="s">
        <v>47</v>
      </c>
      <c r="O111" t="s">
        <v>47</v>
      </c>
      <c r="P111" t="s">
        <v>47</v>
      </c>
      <c r="Q111" t="s">
        <v>47</v>
      </c>
      <c r="R111" t="s">
        <v>47</v>
      </c>
      <c r="S111" t="s">
        <v>47</v>
      </c>
      <c r="T111">
        <v>0.25</v>
      </c>
      <c r="U111" t="s">
        <v>47</v>
      </c>
      <c r="V111" t="s">
        <v>47</v>
      </c>
      <c r="W111" t="s">
        <v>47</v>
      </c>
      <c r="X111" t="s">
        <v>47</v>
      </c>
      <c r="Y111" t="s">
        <v>47</v>
      </c>
      <c r="Z111">
        <v>0.14000000000000001</v>
      </c>
      <c r="AA111" t="s">
        <v>47</v>
      </c>
      <c r="AB111" t="s">
        <v>47</v>
      </c>
      <c r="AC111" t="s">
        <v>47</v>
      </c>
      <c r="AD111">
        <v>0.25</v>
      </c>
      <c r="AE111">
        <v>0.28999999999999998</v>
      </c>
      <c r="AF111" t="s">
        <v>47</v>
      </c>
      <c r="AG111" t="s">
        <v>47</v>
      </c>
      <c r="AH111" t="s">
        <v>47</v>
      </c>
      <c r="AI111" t="s">
        <v>47</v>
      </c>
      <c r="AJ111" t="s">
        <v>47</v>
      </c>
      <c r="AK111" t="s">
        <v>47</v>
      </c>
      <c r="AL111" t="s">
        <v>47</v>
      </c>
      <c r="AM111" t="s">
        <v>47</v>
      </c>
      <c r="AN111" t="s">
        <v>47</v>
      </c>
      <c r="AO111" t="s">
        <v>47</v>
      </c>
      <c r="AP111" t="s">
        <v>47</v>
      </c>
      <c r="AQ111">
        <v>0.02</v>
      </c>
      <c r="AR111">
        <v>0.03</v>
      </c>
      <c r="AS111">
        <v>0.03</v>
      </c>
      <c r="BH111" s="39"/>
    </row>
    <row r="112" spans="1:60" ht="0.75" customHeight="1">
      <c r="B112">
        <v>0.1</v>
      </c>
      <c r="C112">
        <v>13</v>
      </c>
      <c r="D112" t="s">
        <v>47</v>
      </c>
      <c r="E112" t="s">
        <v>47</v>
      </c>
      <c r="F112" t="s">
        <v>47</v>
      </c>
      <c r="G112" t="s">
        <v>47</v>
      </c>
      <c r="H112" t="s">
        <v>47</v>
      </c>
      <c r="I112" t="s">
        <v>47</v>
      </c>
      <c r="J112" t="s">
        <v>47</v>
      </c>
      <c r="K112" t="s">
        <v>47</v>
      </c>
      <c r="L112" t="s">
        <v>47</v>
      </c>
      <c r="M112" t="s">
        <v>47</v>
      </c>
      <c r="N112">
        <v>2</v>
      </c>
      <c r="O112" t="s">
        <v>47</v>
      </c>
      <c r="P112">
        <v>1</v>
      </c>
      <c r="Q112" t="s">
        <v>47</v>
      </c>
      <c r="R112">
        <v>1</v>
      </c>
      <c r="S112" t="s">
        <v>47</v>
      </c>
      <c r="T112">
        <v>1</v>
      </c>
      <c r="U112">
        <v>1</v>
      </c>
      <c r="V112" t="s">
        <v>47</v>
      </c>
      <c r="W112">
        <v>1</v>
      </c>
      <c r="X112" t="s">
        <v>47</v>
      </c>
      <c r="Y112" t="s">
        <v>47</v>
      </c>
      <c r="Z112" t="s">
        <v>47</v>
      </c>
      <c r="AA112" t="s">
        <v>47</v>
      </c>
      <c r="AB112" t="s">
        <v>47</v>
      </c>
      <c r="AC112" t="s">
        <v>47</v>
      </c>
      <c r="AD112">
        <v>1</v>
      </c>
      <c r="AE112" t="s">
        <v>47</v>
      </c>
      <c r="AF112" t="s">
        <v>47</v>
      </c>
      <c r="AG112">
        <v>1</v>
      </c>
      <c r="AH112">
        <v>2</v>
      </c>
      <c r="AI112" t="s">
        <v>47</v>
      </c>
      <c r="AJ112" t="s">
        <v>47</v>
      </c>
      <c r="AK112" t="s">
        <v>47</v>
      </c>
      <c r="AL112">
        <v>1</v>
      </c>
      <c r="AM112" t="s">
        <v>47</v>
      </c>
      <c r="AN112" t="s">
        <v>47</v>
      </c>
      <c r="AO112" t="s">
        <v>47</v>
      </c>
      <c r="AP112" t="s">
        <v>47</v>
      </c>
      <c r="AQ112">
        <v>4</v>
      </c>
      <c r="AR112">
        <v>8</v>
      </c>
      <c r="AS112">
        <v>1</v>
      </c>
      <c r="BH112" s="39"/>
    </row>
    <row r="113" spans="1:60" ht="0.75" customHeight="1">
      <c r="C113">
        <v>0.06</v>
      </c>
      <c r="D113" t="s">
        <v>47</v>
      </c>
      <c r="E113" t="s">
        <v>47</v>
      </c>
      <c r="F113" t="s">
        <v>47</v>
      </c>
      <c r="G113" t="s">
        <v>47</v>
      </c>
      <c r="H113" t="s">
        <v>47</v>
      </c>
      <c r="I113" t="s">
        <v>47</v>
      </c>
      <c r="J113" t="s">
        <v>47</v>
      </c>
      <c r="K113" t="s">
        <v>47</v>
      </c>
      <c r="L113" t="s">
        <v>47</v>
      </c>
      <c r="M113" t="s">
        <v>47</v>
      </c>
      <c r="N113">
        <v>0.22</v>
      </c>
      <c r="O113" t="s">
        <v>47</v>
      </c>
      <c r="P113">
        <v>7.0000000000000007E-2</v>
      </c>
      <c r="Q113" t="s">
        <v>47</v>
      </c>
      <c r="R113">
        <v>0.5</v>
      </c>
      <c r="S113" t="s">
        <v>47</v>
      </c>
      <c r="T113">
        <v>0.25</v>
      </c>
      <c r="U113">
        <v>1</v>
      </c>
      <c r="V113" t="s">
        <v>47</v>
      </c>
      <c r="W113">
        <v>0.25</v>
      </c>
      <c r="X113" t="s">
        <v>47</v>
      </c>
      <c r="Y113" t="s">
        <v>47</v>
      </c>
      <c r="Z113" t="s">
        <v>47</v>
      </c>
      <c r="AA113" t="s">
        <v>47</v>
      </c>
      <c r="AB113" t="s">
        <v>47</v>
      </c>
      <c r="AC113" t="s">
        <v>47</v>
      </c>
      <c r="AD113">
        <v>0.25</v>
      </c>
      <c r="AE113" t="s">
        <v>47</v>
      </c>
      <c r="AF113" t="s">
        <v>47</v>
      </c>
      <c r="AG113">
        <v>0.09</v>
      </c>
      <c r="AH113">
        <v>0.19</v>
      </c>
      <c r="AI113" t="s">
        <v>47</v>
      </c>
      <c r="AJ113" t="s">
        <v>47</v>
      </c>
      <c r="AK113" t="s">
        <v>47</v>
      </c>
      <c r="AL113">
        <v>0.2</v>
      </c>
      <c r="AM113" t="s">
        <v>47</v>
      </c>
      <c r="AN113" t="s">
        <v>47</v>
      </c>
      <c r="AO113" t="s">
        <v>47</v>
      </c>
      <c r="AP113" t="s">
        <v>47</v>
      </c>
      <c r="AQ113">
        <v>0.04</v>
      </c>
      <c r="AR113">
        <v>0.08</v>
      </c>
      <c r="AS113">
        <v>0.02</v>
      </c>
      <c r="BH113" s="39"/>
    </row>
    <row r="114" spans="1:60" ht="0.75" customHeight="1">
      <c r="B114" t="s">
        <v>167</v>
      </c>
      <c r="C114">
        <v>13</v>
      </c>
      <c r="D114" t="s">
        <v>47</v>
      </c>
      <c r="E114" t="s">
        <v>47</v>
      </c>
      <c r="F114">
        <v>1</v>
      </c>
      <c r="G114" t="s">
        <v>47</v>
      </c>
      <c r="H114" t="s">
        <v>47</v>
      </c>
      <c r="I114" t="s">
        <v>47</v>
      </c>
      <c r="J114">
        <v>2</v>
      </c>
      <c r="K114" t="s">
        <v>47</v>
      </c>
      <c r="L114" t="s">
        <v>47</v>
      </c>
      <c r="M114">
        <v>1</v>
      </c>
      <c r="N114" t="s">
        <v>47</v>
      </c>
      <c r="O114">
        <v>1</v>
      </c>
      <c r="P114">
        <v>2</v>
      </c>
      <c r="Q114" t="s">
        <v>47</v>
      </c>
      <c r="R114" t="s">
        <v>47</v>
      </c>
      <c r="S114" t="s">
        <v>47</v>
      </c>
      <c r="T114" t="s">
        <v>47</v>
      </c>
      <c r="U114" t="s">
        <v>47</v>
      </c>
      <c r="V114" t="s">
        <v>47</v>
      </c>
      <c r="W114" t="s">
        <v>47</v>
      </c>
      <c r="X114" t="s">
        <v>47</v>
      </c>
      <c r="Y114" t="s">
        <v>47</v>
      </c>
      <c r="Z114" t="s">
        <v>47</v>
      </c>
      <c r="AA114" t="s">
        <v>47</v>
      </c>
      <c r="AB114" t="s">
        <v>47</v>
      </c>
      <c r="AC114" t="s">
        <v>47</v>
      </c>
      <c r="AD114" t="s">
        <v>47</v>
      </c>
      <c r="AE114" t="s">
        <v>47</v>
      </c>
      <c r="AF114" t="s">
        <v>47</v>
      </c>
      <c r="AG114">
        <v>1</v>
      </c>
      <c r="AH114" t="s">
        <v>47</v>
      </c>
      <c r="AI114" t="s">
        <v>47</v>
      </c>
      <c r="AJ114" t="s">
        <v>47</v>
      </c>
      <c r="AK114" t="s">
        <v>47</v>
      </c>
      <c r="AL114">
        <v>1</v>
      </c>
      <c r="AM114" t="s">
        <v>47</v>
      </c>
      <c r="AN114" t="s">
        <v>47</v>
      </c>
      <c r="AO114" t="s">
        <v>47</v>
      </c>
      <c r="AP114" t="s">
        <v>47</v>
      </c>
      <c r="AQ114">
        <v>7</v>
      </c>
      <c r="AR114">
        <v>2</v>
      </c>
      <c r="AS114">
        <v>4</v>
      </c>
      <c r="BH114" s="39"/>
    </row>
    <row r="115" spans="1:60" ht="0.75" customHeight="1">
      <c r="C115">
        <v>0.06</v>
      </c>
      <c r="D115" t="s">
        <v>47</v>
      </c>
      <c r="E115" t="s">
        <v>47</v>
      </c>
      <c r="F115">
        <v>0.14000000000000001</v>
      </c>
      <c r="G115" t="s">
        <v>47</v>
      </c>
      <c r="H115" t="s">
        <v>47</v>
      </c>
      <c r="I115" t="s">
        <v>47</v>
      </c>
      <c r="J115">
        <v>0.67</v>
      </c>
      <c r="K115" t="s">
        <v>47</v>
      </c>
      <c r="L115" t="s">
        <v>47</v>
      </c>
      <c r="M115">
        <v>0.5</v>
      </c>
      <c r="N115" t="s">
        <v>47</v>
      </c>
      <c r="O115">
        <v>0.14000000000000001</v>
      </c>
      <c r="P115">
        <v>0.14000000000000001</v>
      </c>
      <c r="Q115" t="s">
        <v>47</v>
      </c>
      <c r="R115" t="s">
        <v>47</v>
      </c>
      <c r="S115" t="s">
        <v>47</v>
      </c>
      <c r="T115" t="s">
        <v>47</v>
      </c>
      <c r="U115" t="s">
        <v>47</v>
      </c>
      <c r="V115" t="s">
        <v>47</v>
      </c>
      <c r="W115" t="s">
        <v>47</v>
      </c>
      <c r="X115" t="s">
        <v>47</v>
      </c>
      <c r="Y115" t="s">
        <v>47</v>
      </c>
      <c r="Z115" t="s">
        <v>47</v>
      </c>
      <c r="AA115" t="s">
        <v>47</v>
      </c>
      <c r="AB115" t="s">
        <v>47</v>
      </c>
      <c r="AC115" t="s">
        <v>47</v>
      </c>
      <c r="AD115" t="s">
        <v>47</v>
      </c>
      <c r="AE115" t="s">
        <v>47</v>
      </c>
      <c r="AF115" t="s">
        <v>47</v>
      </c>
      <c r="AG115">
        <v>0.09</v>
      </c>
      <c r="AH115" t="s">
        <v>47</v>
      </c>
      <c r="AI115" t="s">
        <v>47</v>
      </c>
      <c r="AJ115" t="s">
        <v>47</v>
      </c>
      <c r="AK115" t="s">
        <v>47</v>
      </c>
      <c r="AL115">
        <v>0.2</v>
      </c>
      <c r="AM115" t="s">
        <v>47</v>
      </c>
      <c r="AN115" t="s">
        <v>47</v>
      </c>
      <c r="AO115" t="s">
        <v>47</v>
      </c>
      <c r="AP115" t="s">
        <v>47</v>
      </c>
      <c r="AQ115">
        <v>0.08</v>
      </c>
      <c r="AR115">
        <v>0.02</v>
      </c>
      <c r="AS115">
        <v>0.11</v>
      </c>
      <c r="BH115" s="39"/>
    </row>
    <row r="116" spans="1:60" ht="0.75" customHeight="1">
      <c r="B116" t="s">
        <v>144</v>
      </c>
      <c r="C116">
        <v>35</v>
      </c>
      <c r="D116" t="s">
        <v>47</v>
      </c>
      <c r="E116" t="s">
        <v>47</v>
      </c>
      <c r="F116">
        <v>2</v>
      </c>
      <c r="G116" t="s">
        <v>47</v>
      </c>
      <c r="H116">
        <v>1</v>
      </c>
      <c r="I116" t="s">
        <v>47</v>
      </c>
      <c r="J116" t="s">
        <v>47</v>
      </c>
      <c r="K116" t="s">
        <v>47</v>
      </c>
      <c r="L116">
        <v>2</v>
      </c>
      <c r="M116" t="s">
        <v>47</v>
      </c>
      <c r="N116">
        <v>1</v>
      </c>
      <c r="O116" t="s">
        <v>47</v>
      </c>
      <c r="P116">
        <v>1</v>
      </c>
      <c r="Q116">
        <v>1</v>
      </c>
      <c r="R116" t="s">
        <v>47</v>
      </c>
      <c r="S116">
        <v>2</v>
      </c>
      <c r="T116" t="s">
        <v>47</v>
      </c>
      <c r="U116" t="s">
        <v>47</v>
      </c>
      <c r="V116" t="s">
        <v>47</v>
      </c>
      <c r="W116" t="s">
        <v>47</v>
      </c>
      <c r="X116">
        <v>1</v>
      </c>
      <c r="Y116" t="s">
        <v>47</v>
      </c>
      <c r="Z116">
        <v>3</v>
      </c>
      <c r="AA116">
        <v>2</v>
      </c>
      <c r="AB116" t="s">
        <v>47</v>
      </c>
      <c r="AC116" t="s">
        <v>47</v>
      </c>
      <c r="AD116" t="s">
        <v>47</v>
      </c>
      <c r="AE116">
        <v>1</v>
      </c>
      <c r="AF116">
        <v>2</v>
      </c>
      <c r="AG116">
        <v>3</v>
      </c>
      <c r="AH116">
        <v>1</v>
      </c>
      <c r="AI116" t="s">
        <v>47</v>
      </c>
      <c r="AJ116" t="s">
        <v>47</v>
      </c>
      <c r="AK116" t="s">
        <v>47</v>
      </c>
      <c r="AL116">
        <v>1</v>
      </c>
      <c r="AM116">
        <v>1</v>
      </c>
      <c r="AN116" t="s">
        <v>47</v>
      </c>
      <c r="AO116" t="s">
        <v>47</v>
      </c>
      <c r="AP116" t="s">
        <v>47</v>
      </c>
      <c r="AQ116">
        <v>13</v>
      </c>
      <c r="AR116">
        <v>16</v>
      </c>
      <c r="AS116">
        <v>6</v>
      </c>
      <c r="BH116" s="39"/>
    </row>
    <row r="117" spans="1:60" ht="0.75" customHeight="1">
      <c r="C117">
        <v>0.15</v>
      </c>
      <c r="D117" t="s">
        <v>47</v>
      </c>
      <c r="E117" t="s">
        <v>47</v>
      </c>
      <c r="F117">
        <v>0.28999999999999998</v>
      </c>
      <c r="G117" t="s">
        <v>47</v>
      </c>
      <c r="H117">
        <v>0.11</v>
      </c>
      <c r="I117" t="s">
        <v>47</v>
      </c>
      <c r="J117" t="s">
        <v>47</v>
      </c>
      <c r="K117" t="s">
        <v>47</v>
      </c>
      <c r="L117">
        <v>0.33</v>
      </c>
      <c r="M117" t="s">
        <v>47</v>
      </c>
      <c r="N117">
        <v>0.11</v>
      </c>
      <c r="O117" t="s">
        <v>47</v>
      </c>
      <c r="P117">
        <v>7.0000000000000007E-2</v>
      </c>
      <c r="Q117">
        <v>0.12</v>
      </c>
      <c r="R117" t="s">
        <v>47</v>
      </c>
      <c r="S117">
        <v>0.22</v>
      </c>
      <c r="T117" t="s">
        <v>47</v>
      </c>
      <c r="U117" t="s">
        <v>47</v>
      </c>
      <c r="V117" t="s">
        <v>47</v>
      </c>
      <c r="W117" t="s">
        <v>47</v>
      </c>
      <c r="X117">
        <v>0.33</v>
      </c>
      <c r="Y117" t="s">
        <v>47</v>
      </c>
      <c r="Z117">
        <v>0.43</v>
      </c>
      <c r="AA117">
        <v>0.33</v>
      </c>
      <c r="AB117" t="s">
        <v>47</v>
      </c>
      <c r="AC117" t="s">
        <v>47</v>
      </c>
      <c r="AD117" t="s">
        <v>47</v>
      </c>
      <c r="AE117">
        <v>0.35</v>
      </c>
      <c r="AF117">
        <v>0.25</v>
      </c>
      <c r="AG117">
        <v>0.25</v>
      </c>
      <c r="AH117">
        <v>0.1</v>
      </c>
      <c r="AI117" t="s">
        <v>47</v>
      </c>
      <c r="AJ117" t="s">
        <v>47</v>
      </c>
      <c r="AK117" t="s">
        <v>47</v>
      </c>
      <c r="AL117">
        <v>0.2</v>
      </c>
      <c r="AM117">
        <v>0.33</v>
      </c>
      <c r="AN117" t="s">
        <v>47</v>
      </c>
      <c r="AO117" t="s">
        <v>47</v>
      </c>
      <c r="AP117" t="s">
        <v>47</v>
      </c>
      <c r="AQ117">
        <v>0.15</v>
      </c>
      <c r="AR117">
        <v>0.15</v>
      </c>
      <c r="AS117">
        <v>0.15</v>
      </c>
      <c r="BH117" s="39"/>
    </row>
    <row r="118" spans="1:60" ht="0.75" customHeight="1">
      <c r="BH118" s="39"/>
    </row>
    <row r="119" spans="1:60" ht="0.75" customHeight="1">
      <c r="A119" s="23">
        <v>41306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BH119" s="39"/>
    </row>
    <row r="120" spans="1:60" ht="0.75" customHeight="1">
      <c r="A120" s="24" t="s">
        <v>164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BH120" s="39"/>
    </row>
    <row r="121" spans="1:60" ht="0.75" customHeight="1">
      <c r="A121" s="24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BH121" s="39"/>
    </row>
    <row r="122" spans="1:60" ht="0.75" customHeight="1">
      <c r="A122" s="24"/>
      <c r="B122" s="17"/>
      <c r="C122" s="17" t="s">
        <v>1</v>
      </c>
      <c r="D122" s="17" t="s">
        <v>2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 t="s">
        <v>52</v>
      </c>
      <c r="AR122" s="17"/>
      <c r="AS122" s="17"/>
      <c r="AT122" s="17"/>
      <c r="BH122" s="39"/>
    </row>
    <row r="123" spans="1:60" ht="0.75" customHeight="1">
      <c r="A123" s="24"/>
      <c r="B123" s="17"/>
      <c r="C123" s="17"/>
      <c r="D123" s="17" t="s">
        <v>3</v>
      </c>
      <c r="E123" s="17" t="s">
        <v>4</v>
      </c>
      <c r="F123" s="17" t="s">
        <v>5</v>
      </c>
      <c r="G123" s="17" t="s">
        <v>6</v>
      </c>
      <c r="H123" s="17" t="s">
        <v>7</v>
      </c>
      <c r="I123" s="17" t="s">
        <v>8</v>
      </c>
      <c r="J123" s="17" t="s">
        <v>9</v>
      </c>
      <c r="K123" s="17" t="s">
        <v>10</v>
      </c>
      <c r="L123" s="17" t="s">
        <v>11</v>
      </c>
      <c r="M123" s="17" t="s">
        <v>12</v>
      </c>
      <c r="N123" s="17" t="s">
        <v>13</v>
      </c>
      <c r="O123" s="17" t="s">
        <v>14</v>
      </c>
      <c r="P123" s="17" t="s">
        <v>15</v>
      </c>
      <c r="Q123" s="17" t="s">
        <v>16</v>
      </c>
      <c r="R123" s="17" t="s">
        <v>17</v>
      </c>
      <c r="S123" s="17" t="s">
        <v>18</v>
      </c>
      <c r="T123" s="17" t="s">
        <v>19</v>
      </c>
      <c r="U123" s="17" t="s">
        <v>20</v>
      </c>
      <c r="V123" s="17" t="s">
        <v>21</v>
      </c>
      <c r="W123" s="17" t="s">
        <v>22</v>
      </c>
      <c r="X123" s="17" t="s">
        <v>23</v>
      </c>
      <c r="Y123" s="17" t="s">
        <v>24</v>
      </c>
      <c r="Z123" s="17" t="s">
        <v>25</v>
      </c>
      <c r="AA123" s="17" t="s">
        <v>26</v>
      </c>
      <c r="AB123" s="17" t="s">
        <v>27</v>
      </c>
      <c r="AC123" s="17" t="s">
        <v>28</v>
      </c>
      <c r="AD123" s="17" t="s">
        <v>29</v>
      </c>
      <c r="AE123" s="17" t="s">
        <v>30</v>
      </c>
      <c r="AF123" s="17" t="s">
        <v>31</v>
      </c>
      <c r="AG123" s="17" t="s">
        <v>32</v>
      </c>
      <c r="AH123" s="17" t="s">
        <v>33</v>
      </c>
      <c r="AI123" s="17" t="s">
        <v>34</v>
      </c>
      <c r="AJ123" s="17" t="s">
        <v>35</v>
      </c>
      <c r="AK123" s="17" t="s">
        <v>36</v>
      </c>
      <c r="AL123" s="17" t="s">
        <v>37</v>
      </c>
      <c r="AM123" s="17" t="s">
        <v>38</v>
      </c>
      <c r="AN123" s="17" t="s">
        <v>39</v>
      </c>
      <c r="AO123" s="17" t="s">
        <v>40</v>
      </c>
      <c r="AP123" s="17" t="s">
        <v>41</v>
      </c>
      <c r="AQ123" s="17" t="s">
        <v>53</v>
      </c>
      <c r="AR123" s="17" t="s">
        <v>54</v>
      </c>
      <c r="AS123" s="17" t="s">
        <v>55</v>
      </c>
      <c r="AT123" s="17"/>
      <c r="BH123" s="39"/>
    </row>
    <row r="124" spans="1:60" ht="0.75" customHeight="1">
      <c r="A124" s="24" t="s">
        <v>42</v>
      </c>
      <c r="B124" s="17" t="s">
        <v>43</v>
      </c>
      <c r="C124" s="17">
        <v>228</v>
      </c>
      <c r="D124" s="17" t="s">
        <v>47</v>
      </c>
      <c r="E124" s="17">
        <v>1</v>
      </c>
      <c r="F124" s="17">
        <v>4</v>
      </c>
      <c r="G124" s="17">
        <v>5</v>
      </c>
      <c r="H124" s="17">
        <v>7</v>
      </c>
      <c r="I124" s="17">
        <v>1</v>
      </c>
      <c r="J124" s="17">
        <v>1</v>
      </c>
      <c r="K124" s="17">
        <v>2</v>
      </c>
      <c r="L124" s="17">
        <v>6</v>
      </c>
      <c r="M124" s="17">
        <v>1</v>
      </c>
      <c r="N124" s="17">
        <v>10</v>
      </c>
      <c r="O124" s="17">
        <v>6</v>
      </c>
      <c r="P124" s="17">
        <v>7</v>
      </c>
      <c r="Q124" s="17">
        <v>7</v>
      </c>
      <c r="R124" s="17">
        <v>4</v>
      </c>
      <c r="S124" s="17">
        <v>18</v>
      </c>
      <c r="T124" s="17">
        <v>7</v>
      </c>
      <c r="U124" s="17">
        <v>1</v>
      </c>
      <c r="V124" s="17">
        <v>1</v>
      </c>
      <c r="W124" s="17">
        <v>5</v>
      </c>
      <c r="X124" s="17">
        <v>7</v>
      </c>
      <c r="Y124" s="17">
        <v>2</v>
      </c>
      <c r="Z124" s="17">
        <v>6</v>
      </c>
      <c r="AA124" s="17">
        <v>6</v>
      </c>
      <c r="AB124" s="17">
        <v>4</v>
      </c>
      <c r="AC124" s="17">
        <v>1</v>
      </c>
      <c r="AD124" s="17">
        <v>5</v>
      </c>
      <c r="AE124" s="17">
        <v>3</v>
      </c>
      <c r="AF124" s="17">
        <v>8</v>
      </c>
      <c r="AG124" s="17">
        <v>17</v>
      </c>
      <c r="AH124" s="17">
        <v>5</v>
      </c>
      <c r="AI124" s="17">
        <v>5</v>
      </c>
      <c r="AJ124" s="17">
        <v>3</v>
      </c>
      <c r="AK124" s="17" t="s">
        <v>47</v>
      </c>
      <c r="AL124" s="17">
        <v>5</v>
      </c>
      <c r="AM124" s="17">
        <v>3</v>
      </c>
      <c r="AN124" s="17">
        <v>6</v>
      </c>
      <c r="AO124" s="17">
        <v>1</v>
      </c>
      <c r="AP124" s="17">
        <v>3</v>
      </c>
      <c r="AQ124" s="17">
        <v>76</v>
      </c>
      <c r="AR124" s="17">
        <v>111</v>
      </c>
      <c r="AS124" s="17">
        <v>41</v>
      </c>
      <c r="AT124" s="17"/>
      <c r="BH124" s="39"/>
    </row>
    <row r="125" spans="1:60" ht="0.75" customHeight="1">
      <c r="A125" s="24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BH125" s="39"/>
    </row>
    <row r="126" spans="1:60" ht="0.75" customHeight="1">
      <c r="A126" s="24"/>
      <c r="B126" s="17" t="s">
        <v>44</v>
      </c>
      <c r="C126" s="17">
        <v>230</v>
      </c>
      <c r="D126" s="17" t="s">
        <v>47</v>
      </c>
      <c r="E126" s="17">
        <v>1</v>
      </c>
      <c r="F126" s="17">
        <v>5</v>
      </c>
      <c r="G126" s="17">
        <v>5</v>
      </c>
      <c r="H126" s="17">
        <v>7</v>
      </c>
      <c r="I126" s="17">
        <v>1</v>
      </c>
      <c r="J126" s="17">
        <v>1</v>
      </c>
      <c r="K126" s="17">
        <v>2</v>
      </c>
      <c r="L126" s="17">
        <v>6</v>
      </c>
      <c r="M126" s="17">
        <v>1</v>
      </c>
      <c r="N126" s="17">
        <v>10</v>
      </c>
      <c r="O126" s="17">
        <v>7</v>
      </c>
      <c r="P126" s="17">
        <v>6</v>
      </c>
      <c r="Q126" s="17">
        <v>6</v>
      </c>
      <c r="R126" s="17">
        <v>5</v>
      </c>
      <c r="S126" s="17">
        <v>19</v>
      </c>
      <c r="T126" s="17">
        <v>6</v>
      </c>
      <c r="U126" s="17">
        <v>1</v>
      </c>
      <c r="V126" s="17">
        <v>1</v>
      </c>
      <c r="W126" s="17">
        <v>6</v>
      </c>
      <c r="X126" s="17">
        <v>6</v>
      </c>
      <c r="Y126" s="17">
        <v>2</v>
      </c>
      <c r="Z126" s="17">
        <v>5</v>
      </c>
      <c r="AA126" s="17">
        <v>5</v>
      </c>
      <c r="AB126" s="17">
        <v>9</v>
      </c>
      <c r="AC126" s="17">
        <v>1</v>
      </c>
      <c r="AD126" s="17">
        <v>5</v>
      </c>
      <c r="AE126" s="17">
        <v>3</v>
      </c>
      <c r="AF126" s="17">
        <v>8</v>
      </c>
      <c r="AG126" s="17">
        <v>16</v>
      </c>
      <c r="AH126" s="17">
        <v>5</v>
      </c>
      <c r="AI126" s="17">
        <v>6</v>
      </c>
      <c r="AJ126" s="17">
        <v>3</v>
      </c>
      <c r="AK126" s="17" t="s">
        <v>47</v>
      </c>
      <c r="AL126" s="17">
        <v>5</v>
      </c>
      <c r="AM126" s="17">
        <v>4</v>
      </c>
      <c r="AN126" s="17">
        <v>6</v>
      </c>
      <c r="AO126" s="17">
        <v>1</v>
      </c>
      <c r="AP126" s="17">
        <v>3</v>
      </c>
      <c r="AQ126" s="17">
        <v>75</v>
      </c>
      <c r="AR126" s="17">
        <v>115</v>
      </c>
      <c r="AS126" s="17">
        <v>40</v>
      </c>
      <c r="AT126" s="17"/>
      <c r="BH126" s="39"/>
    </row>
    <row r="127" spans="1:60" ht="0.75" customHeight="1">
      <c r="A127" s="24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BH127" s="39"/>
    </row>
    <row r="128" spans="1:60" ht="0.75" customHeight="1">
      <c r="A128" s="24" t="s">
        <v>165</v>
      </c>
      <c r="B128" s="17" t="s">
        <v>166</v>
      </c>
      <c r="C128" s="17">
        <v>62</v>
      </c>
      <c r="D128" s="17" t="s">
        <v>47</v>
      </c>
      <c r="E128" s="17" t="s">
        <v>47</v>
      </c>
      <c r="F128" s="17">
        <v>1</v>
      </c>
      <c r="G128" s="17">
        <v>3</v>
      </c>
      <c r="H128" s="17">
        <v>1</v>
      </c>
      <c r="I128" s="17" t="s">
        <v>47</v>
      </c>
      <c r="J128" s="17" t="s">
        <v>47</v>
      </c>
      <c r="K128" s="17">
        <v>1</v>
      </c>
      <c r="L128" s="17" t="s">
        <v>47</v>
      </c>
      <c r="M128" s="17" t="s">
        <v>47</v>
      </c>
      <c r="N128" s="17">
        <v>2</v>
      </c>
      <c r="O128" s="17">
        <v>2</v>
      </c>
      <c r="P128" s="17">
        <v>2</v>
      </c>
      <c r="Q128" s="17">
        <v>3</v>
      </c>
      <c r="R128" s="17" t="s">
        <v>47</v>
      </c>
      <c r="S128" s="17">
        <v>4</v>
      </c>
      <c r="T128" s="17">
        <v>2</v>
      </c>
      <c r="U128" s="17">
        <v>1</v>
      </c>
      <c r="V128" s="17" t="s">
        <v>47</v>
      </c>
      <c r="W128" s="17" t="s">
        <v>47</v>
      </c>
      <c r="X128" s="17">
        <v>3</v>
      </c>
      <c r="Y128" s="17">
        <v>1</v>
      </c>
      <c r="Z128" s="17">
        <v>3</v>
      </c>
      <c r="AA128" s="17">
        <v>2</v>
      </c>
      <c r="AB128" s="17">
        <v>6</v>
      </c>
      <c r="AC128" s="17">
        <v>1</v>
      </c>
      <c r="AD128" s="17">
        <v>1</v>
      </c>
      <c r="AE128" s="17">
        <v>1</v>
      </c>
      <c r="AF128" s="17">
        <v>1</v>
      </c>
      <c r="AG128" s="17">
        <v>4</v>
      </c>
      <c r="AH128" s="17">
        <v>2</v>
      </c>
      <c r="AI128" s="17">
        <v>2</v>
      </c>
      <c r="AJ128" s="17" t="s">
        <v>47</v>
      </c>
      <c r="AK128" s="17" t="s">
        <v>47</v>
      </c>
      <c r="AL128" s="17" t="s">
        <v>47</v>
      </c>
      <c r="AM128" s="17">
        <v>2</v>
      </c>
      <c r="AN128" s="17">
        <v>2</v>
      </c>
      <c r="AO128" s="17" t="s">
        <v>47</v>
      </c>
      <c r="AP128" s="17">
        <v>1</v>
      </c>
      <c r="AQ128" s="17">
        <v>18</v>
      </c>
      <c r="AR128" s="17">
        <v>34</v>
      </c>
      <c r="AS128" s="17">
        <v>10</v>
      </c>
      <c r="AT128" s="17"/>
      <c r="BH128" s="39"/>
    </row>
    <row r="129" spans="1:60" ht="0.75" customHeight="1">
      <c r="A129" s="24"/>
      <c r="B129" s="17"/>
      <c r="C129" s="18">
        <v>0.27</v>
      </c>
      <c r="D129" s="17" t="s">
        <v>47</v>
      </c>
      <c r="E129" s="17" t="s">
        <v>47</v>
      </c>
      <c r="F129" s="18">
        <v>0.25</v>
      </c>
      <c r="G129" s="18">
        <v>0.6</v>
      </c>
      <c r="H129" s="18">
        <v>0.14000000000000001</v>
      </c>
      <c r="I129" s="17" t="s">
        <v>47</v>
      </c>
      <c r="J129" s="17" t="s">
        <v>47</v>
      </c>
      <c r="K129" s="18">
        <v>0.5</v>
      </c>
      <c r="L129" s="17" t="s">
        <v>47</v>
      </c>
      <c r="M129" s="17" t="s">
        <v>47</v>
      </c>
      <c r="N129" s="18">
        <v>0.2</v>
      </c>
      <c r="O129" s="18">
        <v>0.33</v>
      </c>
      <c r="P129" s="18">
        <v>0.3</v>
      </c>
      <c r="Q129" s="18">
        <v>0.45</v>
      </c>
      <c r="R129" s="17" t="s">
        <v>47</v>
      </c>
      <c r="S129" s="18">
        <v>0.22</v>
      </c>
      <c r="T129" s="18">
        <v>0.28999999999999998</v>
      </c>
      <c r="U129" s="18">
        <v>1</v>
      </c>
      <c r="V129" s="17" t="s">
        <v>47</v>
      </c>
      <c r="W129" s="17" t="s">
        <v>47</v>
      </c>
      <c r="X129" s="18">
        <v>0.43</v>
      </c>
      <c r="Y129" s="18">
        <v>0.5</v>
      </c>
      <c r="Z129" s="18">
        <v>0.5</v>
      </c>
      <c r="AA129" s="18">
        <v>0.35</v>
      </c>
      <c r="AB129" s="18">
        <v>0.75</v>
      </c>
      <c r="AC129" s="18">
        <v>1</v>
      </c>
      <c r="AD129" s="18">
        <v>0.2</v>
      </c>
      <c r="AE129" s="18">
        <v>0.31</v>
      </c>
      <c r="AF129" s="18">
        <v>0.13</v>
      </c>
      <c r="AG129" s="18">
        <v>0.24</v>
      </c>
      <c r="AH129" s="18">
        <v>0.43</v>
      </c>
      <c r="AI129" s="18">
        <v>0.4</v>
      </c>
      <c r="AJ129" s="17" t="s">
        <v>47</v>
      </c>
      <c r="AK129" s="17" t="s">
        <v>47</v>
      </c>
      <c r="AL129" s="17" t="s">
        <v>47</v>
      </c>
      <c r="AM129" s="18">
        <v>0.67</v>
      </c>
      <c r="AN129" s="18">
        <v>0.33</v>
      </c>
      <c r="AO129" s="17" t="s">
        <v>47</v>
      </c>
      <c r="AP129" s="18">
        <v>0.33</v>
      </c>
      <c r="AQ129" s="18">
        <v>0.25</v>
      </c>
      <c r="AR129" s="18">
        <v>0.28999999999999998</v>
      </c>
      <c r="AS129" s="18">
        <v>0.24</v>
      </c>
      <c r="AT129" s="17"/>
      <c r="BH129" s="39"/>
    </row>
    <row r="130" spans="1:60" ht="0.75" customHeight="1">
      <c r="A130" s="24"/>
      <c r="B130" s="18">
        <v>0.05</v>
      </c>
      <c r="C130" s="17">
        <v>27</v>
      </c>
      <c r="D130" s="17" t="s">
        <v>47</v>
      </c>
      <c r="E130" s="17" t="s">
        <v>47</v>
      </c>
      <c r="F130" s="17" t="s">
        <v>47</v>
      </c>
      <c r="G130" s="17">
        <v>1</v>
      </c>
      <c r="H130" s="17">
        <v>2</v>
      </c>
      <c r="I130" s="17" t="s">
        <v>47</v>
      </c>
      <c r="J130" s="17">
        <v>1</v>
      </c>
      <c r="K130" s="17" t="s">
        <v>47</v>
      </c>
      <c r="L130" s="17">
        <v>1</v>
      </c>
      <c r="M130" s="17" t="s">
        <v>47</v>
      </c>
      <c r="N130" s="17">
        <v>1</v>
      </c>
      <c r="O130" s="17" t="s">
        <v>47</v>
      </c>
      <c r="P130" s="17">
        <v>1</v>
      </c>
      <c r="Q130" s="17">
        <v>2</v>
      </c>
      <c r="R130" s="17">
        <v>1</v>
      </c>
      <c r="S130" s="17">
        <v>2</v>
      </c>
      <c r="T130" s="17" t="s">
        <v>47</v>
      </c>
      <c r="U130" s="17" t="s">
        <v>47</v>
      </c>
      <c r="V130" s="17" t="s">
        <v>47</v>
      </c>
      <c r="W130" s="17">
        <v>2</v>
      </c>
      <c r="X130" s="17">
        <v>2</v>
      </c>
      <c r="Y130" s="17" t="s">
        <v>47</v>
      </c>
      <c r="Z130" s="17" t="s">
        <v>47</v>
      </c>
      <c r="AA130" s="17" t="s">
        <v>47</v>
      </c>
      <c r="AB130" s="17" t="s">
        <v>47</v>
      </c>
      <c r="AC130" s="17" t="s">
        <v>47</v>
      </c>
      <c r="AD130" s="17">
        <v>2</v>
      </c>
      <c r="AE130" s="17">
        <v>1</v>
      </c>
      <c r="AF130" s="17" t="s">
        <v>47</v>
      </c>
      <c r="AG130" s="17" t="s">
        <v>47</v>
      </c>
      <c r="AH130" s="17">
        <v>2</v>
      </c>
      <c r="AI130" s="17" t="s">
        <v>47</v>
      </c>
      <c r="AJ130" s="17">
        <v>1</v>
      </c>
      <c r="AK130" s="17" t="s">
        <v>47</v>
      </c>
      <c r="AL130" s="17" t="s">
        <v>47</v>
      </c>
      <c r="AM130" s="17">
        <v>1</v>
      </c>
      <c r="AN130" s="17" t="s">
        <v>47</v>
      </c>
      <c r="AO130" s="17" t="s">
        <v>47</v>
      </c>
      <c r="AP130" s="17" t="s">
        <v>47</v>
      </c>
      <c r="AQ130" s="17">
        <v>10</v>
      </c>
      <c r="AR130" s="17">
        <v>11</v>
      </c>
      <c r="AS130" s="17">
        <v>6</v>
      </c>
      <c r="AT130" s="17"/>
      <c r="BH130" s="39"/>
    </row>
    <row r="131" spans="1:60" ht="0.75" customHeight="1">
      <c r="A131" s="24"/>
      <c r="B131" s="17"/>
      <c r="C131" s="18">
        <v>0.12</v>
      </c>
      <c r="D131" s="17" t="s">
        <v>47</v>
      </c>
      <c r="E131" s="17" t="s">
        <v>47</v>
      </c>
      <c r="F131" s="17" t="s">
        <v>47</v>
      </c>
      <c r="G131" s="18">
        <v>0.2</v>
      </c>
      <c r="H131" s="18">
        <v>0.28999999999999998</v>
      </c>
      <c r="I131" s="17" t="s">
        <v>47</v>
      </c>
      <c r="J131" s="18">
        <v>1</v>
      </c>
      <c r="K131" s="17" t="s">
        <v>47</v>
      </c>
      <c r="L131" s="18">
        <v>0.17</v>
      </c>
      <c r="M131" s="17" t="s">
        <v>47</v>
      </c>
      <c r="N131" s="18">
        <v>0.1</v>
      </c>
      <c r="O131" s="17" t="s">
        <v>47</v>
      </c>
      <c r="P131" s="18">
        <v>0.14000000000000001</v>
      </c>
      <c r="Q131" s="18">
        <v>0.28000000000000003</v>
      </c>
      <c r="R131" s="18">
        <v>0.25</v>
      </c>
      <c r="S131" s="18">
        <v>0.11</v>
      </c>
      <c r="T131" s="17" t="s">
        <v>47</v>
      </c>
      <c r="U131" s="17" t="s">
        <v>47</v>
      </c>
      <c r="V131" s="17" t="s">
        <v>47</v>
      </c>
      <c r="W131" s="18">
        <v>0.4</v>
      </c>
      <c r="X131" s="18">
        <v>0.28999999999999998</v>
      </c>
      <c r="Y131" s="17" t="s">
        <v>47</v>
      </c>
      <c r="Z131" s="17" t="s">
        <v>47</v>
      </c>
      <c r="AA131" s="17" t="s">
        <v>47</v>
      </c>
      <c r="AB131" s="17" t="s">
        <v>47</v>
      </c>
      <c r="AC131" s="17" t="s">
        <v>47</v>
      </c>
      <c r="AD131" s="18">
        <v>0.4</v>
      </c>
      <c r="AE131" s="18">
        <v>0.31</v>
      </c>
      <c r="AF131" s="17" t="s">
        <v>47</v>
      </c>
      <c r="AG131" s="17" t="s">
        <v>47</v>
      </c>
      <c r="AH131" s="18">
        <v>0.37</v>
      </c>
      <c r="AI131" s="17" t="s">
        <v>47</v>
      </c>
      <c r="AJ131" s="18">
        <v>0.33</v>
      </c>
      <c r="AK131" s="17" t="s">
        <v>47</v>
      </c>
      <c r="AL131" s="17" t="s">
        <v>47</v>
      </c>
      <c r="AM131" s="18">
        <v>0.33</v>
      </c>
      <c r="AN131" s="17" t="s">
        <v>47</v>
      </c>
      <c r="AO131" s="17" t="s">
        <v>47</v>
      </c>
      <c r="AP131" s="17" t="s">
        <v>47</v>
      </c>
      <c r="AQ131" s="18">
        <v>0.13</v>
      </c>
      <c r="AR131" s="18">
        <v>0.1</v>
      </c>
      <c r="AS131" s="18">
        <v>0.15</v>
      </c>
      <c r="AT131" s="17"/>
      <c r="BH131" s="39"/>
    </row>
    <row r="132" spans="1:60" ht="0.75" customHeight="1">
      <c r="A132" s="24"/>
      <c r="B132" s="18">
        <v>0.06</v>
      </c>
      <c r="C132" s="17">
        <v>40</v>
      </c>
      <c r="D132" s="17" t="s">
        <v>47</v>
      </c>
      <c r="E132" s="17" t="s">
        <v>47</v>
      </c>
      <c r="F132" s="17" t="s">
        <v>47</v>
      </c>
      <c r="G132" s="17" t="s">
        <v>47</v>
      </c>
      <c r="H132" s="17">
        <v>1</v>
      </c>
      <c r="I132" s="17">
        <v>1</v>
      </c>
      <c r="J132" s="17" t="s">
        <v>47</v>
      </c>
      <c r="K132" s="17" t="s">
        <v>47</v>
      </c>
      <c r="L132" s="17">
        <v>1</v>
      </c>
      <c r="M132" s="17" t="s">
        <v>47</v>
      </c>
      <c r="N132" s="17">
        <v>1</v>
      </c>
      <c r="O132" s="17">
        <v>2</v>
      </c>
      <c r="P132" s="17" t="s">
        <v>47</v>
      </c>
      <c r="Q132" s="17">
        <v>2</v>
      </c>
      <c r="R132" s="17">
        <v>2</v>
      </c>
      <c r="S132" s="17">
        <v>4</v>
      </c>
      <c r="T132" s="17">
        <v>1</v>
      </c>
      <c r="U132" s="17" t="s">
        <v>47</v>
      </c>
      <c r="V132" s="17" t="s">
        <v>47</v>
      </c>
      <c r="W132" s="17">
        <v>1</v>
      </c>
      <c r="X132" s="17" t="s">
        <v>47</v>
      </c>
      <c r="Y132" s="17" t="s">
        <v>47</v>
      </c>
      <c r="Z132" s="17" t="s">
        <v>47</v>
      </c>
      <c r="AA132" s="17">
        <v>2</v>
      </c>
      <c r="AB132" s="17">
        <v>2</v>
      </c>
      <c r="AC132" s="17" t="s">
        <v>47</v>
      </c>
      <c r="AD132" s="17" t="s">
        <v>47</v>
      </c>
      <c r="AE132" s="17" t="s">
        <v>47</v>
      </c>
      <c r="AF132" s="17">
        <v>1</v>
      </c>
      <c r="AG132" s="17">
        <v>5</v>
      </c>
      <c r="AH132" s="17">
        <v>1</v>
      </c>
      <c r="AI132" s="17">
        <v>1</v>
      </c>
      <c r="AJ132" s="17">
        <v>1</v>
      </c>
      <c r="AK132" s="17" t="s">
        <v>47</v>
      </c>
      <c r="AL132" s="17">
        <v>1</v>
      </c>
      <c r="AM132" s="17" t="s">
        <v>47</v>
      </c>
      <c r="AN132" s="17">
        <v>2</v>
      </c>
      <c r="AO132" s="17" t="s">
        <v>47</v>
      </c>
      <c r="AP132" s="17" t="s">
        <v>47</v>
      </c>
      <c r="AQ132" s="17">
        <v>15</v>
      </c>
      <c r="AR132" s="17">
        <v>18</v>
      </c>
      <c r="AS132" s="17">
        <v>6</v>
      </c>
      <c r="AT132" s="17"/>
      <c r="BH132" s="39"/>
    </row>
    <row r="133" spans="1:60" ht="0.75" customHeight="1">
      <c r="A133" s="24"/>
      <c r="B133" s="17"/>
      <c r="C133" s="18">
        <v>0.17</v>
      </c>
      <c r="D133" s="17" t="s">
        <v>47</v>
      </c>
      <c r="E133" s="17" t="s">
        <v>47</v>
      </c>
      <c r="F133" s="17" t="s">
        <v>47</v>
      </c>
      <c r="G133" s="17" t="s">
        <v>47</v>
      </c>
      <c r="H133" s="18">
        <v>0.14000000000000001</v>
      </c>
      <c r="I133" s="18">
        <v>1</v>
      </c>
      <c r="J133" s="17" t="s">
        <v>47</v>
      </c>
      <c r="K133" s="17" t="s">
        <v>47</v>
      </c>
      <c r="L133" s="18">
        <v>0.17</v>
      </c>
      <c r="M133" s="17" t="s">
        <v>47</v>
      </c>
      <c r="N133" s="18">
        <v>0.1</v>
      </c>
      <c r="O133" s="18">
        <v>0.33</v>
      </c>
      <c r="P133" s="17" t="s">
        <v>47</v>
      </c>
      <c r="Q133" s="18">
        <v>0.28000000000000003</v>
      </c>
      <c r="R133" s="18">
        <v>0.5</v>
      </c>
      <c r="S133" s="18">
        <v>0.22</v>
      </c>
      <c r="T133" s="18">
        <v>0.14000000000000001</v>
      </c>
      <c r="U133" s="17" t="s">
        <v>47</v>
      </c>
      <c r="V133" s="17" t="s">
        <v>47</v>
      </c>
      <c r="W133" s="18">
        <v>0.2</v>
      </c>
      <c r="X133" s="17" t="s">
        <v>47</v>
      </c>
      <c r="Y133" s="17" t="s">
        <v>47</v>
      </c>
      <c r="Z133" s="17" t="s">
        <v>47</v>
      </c>
      <c r="AA133" s="18">
        <v>0.33</v>
      </c>
      <c r="AB133" s="18">
        <v>0.25</v>
      </c>
      <c r="AC133" s="17" t="s">
        <v>47</v>
      </c>
      <c r="AD133" s="17" t="s">
        <v>47</v>
      </c>
      <c r="AE133" s="17" t="s">
        <v>47</v>
      </c>
      <c r="AF133" s="18">
        <v>0.13</v>
      </c>
      <c r="AG133" s="18">
        <v>0.3</v>
      </c>
      <c r="AH133" s="18">
        <v>0.19</v>
      </c>
      <c r="AI133" s="18">
        <v>0.2</v>
      </c>
      <c r="AJ133" s="18">
        <v>0.33</v>
      </c>
      <c r="AK133" s="17" t="s">
        <v>47</v>
      </c>
      <c r="AL133" s="18">
        <v>0.17</v>
      </c>
      <c r="AM133" s="17" t="s">
        <v>47</v>
      </c>
      <c r="AN133" s="18">
        <v>0.33</v>
      </c>
      <c r="AO133" s="17" t="s">
        <v>47</v>
      </c>
      <c r="AP133" s="17" t="s">
        <v>47</v>
      </c>
      <c r="AQ133" s="18">
        <v>0.2</v>
      </c>
      <c r="AR133" s="18">
        <v>0.16</v>
      </c>
      <c r="AS133" s="18">
        <v>0.15</v>
      </c>
      <c r="AT133" s="17"/>
      <c r="BH133" s="39"/>
    </row>
    <row r="134" spans="1:60" ht="0.75" customHeight="1">
      <c r="A134" s="24"/>
      <c r="B134" s="18">
        <v>7.0000000000000007E-2</v>
      </c>
      <c r="C134" s="17">
        <v>22</v>
      </c>
      <c r="D134" s="17" t="s">
        <v>47</v>
      </c>
      <c r="E134" s="17" t="s">
        <v>47</v>
      </c>
      <c r="F134" s="17">
        <v>1</v>
      </c>
      <c r="G134" s="17">
        <v>1</v>
      </c>
      <c r="H134" s="17" t="s">
        <v>47</v>
      </c>
      <c r="I134" s="17" t="s">
        <v>47</v>
      </c>
      <c r="J134" s="17" t="s">
        <v>47</v>
      </c>
      <c r="K134" s="17" t="s">
        <v>47</v>
      </c>
      <c r="L134" s="17">
        <v>1</v>
      </c>
      <c r="M134" s="17" t="s">
        <v>47</v>
      </c>
      <c r="N134" s="17">
        <v>1</v>
      </c>
      <c r="O134" s="17">
        <v>1</v>
      </c>
      <c r="P134" s="17">
        <v>1</v>
      </c>
      <c r="Q134" s="17" t="s">
        <v>47</v>
      </c>
      <c r="R134" s="17" t="s">
        <v>47</v>
      </c>
      <c r="S134" s="17">
        <v>2</v>
      </c>
      <c r="T134" s="17">
        <v>1</v>
      </c>
      <c r="U134" s="17" t="s">
        <v>47</v>
      </c>
      <c r="V134" s="17" t="s">
        <v>47</v>
      </c>
      <c r="W134" s="17">
        <v>1</v>
      </c>
      <c r="X134" s="17">
        <v>1</v>
      </c>
      <c r="Y134" s="17" t="s">
        <v>47</v>
      </c>
      <c r="Z134" s="17">
        <v>1</v>
      </c>
      <c r="AA134" s="17">
        <v>1</v>
      </c>
      <c r="AB134" s="17" t="s">
        <v>47</v>
      </c>
      <c r="AC134" s="17" t="s">
        <v>47</v>
      </c>
      <c r="AD134" s="17">
        <v>1</v>
      </c>
      <c r="AE134" s="17" t="s">
        <v>47</v>
      </c>
      <c r="AF134" s="17" t="s">
        <v>47</v>
      </c>
      <c r="AG134" s="17" t="s">
        <v>47</v>
      </c>
      <c r="AH134" s="17" t="s">
        <v>47</v>
      </c>
      <c r="AI134" s="17">
        <v>1</v>
      </c>
      <c r="AJ134" s="17" t="s">
        <v>47</v>
      </c>
      <c r="AK134" s="17" t="s">
        <v>47</v>
      </c>
      <c r="AL134" s="17">
        <v>1</v>
      </c>
      <c r="AM134" s="17" t="s">
        <v>47</v>
      </c>
      <c r="AN134" s="17" t="s">
        <v>47</v>
      </c>
      <c r="AO134" s="17" t="s">
        <v>47</v>
      </c>
      <c r="AP134" s="17">
        <v>1</v>
      </c>
      <c r="AQ134" s="17">
        <v>10</v>
      </c>
      <c r="AR134" s="17">
        <v>7</v>
      </c>
      <c r="AS134" s="17">
        <v>5</v>
      </c>
      <c r="AT134" s="17"/>
      <c r="BH134" s="39"/>
    </row>
    <row r="135" spans="1:60" ht="0.75" customHeight="1">
      <c r="A135" s="24"/>
      <c r="B135" s="17"/>
      <c r="C135" s="18">
        <v>0.09</v>
      </c>
      <c r="D135" s="17" t="s">
        <v>47</v>
      </c>
      <c r="E135" s="17" t="s">
        <v>47</v>
      </c>
      <c r="F135" s="18">
        <v>0.25</v>
      </c>
      <c r="G135" s="18">
        <v>0.2</v>
      </c>
      <c r="H135" s="17" t="s">
        <v>47</v>
      </c>
      <c r="I135" s="17" t="s">
        <v>47</v>
      </c>
      <c r="J135" s="17" t="s">
        <v>47</v>
      </c>
      <c r="K135" s="17" t="s">
        <v>47</v>
      </c>
      <c r="L135" s="18">
        <v>0.17</v>
      </c>
      <c r="M135" s="17" t="s">
        <v>47</v>
      </c>
      <c r="N135" s="18">
        <v>0.1</v>
      </c>
      <c r="O135" s="18">
        <v>0.17</v>
      </c>
      <c r="P135" s="18">
        <v>0.14000000000000001</v>
      </c>
      <c r="Q135" s="17" t="s">
        <v>47</v>
      </c>
      <c r="R135" s="17" t="s">
        <v>47</v>
      </c>
      <c r="S135" s="18">
        <v>0.11</v>
      </c>
      <c r="T135" s="18">
        <v>0.14000000000000001</v>
      </c>
      <c r="U135" s="17" t="s">
        <v>47</v>
      </c>
      <c r="V135" s="17" t="s">
        <v>47</v>
      </c>
      <c r="W135" s="18">
        <v>0.2</v>
      </c>
      <c r="X135" s="18">
        <v>0.14000000000000001</v>
      </c>
      <c r="Y135" s="17" t="s">
        <v>47</v>
      </c>
      <c r="Z135" s="18">
        <v>0.17</v>
      </c>
      <c r="AA135" s="18">
        <v>0.16</v>
      </c>
      <c r="AB135" s="17" t="s">
        <v>47</v>
      </c>
      <c r="AC135" s="17" t="s">
        <v>47</v>
      </c>
      <c r="AD135" s="18">
        <v>0.2</v>
      </c>
      <c r="AE135" s="17" t="s">
        <v>47</v>
      </c>
      <c r="AF135" s="17" t="s">
        <v>47</v>
      </c>
      <c r="AG135" s="17" t="s">
        <v>47</v>
      </c>
      <c r="AH135" s="17" t="s">
        <v>47</v>
      </c>
      <c r="AI135" s="18">
        <v>0.2</v>
      </c>
      <c r="AJ135" s="17" t="s">
        <v>47</v>
      </c>
      <c r="AK135" s="17" t="s">
        <v>47</v>
      </c>
      <c r="AL135" s="18">
        <v>0.21</v>
      </c>
      <c r="AM135" s="17" t="s">
        <v>47</v>
      </c>
      <c r="AN135" s="17" t="s">
        <v>47</v>
      </c>
      <c r="AO135" s="17" t="s">
        <v>47</v>
      </c>
      <c r="AP135" s="18">
        <v>0.33</v>
      </c>
      <c r="AQ135" s="18">
        <v>0.13</v>
      </c>
      <c r="AR135" s="18">
        <v>0.06</v>
      </c>
      <c r="AS135" s="18">
        <v>0.12</v>
      </c>
      <c r="AT135" s="17"/>
      <c r="BH135" s="39"/>
    </row>
    <row r="136" spans="1:60" ht="0.75" customHeight="1">
      <c r="A136" s="24"/>
      <c r="B136" s="18">
        <v>0.08</v>
      </c>
      <c r="C136" s="17">
        <v>14</v>
      </c>
      <c r="D136" s="17" t="s">
        <v>47</v>
      </c>
      <c r="E136" s="17" t="s">
        <v>47</v>
      </c>
      <c r="F136" s="17" t="s">
        <v>47</v>
      </c>
      <c r="G136" s="17" t="s">
        <v>47</v>
      </c>
      <c r="H136" s="17">
        <v>1</v>
      </c>
      <c r="I136" s="17" t="s">
        <v>47</v>
      </c>
      <c r="J136" s="17" t="s">
        <v>47</v>
      </c>
      <c r="K136" s="17" t="s">
        <v>47</v>
      </c>
      <c r="L136" s="17" t="s">
        <v>47</v>
      </c>
      <c r="M136" s="17" t="s">
        <v>47</v>
      </c>
      <c r="N136" s="17">
        <v>1</v>
      </c>
      <c r="O136" s="17" t="s">
        <v>47</v>
      </c>
      <c r="P136" s="17">
        <v>1</v>
      </c>
      <c r="Q136" s="17" t="s">
        <v>47</v>
      </c>
      <c r="R136" s="17" t="s">
        <v>47</v>
      </c>
      <c r="S136" s="17">
        <v>1</v>
      </c>
      <c r="T136" s="17">
        <v>1</v>
      </c>
      <c r="U136" s="17" t="s">
        <v>47</v>
      </c>
      <c r="V136" s="17" t="s">
        <v>47</v>
      </c>
      <c r="W136" s="17" t="s">
        <v>47</v>
      </c>
      <c r="X136" s="17" t="s">
        <v>47</v>
      </c>
      <c r="Y136" s="17" t="s">
        <v>47</v>
      </c>
      <c r="Z136" s="17">
        <v>1</v>
      </c>
      <c r="AA136" s="17" t="s">
        <v>47</v>
      </c>
      <c r="AB136" s="17" t="s">
        <v>47</v>
      </c>
      <c r="AC136" s="17" t="s">
        <v>47</v>
      </c>
      <c r="AD136" s="17">
        <v>1</v>
      </c>
      <c r="AE136" s="17" t="s">
        <v>47</v>
      </c>
      <c r="AF136" s="17">
        <v>2</v>
      </c>
      <c r="AG136" s="17">
        <v>2</v>
      </c>
      <c r="AH136" s="17" t="s">
        <v>47</v>
      </c>
      <c r="AI136" s="17">
        <v>1</v>
      </c>
      <c r="AJ136" s="17">
        <v>1</v>
      </c>
      <c r="AK136" s="17" t="s">
        <v>47</v>
      </c>
      <c r="AL136" s="17" t="s">
        <v>47</v>
      </c>
      <c r="AM136" s="17" t="s">
        <v>47</v>
      </c>
      <c r="AN136" s="17">
        <v>1</v>
      </c>
      <c r="AO136" s="17" t="s">
        <v>47</v>
      </c>
      <c r="AP136" s="17" t="s">
        <v>47</v>
      </c>
      <c r="AQ136" s="17">
        <v>6</v>
      </c>
      <c r="AR136" s="17">
        <v>7</v>
      </c>
      <c r="AS136" s="17">
        <v>2</v>
      </c>
      <c r="AT136" s="17"/>
      <c r="BH136" s="39"/>
    </row>
    <row r="137" spans="1:60" ht="0.75" customHeight="1">
      <c r="A137" s="24"/>
      <c r="B137" s="17"/>
      <c r="C137" s="18">
        <v>0.06</v>
      </c>
      <c r="D137" s="17" t="s">
        <v>47</v>
      </c>
      <c r="E137" s="17" t="s">
        <v>47</v>
      </c>
      <c r="F137" s="17" t="s">
        <v>47</v>
      </c>
      <c r="G137" s="17" t="s">
        <v>47</v>
      </c>
      <c r="H137" s="18">
        <v>0.14000000000000001</v>
      </c>
      <c r="I137" s="17" t="s">
        <v>47</v>
      </c>
      <c r="J137" s="17" t="s">
        <v>47</v>
      </c>
      <c r="K137" s="17" t="s">
        <v>47</v>
      </c>
      <c r="L137" s="17" t="s">
        <v>47</v>
      </c>
      <c r="M137" s="17" t="s">
        <v>47</v>
      </c>
      <c r="N137" s="18">
        <v>0.1</v>
      </c>
      <c r="O137" s="17" t="s">
        <v>47</v>
      </c>
      <c r="P137" s="18">
        <v>0.14000000000000001</v>
      </c>
      <c r="Q137" s="17" t="s">
        <v>47</v>
      </c>
      <c r="R137" s="17" t="s">
        <v>47</v>
      </c>
      <c r="S137" s="18">
        <v>0.06</v>
      </c>
      <c r="T137" s="18">
        <v>0.14000000000000001</v>
      </c>
      <c r="U137" s="17" t="s">
        <v>47</v>
      </c>
      <c r="V137" s="17" t="s">
        <v>47</v>
      </c>
      <c r="W137" s="17" t="s">
        <v>47</v>
      </c>
      <c r="X137" s="17" t="s">
        <v>47</v>
      </c>
      <c r="Y137" s="17" t="s">
        <v>47</v>
      </c>
      <c r="Z137" s="18">
        <v>0.17</v>
      </c>
      <c r="AA137" s="17" t="s">
        <v>47</v>
      </c>
      <c r="AB137" s="17" t="s">
        <v>47</v>
      </c>
      <c r="AC137" s="17" t="s">
        <v>47</v>
      </c>
      <c r="AD137" s="18">
        <v>0.2</v>
      </c>
      <c r="AE137" s="17" t="s">
        <v>47</v>
      </c>
      <c r="AF137" s="18">
        <v>0.25</v>
      </c>
      <c r="AG137" s="18">
        <v>0.12</v>
      </c>
      <c r="AH137" s="17" t="s">
        <v>47</v>
      </c>
      <c r="AI137" s="18">
        <v>0.2</v>
      </c>
      <c r="AJ137" s="18">
        <v>0.33</v>
      </c>
      <c r="AK137" s="17" t="s">
        <v>47</v>
      </c>
      <c r="AL137" s="17" t="s">
        <v>47</v>
      </c>
      <c r="AM137" s="17" t="s">
        <v>47</v>
      </c>
      <c r="AN137" s="18">
        <v>0.17</v>
      </c>
      <c r="AO137" s="17" t="s">
        <v>47</v>
      </c>
      <c r="AP137" s="17" t="s">
        <v>47</v>
      </c>
      <c r="AQ137" s="18">
        <v>0.08</v>
      </c>
      <c r="AR137" s="18">
        <v>0.06</v>
      </c>
      <c r="AS137" s="18">
        <v>0.04</v>
      </c>
      <c r="AT137" s="17"/>
      <c r="BH137" s="39"/>
    </row>
    <row r="138" spans="1:60" ht="0.75" customHeight="1">
      <c r="A138" s="24"/>
      <c r="B138" s="18">
        <v>0.09</v>
      </c>
      <c r="C138" s="17">
        <v>9</v>
      </c>
      <c r="D138" s="17" t="s">
        <v>47</v>
      </c>
      <c r="E138" s="17" t="s">
        <v>47</v>
      </c>
      <c r="F138" s="17" t="s">
        <v>47</v>
      </c>
      <c r="G138" s="17" t="s">
        <v>47</v>
      </c>
      <c r="H138" s="17" t="s">
        <v>47</v>
      </c>
      <c r="I138" s="17" t="s">
        <v>47</v>
      </c>
      <c r="J138" s="17" t="s">
        <v>47</v>
      </c>
      <c r="K138" s="17" t="s">
        <v>47</v>
      </c>
      <c r="L138" s="17">
        <v>1</v>
      </c>
      <c r="M138" s="17" t="s">
        <v>47</v>
      </c>
      <c r="N138" s="17">
        <v>1</v>
      </c>
      <c r="O138" s="17" t="s">
        <v>47</v>
      </c>
      <c r="P138" s="17" t="s">
        <v>47</v>
      </c>
      <c r="Q138" s="17" t="s">
        <v>47</v>
      </c>
      <c r="R138" s="17">
        <v>1</v>
      </c>
      <c r="S138" s="17" t="s">
        <v>47</v>
      </c>
      <c r="T138" s="17">
        <v>1</v>
      </c>
      <c r="U138" s="17" t="s">
        <v>47</v>
      </c>
      <c r="V138" s="17" t="s">
        <v>47</v>
      </c>
      <c r="W138" s="17" t="s">
        <v>47</v>
      </c>
      <c r="X138" s="17" t="s">
        <v>47</v>
      </c>
      <c r="Y138" s="17">
        <v>1</v>
      </c>
      <c r="Z138" s="17" t="s">
        <v>47</v>
      </c>
      <c r="AA138" s="17" t="s">
        <v>47</v>
      </c>
      <c r="AB138" s="17" t="s">
        <v>47</v>
      </c>
      <c r="AC138" s="17" t="s">
        <v>47</v>
      </c>
      <c r="AD138" s="17" t="s">
        <v>47</v>
      </c>
      <c r="AE138" s="17" t="s">
        <v>47</v>
      </c>
      <c r="AF138" s="17" t="s">
        <v>47</v>
      </c>
      <c r="AG138" s="17">
        <v>1</v>
      </c>
      <c r="AH138" s="17" t="s">
        <v>47</v>
      </c>
      <c r="AI138" s="17" t="s">
        <v>47</v>
      </c>
      <c r="AJ138" s="17" t="s">
        <v>47</v>
      </c>
      <c r="AK138" s="17" t="s">
        <v>47</v>
      </c>
      <c r="AL138" s="17">
        <v>1</v>
      </c>
      <c r="AM138" s="17" t="s">
        <v>47</v>
      </c>
      <c r="AN138" s="17" t="s">
        <v>47</v>
      </c>
      <c r="AO138" s="17" t="s">
        <v>47</v>
      </c>
      <c r="AP138" s="17">
        <v>1</v>
      </c>
      <c r="AQ138" s="17">
        <v>3</v>
      </c>
      <c r="AR138" s="17">
        <v>6</v>
      </c>
      <c r="AS138" s="17" t="s">
        <v>47</v>
      </c>
      <c r="AT138" s="17"/>
      <c r="BH138" s="39"/>
    </row>
    <row r="139" spans="1:60" ht="0.75" customHeight="1">
      <c r="A139" s="24"/>
      <c r="B139" s="17"/>
      <c r="C139" s="18">
        <v>0.04</v>
      </c>
      <c r="D139" s="17" t="s">
        <v>47</v>
      </c>
      <c r="E139" s="17" t="s">
        <v>47</v>
      </c>
      <c r="F139" s="17" t="s">
        <v>47</v>
      </c>
      <c r="G139" s="17" t="s">
        <v>47</v>
      </c>
      <c r="H139" s="17" t="s">
        <v>47</v>
      </c>
      <c r="I139" s="17" t="s">
        <v>47</v>
      </c>
      <c r="J139" s="17" t="s">
        <v>47</v>
      </c>
      <c r="K139" s="17" t="s">
        <v>47</v>
      </c>
      <c r="L139" s="18">
        <v>0.17</v>
      </c>
      <c r="M139" s="17" t="s">
        <v>47</v>
      </c>
      <c r="N139" s="18">
        <v>0.1</v>
      </c>
      <c r="O139" s="17" t="s">
        <v>47</v>
      </c>
      <c r="P139" s="17" t="s">
        <v>47</v>
      </c>
      <c r="Q139" s="17" t="s">
        <v>47</v>
      </c>
      <c r="R139" s="18">
        <v>0.25</v>
      </c>
      <c r="S139" s="17" t="s">
        <v>47</v>
      </c>
      <c r="T139" s="18">
        <v>0.14000000000000001</v>
      </c>
      <c r="U139" s="17" t="s">
        <v>47</v>
      </c>
      <c r="V139" s="17" t="s">
        <v>47</v>
      </c>
      <c r="W139" s="17" t="s">
        <v>47</v>
      </c>
      <c r="X139" s="17" t="s">
        <v>47</v>
      </c>
      <c r="Y139" s="18">
        <v>0.5</v>
      </c>
      <c r="Z139" s="17" t="s">
        <v>47</v>
      </c>
      <c r="AA139" s="17" t="s">
        <v>47</v>
      </c>
      <c r="AB139" s="17" t="s">
        <v>47</v>
      </c>
      <c r="AC139" s="17" t="s">
        <v>47</v>
      </c>
      <c r="AD139" s="17" t="s">
        <v>47</v>
      </c>
      <c r="AE139" s="17" t="s">
        <v>47</v>
      </c>
      <c r="AF139" s="17" t="s">
        <v>47</v>
      </c>
      <c r="AG139" s="18">
        <v>0.06</v>
      </c>
      <c r="AH139" s="17" t="s">
        <v>47</v>
      </c>
      <c r="AI139" s="17" t="s">
        <v>47</v>
      </c>
      <c r="AJ139" s="17" t="s">
        <v>47</v>
      </c>
      <c r="AK139" s="17" t="s">
        <v>47</v>
      </c>
      <c r="AL139" s="18">
        <v>0.21</v>
      </c>
      <c r="AM139" s="17" t="s">
        <v>47</v>
      </c>
      <c r="AN139" s="17" t="s">
        <v>47</v>
      </c>
      <c r="AO139" s="17" t="s">
        <v>47</v>
      </c>
      <c r="AP139" s="18">
        <v>0.33</v>
      </c>
      <c r="AQ139" s="18">
        <v>0.04</v>
      </c>
      <c r="AR139" s="18">
        <v>0.05</v>
      </c>
      <c r="AS139" s="17" t="s">
        <v>47</v>
      </c>
      <c r="AT139" s="17"/>
      <c r="BH139" s="39"/>
    </row>
    <row r="140" spans="1:60" ht="0.75" customHeight="1">
      <c r="A140" s="24"/>
      <c r="B140" s="18">
        <v>0.1</v>
      </c>
      <c r="C140" s="17">
        <v>6</v>
      </c>
      <c r="D140" s="17" t="s">
        <v>47</v>
      </c>
      <c r="E140" s="17" t="s">
        <v>47</v>
      </c>
      <c r="F140" s="17">
        <v>1</v>
      </c>
      <c r="G140" s="17" t="s">
        <v>47</v>
      </c>
      <c r="H140" s="17">
        <v>1</v>
      </c>
      <c r="I140" s="17" t="s">
        <v>47</v>
      </c>
      <c r="J140" s="17" t="s">
        <v>47</v>
      </c>
      <c r="K140" s="17" t="s">
        <v>47</v>
      </c>
      <c r="L140" s="17" t="s">
        <v>47</v>
      </c>
      <c r="M140" s="17" t="s">
        <v>47</v>
      </c>
      <c r="N140" s="17" t="s">
        <v>47</v>
      </c>
      <c r="O140" s="17" t="s">
        <v>47</v>
      </c>
      <c r="P140" s="17" t="s">
        <v>47</v>
      </c>
      <c r="Q140" s="17" t="s">
        <v>47</v>
      </c>
      <c r="R140" s="17" t="s">
        <v>47</v>
      </c>
      <c r="S140" s="17" t="s">
        <v>47</v>
      </c>
      <c r="T140" s="17" t="s">
        <v>47</v>
      </c>
      <c r="U140" s="17" t="s">
        <v>47</v>
      </c>
      <c r="V140" s="17" t="s">
        <v>47</v>
      </c>
      <c r="W140" s="17" t="s">
        <v>47</v>
      </c>
      <c r="X140" s="17" t="s">
        <v>47</v>
      </c>
      <c r="Y140" s="17" t="s">
        <v>47</v>
      </c>
      <c r="Z140" s="17" t="s">
        <v>47</v>
      </c>
      <c r="AA140" s="17" t="s">
        <v>47</v>
      </c>
      <c r="AB140" s="17" t="s">
        <v>47</v>
      </c>
      <c r="AC140" s="17" t="s">
        <v>47</v>
      </c>
      <c r="AD140" s="17" t="s">
        <v>47</v>
      </c>
      <c r="AE140" s="17" t="s">
        <v>47</v>
      </c>
      <c r="AF140" s="17" t="s">
        <v>47</v>
      </c>
      <c r="AG140" s="17" t="s">
        <v>47</v>
      </c>
      <c r="AH140" s="17" t="s">
        <v>47</v>
      </c>
      <c r="AI140" s="17" t="s">
        <v>47</v>
      </c>
      <c r="AJ140" s="17" t="s">
        <v>47</v>
      </c>
      <c r="AK140" s="17" t="s">
        <v>47</v>
      </c>
      <c r="AL140" s="17">
        <v>2</v>
      </c>
      <c r="AM140" s="17" t="s">
        <v>47</v>
      </c>
      <c r="AN140" s="17" t="s">
        <v>47</v>
      </c>
      <c r="AO140" s="17" t="s">
        <v>47</v>
      </c>
      <c r="AP140" s="17" t="s">
        <v>47</v>
      </c>
      <c r="AQ140" s="17">
        <v>1</v>
      </c>
      <c r="AR140" s="17">
        <v>2</v>
      </c>
      <c r="AS140" s="17">
        <v>3</v>
      </c>
      <c r="AT140" s="17"/>
      <c r="BH140" s="39"/>
    </row>
    <row r="141" spans="1:60" ht="0.75" customHeight="1">
      <c r="A141" s="24"/>
      <c r="B141" s="17"/>
      <c r="C141" s="18">
        <v>0.03</v>
      </c>
      <c r="D141" s="17" t="s">
        <v>47</v>
      </c>
      <c r="E141" s="17" t="s">
        <v>47</v>
      </c>
      <c r="F141" s="18">
        <v>0.25</v>
      </c>
      <c r="G141" s="17" t="s">
        <v>47</v>
      </c>
      <c r="H141" s="18">
        <v>0.14000000000000001</v>
      </c>
      <c r="I141" s="17" t="s">
        <v>47</v>
      </c>
      <c r="J141" s="17" t="s">
        <v>47</v>
      </c>
      <c r="K141" s="17" t="s">
        <v>47</v>
      </c>
      <c r="L141" s="17" t="s">
        <v>47</v>
      </c>
      <c r="M141" s="17" t="s">
        <v>47</v>
      </c>
      <c r="N141" s="17" t="s">
        <v>47</v>
      </c>
      <c r="O141" s="17" t="s">
        <v>47</v>
      </c>
      <c r="P141" s="17" t="s">
        <v>47</v>
      </c>
      <c r="Q141" s="17" t="s">
        <v>47</v>
      </c>
      <c r="R141" s="17" t="s">
        <v>47</v>
      </c>
      <c r="S141" s="17" t="s">
        <v>47</v>
      </c>
      <c r="T141" s="17" t="s">
        <v>47</v>
      </c>
      <c r="U141" s="17" t="s">
        <v>47</v>
      </c>
      <c r="V141" s="17" t="s">
        <v>47</v>
      </c>
      <c r="W141" s="17" t="s">
        <v>47</v>
      </c>
      <c r="X141" s="17" t="s">
        <v>47</v>
      </c>
      <c r="Y141" s="17" t="s">
        <v>47</v>
      </c>
      <c r="Z141" s="17" t="s">
        <v>47</v>
      </c>
      <c r="AA141" s="17" t="s">
        <v>47</v>
      </c>
      <c r="AB141" s="17" t="s">
        <v>47</v>
      </c>
      <c r="AC141" s="17" t="s">
        <v>47</v>
      </c>
      <c r="AD141" s="17" t="s">
        <v>47</v>
      </c>
      <c r="AE141" s="17" t="s">
        <v>47</v>
      </c>
      <c r="AF141" s="17" t="s">
        <v>47</v>
      </c>
      <c r="AG141" s="17" t="s">
        <v>47</v>
      </c>
      <c r="AH141" s="17" t="s">
        <v>47</v>
      </c>
      <c r="AI141" s="17" t="s">
        <v>47</v>
      </c>
      <c r="AJ141" s="17" t="s">
        <v>47</v>
      </c>
      <c r="AK141" s="17" t="s">
        <v>47</v>
      </c>
      <c r="AL141" s="18">
        <v>0.42</v>
      </c>
      <c r="AM141" s="17" t="s">
        <v>47</v>
      </c>
      <c r="AN141" s="17" t="s">
        <v>47</v>
      </c>
      <c r="AO141" s="17" t="s">
        <v>47</v>
      </c>
      <c r="AP141" s="17" t="s">
        <v>47</v>
      </c>
      <c r="AQ141" s="18">
        <v>0.01</v>
      </c>
      <c r="AR141" s="18">
        <v>0.02</v>
      </c>
      <c r="AS141" s="18">
        <v>0.08</v>
      </c>
      <c r="AT141" s="17"/>
      <c r="BH141" s="39"/>
    </row>
    <row r="142" spans="1:60" ht="0.75" customHeight="1">
      <c r="A142" s="24"/>
      <c r="B142" s="17" t="s">
        <v>167</v>
      </c>
      <c r="C142" s="17">
        <v>15</v>
      </c>
      <c r="D142" s="17" t="s">
        <v>47</v>
      </c>
      <c r="E142" s="17">
        <v>1</v>
      </c>
      <c r="F142" s="17">
        <v>1</v>
      </c>
      <c r="G142" s="17" t="s">
        <v>47</v>
      </c>
      <c r="H142" s="17" t="s">
        <v>47</v>
      </c>
      <c r="I142" s="17" t="s">
        <v>47</v>
      </c>
      <c r="J142" s="17" t="s">
        <v>47</v>
      </c>
      <c r="K142" s="17">
        <v>1</v>
      </c>
      <c r="L142" s="17" t="s">
        <v>47</v>
      </c>
      <c r="M142" s="17">
        <v>1</v>
      </c>
      <c r="N142" s="17">
        <v>2</v>
      </c>
      <c r="O142" s="17" t="s">
        <v>47</v>
      </c>
      <c r="P142" s="17" t="s">
        <v>47</v>
      </c>
      <c r="Q142" s="17" t="s">
        <v>47</v>
      </c>
      <c r="R142" s="17" t="s">
        <v>47</v>
      </c>
      <c r="S142" s="17">
        <v>1</v>
      </c>
      <c r="T142" s="17" t="s">
        <v>47</v>
      </c>
      <c r="U142" s="17" t="s">
        <v>47</v>
      </c>
      <c r="V142" s="17" t="s">
        <v>47</v>
      </c>
      <c r="W142" s="17">
        <v>1</v>
      </c>
      <c r="X142" s="17" t="s">
        <v>47</v>
      </c>
      <c r="Y142" s="17" t="s">
        <v>47</v>
      </c>
      <c r="Z142" s="17" t="s">
        <v>47</v>
      </c>
      <c r="AA142" s="17" t="s">
        <v>47</v>
      </c>
      <c r="AB142" s="17" t="s">
        <v>47</v>
      </c>
      <c r="AC142" s="17" t="s">
        <v>47</v>
      </c>
      <c r="AD142" s="17" t="s">
        <v>47</v>
      </c>
      <c r="AE142" s="17" t="s">
        <v>47</v>
      </c>
      <c r="AF142" s="17">
        <v>1</v>
      </c>
      <c r="AG142" s="17">
        <v>1</v>
      </c>
      <c r="AH142" s="17" t="s">
        <v>47</v>
      </c>
      <c r="AI142" s="17" t="s">
        <v>47</v>
      </c>
      <c r="AJ142" s="17" t="s">
        <v>47</v>
      </c>
      <c r="AK142" s="17" t="s">
        <v>47</v>
      </c>
      <c r="AL142" s="17" t="s">
        <v>47</v>
      </c>
      <c r="AM142" s="17" t="s">
        <v>47</v>
      </c>
      <c r="AN142" s="17" t="s">
        <v>47</v>
      </c>
      <c r="AO142" s="17" t="s">
        <v>47</v>
      </c>
      <c r="AP142" s="17" t="s">
        <v>47</v>
      </c>
      <c r="AQ142" s="17">
        <v>5</v>
      </c>
      <c r="AR142" s="17">
        <v>8</v>
      </c>
      <c r="AS142" s="17">
        <v>2</v>
      </c>
      <c r="AT142" s="17"/>
      <c r="BH142" s="39"/>
    </row>
    <row r="143" spans="1:60" ht="0.75" customHeight="1">
      <c r="A143" s="24"/>
      <c r="B143" s="17"/>
      <c r="C143" s="18">
        <v>7.0000000000000007E-2</v>
      </c>
      <c r="D143" s="17" t="s">
        <v>47</v>
      </c>
      <c r="E143" s="18">
        <v>1</v>
      </c>
      <c r="F143" s="18">
        <v>0.25</v>
      </c>
      <c r="G143" s="17" t="s">
        <v>47</v>
      </c>
      <c r="H143" s="17" t="s">
        <v>47</v>
      </c>
      <c r="I143" s="17" t="s">
        <v>47</v>
      </c>
      <c r="J143" s="17" t="s">
        <v>47</v>
      </c>
      <c r="K143" s="18">
        <v>0.5</v>
      </c>
      <c r="L143" s="17" t="s">
        <v>47</v>
      </c>
      <c r="M143" s="18">
        <v>1</v>
      </c>
      <c r="N143" s="18">
        <v>0.2</v>
      </c>
      <c r="O143" s="17" t="s">
        <v>47</v>
      </c>
      <c r="P143" s="17" t="s">
        <v>47</v>
      </c>
      <c r="Q143" s="17" t="s">
        <v>47</v>
      </c>
      <c r="R143" s="17" t="s">
        <v>47</v>
      </c>
      <c r="S143" s="18">
        <v>0.06</v>
      </c>
      <c r="T143" s="17" t="s">
        <v>47</v>
      </c>
      <c r="U143" s="17" t="s">
        <v>47</v>
      </c>
      <c r="V143" s="17" t="s">
        <v>47</v>
      </c>
      <c r="W143" s="18">
        <v>0.2</v>
      </c>
      <c r="X143" s="17" t="s">
        <v>47</v>
      </c>
      <c r="Y143" s="17" t="s">
        <v>47</v>
      </c>
      <c r="Z143" s="17" t="s">
        <v>47</v>
      </c>
      <c r="AA143" s="17" t="s">
        <v>47</v>
      </c>
      <c r="AB143" s="17" t="s">
        <v>47</v>
      </c>
      <c r="AC143" s="17" t="s">
        <v>47</v>
      </c>
      <c r="AD143" s="17" t="s">
        <v>47</v>
      </c>
      <c r="AE143" s="17" t="s">
        <v>47</v>
      </c>
      <c r="AF143" s="18">
        <v>0.13</v>
      </c>
      <c r="AG143" s="18">
        <v>0.06</v>
      </c>
      <c r="AH143" s="17" t="s">
        <v>47</v>
      </c>
      <c r="AI143" s="17" t="s">
        <v>47</v>
      </c>
      <c r="AJ143" s="17" t="s">
        <v>47</v>
      </c>
      <c r="AK143" s="17" t="s">
        <v>47</v>
      </c>
      <c r="AL143" s="17" t="s">
        <v>47</v>
      </c>
      <c r="AM143" s="17" t="s">
        <v>47</v>
      </c>
      <c r="AN143" s="17" t="s">
        <v>47</v>
      </c>
      <c r="AO143" s="17" t="s">
        <v>47</v>
      </c>
      <c r="AP143" s="17" t="s">
        <v>47</v>
      </c>
      <c r="AQ143" s="18">
        <v>7.0000000000000007E-2</v>
      </c>
      <c r="AR143" s="18">
        <v>7.0000000000000007E-2</v>
      </c>
      <c r="AS143" s="18">
        <v>0.06</v>
      </c>
      <c r="AT143" s="17"/>
      <c r="BH143" s="39"/>
    </row>
    <row r="144" spans="1:60" ht="0.75" customHeight="1">
      <c r="A144" s="24"/>
      <c r="B144" s="17" t="s">
        <v>144</v>
      </c>
      <c r="C144" s="17">
        <v>34</v>
      </c>
      <c r="D144" s="17" t="s">
        <v>47</v>
      </c>
      <c r="E144" s="17" t="s">
        <v>47</v>
      </c>
      <c r="F144" s="17" t="s">
        <v>47</v>
      </c>
      <c r="G144" s="17" t="s">
        <v>47</v>
      </c>
      <c r="H144" s="17">
        <v>1</v>
      </c>
      <c r="I144" s="17" t="s">
        <v>47</v>
      </c>
      <c r="J144" s="17" t="s">
        <v>47</v>
      </c>
      <c r="K144" s="17" t="s">
        <v>47</v>
      </c>
      <c r="L144" s="17">
        <v>2</v>
      </c>
      <c r="M144" s="17" t="s">
        <v>47</v>
      </c>
      <c r="N144" s="17">
        <v>1</v>
      </c>
      <c r="O144" s="17">
        <v>1</v>
      </c>
      <c r="P144" s="17">
        <v>2</v>
      </c>
      <c r="Q144" s="17" t="s">
        <v>47</v>
      </c>
      <c r="R144" s="17" t="s">
        <v>47</v>
      </c>
      <c r="S144" s="17">
        <v>4</v>
      </c>
      <c r="T144" s="17">
        <v>1</v>
      </c>
      <c r="U144" s="17" t="s">
        <v>47</v>
      </c>
      <c r="V144" s="17">
        <v>1</v>
      </c>
      <c r="W144" s="17" t="s">
        <v>47</v>
      </c>
      <c r="X144" s="17">
        <v>1</v>
      </c>
      <c r="Y144" s="17" t="s">
        <v>47</v>
      </c>
      <c r="Z144" s="17">
        <v>1</v>
      </c>
      <c r="AA144" s="17">
        <v>1</v>
      </c>
      <c r="AB144" s="17" t="s">
        <v>47</v>
      </c>
      <c r="AC144" s="17" t="s">
        <v>47</v>
      </c>
      <c r="AD144" s="17" t="s">
        <v>47</v>
      </c>
      <c r="AE144" s="17">
        <v>1</v>
      </c>
      <c r="AF144" s="17">
        <v>3</v>
      </c>
      <c r="AG144" s="17">
        <v>3</v>
      </c>
      <c r="AH144" s="17" t="s">
        <v>47</v>
      </c>
      <c r="AI144" s="17" t="s">
        <v>47</v>
      </c>
      <c r="AJ144" s="17" t="s">
        <v>47</v>
      </c>
      <c r="AK144" s="17" t="s">
        <v>47</v>
      </c>
      <c r="AL144" s="17" t="s">
        <v>47</v>
      </c>
      <c r="AM144" s="17" t="s">
        <v>47</v>
      </c>
      <c r="AN144" s="17">
        <v>1</v>
      </c>
      <c r="AO144" s="17">
        <v>1</v>
      </c>
      <c r="AP144" s="17" t="s">
        <v>47</v>
      </c>
      <c r="AQ144" s="17">
        <v>7</v>
      </c>
      <c r="AR144" s="17">
        <v>21</v>
      </c>
      <c r="AS144" s="17">
        <v>6</v>
      </c>
      <c r="AT144" s="17"/>
      <c r="BH144" s="39"/>
    </row>
    <row r="145" spans="1:60" ht="0.75" customHeight="1">
      <c r="A145" s="24"/>
      <c r="B145" s="17"/>
      <c r="C145" s="18">
        <v>0.15</v>
      </c>
      <c r="D145" s="17" t="s">
        <v>47</v>
      </c>
      <c r="E145" s="17" t="s">
        <v>47</v>
      </c>
      <c r="F145" s="17" t="s">
        <v>47</v>
      </c>
      <c r="G145" s="17" t="s">
        <v>47</v>
      </c>
      <c r="H145" s="18">
        <v>0.14000000000000001</v>
      </c>
      <c r="I145" s="17" t="s">
        <v>47</v>
      </c>
      <c r="J145" s="17" t="s">
        <v>47</v>
      </c>
      <c r="K145" s="17" t="s">
        <v>47</v>
      </c>
      <c r="L145" s="18">
        <v>0.33</v>
      </c>
      <c r="M145" s="17" t="s">
        <v>47</v>
      </c>
      <c r="N145" s="18">
        <v>0.1</v>
      </c>
      <c r="O145" s="18">
        <v>0.17</v>
      </c>
      <c r="P145" s="18">
        <v>0.28000000000000003</v>
      </c>
      <c r="Q145" s="17" t="s">
        <v>47</v>
      </c>
      <c r="R145" s="17" t="s">
        <v>47</v>
      </c>
      <c r="S145" s="18">
        <v>0.22</v>
      </c>
      <c r="T145" s="18">
        <v>0.14000000000000001</v>
      </c>
      <c r="U145" s="17" t="s">
        <v>47</v>
      </c>
      <c r="V145" s="18">
        <v>1</v>
      </c>
      <c r="W145" s="17" t="s">
        <v>47</v>
      </c>
      <c r="X145" s="18">
        <v>0.14000000000000001</v>
      </c>
      <c r="Y145" s="17" t="s">
        <v>47</v>
      </c>
      <c r="Z145" s="18">
        <v>0.17</v>
      </c>
      <c r="AA145" s="18">
        <v>0.16</v>
      </c>
      <c r="AB145" s="17" t="s">
        <v>47</v>
      </c>
      <c r="AC145" s="17" t="s">
        <v>47</v>
      </c>
      <c r="AD145" s="17" t="s">
        <v>47</v>
      </c>
      <c r="AE145" s="18">
        <v>0.38</v>
      </c>
      <c r="AF145" s="18">
        <v>0.38</v>
      </c>
      <c r="AG145" s="18">
        <v>0.21</v>
      </c>
      <c r="AH145" s="17" t="s">
        <v>47</v>
      </c>
      <c r="AI145" s="17" t="s">
        <v>47</v>
      </c>
      <c r="AJ145" s="17" t="s">
        <v>47</v>
      </c>
      <c r="AK145" s="17" t="s">
        <v>47</v>
      </c>
      <c r="AL145" s="17" t="s">
        <v>47</v>
      </c>
      <c r="AM145" s="17" t="s">
        <v>47</v>
      </c>
      <c r="AN145" s="18">
        <v>0.17</v>
      </c>
      <c r="AO145" s="18">
        <v>1</v>
      </c>
      <c r="AP145" s="17" t="s">
        <v>47</v>
      </c>
      <c r="AQ145" s="18">
        <v>0.09</v>
      </c>
      <c r="AR145" s="18">
        <v>0.19</v>
      </c>
      <c r="AS145" s="18">
        <v>0.16</v>
      </c>
      <c r="AT145" s="17"/>
      <c r="BH145" s="39"/>
    </row>
    <row r="146" spans="1:60" ht="0.75" customHeight="1">
      <c r="A146" s="24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BH146" s="39"/>
    </row>
    <row r="147" spans="1:60" ht="0.75" customHeight="1">
      <c r="A147" s="23">
        <v>41395</v>
      </c>
      <c r="B147" s="17"/>
      <c r="C147" s="17"/>
      <c r="D147" s="17"/>
      <c r="E147" s="17"/>
      <c r="F147" s="17"/>
      <c r="G147" s="26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2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28"/>
      <c r="AO147" s="17"/>
      <c r="AP147" s="17"/>
      <c r="AQ147" s="17"/>
      <c r="AR147" s="17"/>
      <c r="AS147" s="17"/>
      <c r="AT147" s="17"/>
      <c r="BH147" s="39"/>
    </row>
    <row r="148" spans="1:60" ht="0.75" customHeight="1">
      <c r="A148" s="24" t="s">
        <v>164</v>
      </c>
      <c r="B148" s="17"/>
      <c r="C148" s="17"/>
      <c r="D148" s="17"/>
      <c r="E148" s="17"/>
      <c r="F148" s="17"/>
      <c r="G148" s="26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2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28"/>
      <c r="AO148" s="17"/>
      <c r="AP148" s="17"/>
      <c r="AQ148" s="17"/>
      <c r="AR148" s="17"/>
      <c r="AS148" s="17"/>
      <c r="AT148" s="17"/>
      <c r="BH148" s="39"/>
    </row>
    <row r="149" spans="1:60" ht="0.75" customHeight="1">
      <c r="A149" s="24"/>
      <c r="B149" s="17"/>
      <c r="C149" s="17"/>
      <c r="D149" s="17"/>
      <c r="E149" s="17"/>
      <c r="F149" s="17"/>
      <c r="G149" s="26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2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28"/>
      <c r="AO149" s="17"/>
      <c r="AP149" s="17"/>
      <c r="AQ149" s="17"/>
      <c r="AR149" s="17"/>
      <c r="AS149" s="17"/>
      <c r="AT149" s="17"/>
      <c r="BH149" s="39"/>
    </row>
    <row r="150" spans="1:60" ht="0.75" customHeight="1">
      <c r="A150" s="24"/>
      <c r="B150" s="17"/>
      <c r="C150" s="17" t="s">
        <v>1</v>
      </c>
      <c r="D150" s="17" t="s">
        <v>2</v>
      </c>
      <c r="E150" s="17"/>
      <c r="F150" s="17"/>
      <c r="G150" s="26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2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28"/>
      <c r="AO150" s="17"/>
      <c r="AP150" s="17"/>
      <c r="AQ150" s="17" t="s">
        <v>52</v>
      </c>
      <c r="AR150" s="17"/>
      <c r="AS150" s="17"/>
      <c r="AT150" s="17"/>
      <c r="BH150" s="39"/>
    </row>
    <row r="151" spans="1:60" ht="0.75" customHeight="1">
      <c r="A151" s="24"/>
      <c r="B151" s="17"/>
      <c r="C151" s="17"/>
      <c r="D151" s="17" t="s">
        <v>3</v>
      </c>
      <c r="E151" s="17" t="s">
        <v>4</v>
      </c>
      <c r="F151" s="17" t="s">
        <v>5</v>
      </c>
      <c r="G151" s="26" t="s">
        <v>6</v>
      </c>
      <c r="H151" s="17" t="s">
        <v>7</v>
      </c>
      <c r="I151" s="17" t="s">
        <v>8</v>
      </c>
      <c r="J151" s="17" t="s">
        <v>9</v>
      </c>
      <c r="K151" s="17" t="s">
        <v>10</v>
      </c>
      <c r="L151" s="17" t="s">
        <v>11</v>
      </c>
      <c r="M151" s="17" t="s">
        <v>12</v>
      </c>
      <c r="N151" s="17" t="s">
        <v>13</v>
      </c>
      <c r="O151" s="17" t="s">
        <v>14</v>
      </c>
      <c r="P151" s="17" t="s">
        <v>15</v>
      </c>
      <c r="Q151" s="17" t="s">
        <v>16</v>
      </c>
      <c r="R151" s="17" t="s">
        <v>17</v>
      </c>
      <c r="S151" s="17" t="s">
        <v>18</v>
      </c>
      <c r="T151" s="17" t="s">
        <v>19</v>
      </c>
      <c r="U151" s="17" t="s">
        <v>20</v>
      </c>
      <c r="V151" s="17" t="s">
        <v>21</v>
      </c>
      <c r="W151" s="27" t="s">
        <v>22</v>
      </c>
      <c r="X151" s="17" t="s">
        <v>23</v>
      </c>
      <c r="Y151" s="17" t="s">
        <v>24</v>
      </c>
      <c r="Z151" s="17" t="s">
        <v>25</v>
      </c>
      <c r="AA151" s="17" t="s">
        <v>26</v>
      </c>
      <c r="AB151" s="17" t="s">
        <v>27</v>
      </c>
      <c r="AC151" s="17" t="s">
        <v>28</v>
      </c>
      <c r="AD151" s="17" t="s">
        <v>29</v>
      </c>
      <c r="AE151" s="17" t="s">
        <v>30</v>
      </c>
      <c r="AF151" s="17" t="s">
        <v>31</v>
      </c>
      <c r="AG151" s="17" t="s">
        <v>32</v>
      </c>
      <c r="AH151" s="17" t="s">
        <v>33</v>
      </c>
      <c r="AI151" s="17" t="s">
        <v>34</v>
      </c>
      <c r="AJ151" s="17" t="s">
        <v>35</v>
      </c>
      <c r="AK151" s="17" t="s">
        <v>36</v>
      </c>
      <c r="AL151" s="17" t="s">
        <v>37</v>
      </c>
      <c r="AM151" s="17" t="s">
        <v>38</v>
      </c>
      <c r="AN151" s="28" t="s">
        <v>39</v>
      </c>
      <c r="AO151" s="17" t="s">
        <v>40</v>
      </c>
      <c r="AP151" s="17" t="s">
        <v>41</v>
      </c>
      <c r="AQ151" s="17" t="s">
        <v>53</v>
      </c>
      <c r="AR151" s="17" t="s">
        <v>54</v>
      </c>
      <c r="AS151" s="17" t="s">
        <v>55</v>
      </c>
      <c r="AT151" s="17"/>
      <c r="BH151" s="39"/>
    </row>
    <row r="152" spans="1:60" ht="0.75" customHeight="1">
      <c r="A152" s="24" t="s">
        <v>42</v>
      </c>
      <c r="B152" s="17" t="s">
        <v>43</v>
      </c>
      <c r="C152" s="17">
        <v>207</v>
      </c>
      <c r="D152" s="17">
        <v>1</v>
      </c>
      <c r="E152" s="17">
        <v>1</v>
      </c>
      <c r="F152" s="17">
        <v>4</v>
      </c>
      <c r="G152" s="26">
        <v>7</v>
      </c>
      <c r="H152" s="17">
        <v>9</v>
      </c>
      <c r="I152" s="17">
        <v>1</v>
      </c>
      <c r="J152" s="17">
        <v>2</v>
      </c>
      <c r="K152" s="17">
        <v>2</v>
      </c>
      <c r="L152" s="17">
        <v>5</v>
      </c>
      <c r="M152" s="17">
        <v>2</v>
      </c>
      <c r="N152" s="17">
        <v>5</v>
      </c>
      <c r="O152" s="17">
        <v>5</v>
      </c>
      <c r="P152" s="17">
        <v>5</v>
      </c>
      <c r="Q152" s="17">
        <v>6</v>
      </c>
      <c r="R152" s="17" t="s">
        <v>47</v>
      </c>
      <c r="S152" s="17">
        <v>10</v>
      </c>
      <c r="T152" s="17">
        <v>7</v>
      </c>
      <c r="U152" s="17">
        <v>2</v>
      </c>
      <c r="V152" s="17">
        <v>4</v>
      </c>
      <c r="W152" s="27">
        <v>3</v>
      </c>
      <c r="X152" s="17">
        <v>6</v>
      </c>
      <c r="Y152" s="17">
        <v>4</v>
      </c>
      <c r="Z152" s="17">
        <v>5</v>
      </c>
      <c r="AA152" s="17">
        <v>4</v>
      </c>
      <c r="AB152" s="17">
        <v>1</v>
      </c>
      <c r="AC152" s="17" t="s">
        <v>47</v>
      </c>
      <c r="AD152" s="17">
        <v>1</v>
      </c>
      <c r="AE152" s="17">
        <v>4</v>
      </c>
      <c r="AF152" s="17">
        <v>8</v>
      </c>
      <c r="AG152" s="17">
        <v>13</v>
      </c>
      <c r="AH152" s="17">
        <v>9</v>
      </c>
      <c r="AI152" s="17">
        <v>4</v>
      </c>
      <c r="AJ152" s="17">
        <v>6</v>
      </c>
      <c r="AK152" s="17">
        <v>2</v>
      </c>
      <c r="AL152" s="17">
        <v>4</v>
      </c>
      <c r="AM152" s="17">
        <v>2</v>
      </c>
      <c r="AN152" s="28">
        <v>8</v>
      </c>
      <c r="AO152" s="17">
        <v>2</v>
      </c>
      <c r="AP152" s="17">
        <v>2</v>
      </c>
      <c r="AQ152" s="17">
        <v>73</v>
      </c>
      <c r="AR152" s="17">
        <v>93</v>
      </c>
      <c r="AS152" s="17">
        <v>41</v>
      </c>
      <c r="AT152" s="17"/>
      <c r="BH152" s="39"/>
    </row>
    <row r="153" spans="1:60" ht="0.75" customHeight="1">
      <c r="A153" s="24"/>
      <c r="B153" s="17"/>
      <c r="C153" s="17"/>
      <c r="D153" s="17"/>
      <c r="E153" s="17"/>
      <c r="F153" s="17"/>
      <c r="G153" s="26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2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28"/>
      <c r="AO153" s="17"/>
      <c r="AP153" s="17"/>
      <c r="AQ153" s="17"/>
      <c r="AR153" s="17"/>
      <c r="AS153" s="17"/>
      <c r="AT153" s="17"/>
      <c r="BH153" s="39"/>
    </row>
    <row r="154" spans="1:60" ht="0.75" customHeight="1">
      <c r="A154" s="24"/>
      <c r="B154" s="17" t="s">
        <v>44</v>
      </c>
      <c r="C154" s="17">
        <v>207</v>
      </c>
      <c r="D154" s="17">
        <v>1</v>
      </c>
      <c r="E154" s="17">
        <v>1</v>
      </c>
      <c r="F154" s="17">
        <v>5</v>
      </c>
      <c r="G154" s="26">
        <v>7</v>
      </c>
      <c r="H154" s="17">
        <v>10</v>
      </c>
      <c r="I154" s="17">
        <v>1</v>
      </c>
      <c r="J154" s="17">
        <v>2</v>
      </c>
      <c r="K154" s="17">
        <v>2</v>
      </c>
      <c r="L154" s="17">
        <v>5</v>
      </c>
      <c r="M154" s="17">
        <v>2</v>
      </c>
      <c r="N154" s="17">
        <v>5</v>
      </c>
      <c r="O154" s="17">
        <v>6</v>
      </c>
      <c r="P154" s="17">
        <v>4</v>
      </c>
      <c r="Q154" s="17">
        <v>5</v>
      </c>
      <c r="R154" s="17" t="s">
        <v>47</v>
      </c>
      <c r="S154" s="17">
        <v>11</v>
      </c>
      <c r="T154" s="17">
        <v>6</v>
      </c>
      <c r="U154" s="17">
        <v>2</v>
      </c>
      <c r="V154" s="17">
        <v>5</v>
      </c>
      <c r="W154" s="27">
        <v>3</v>
      </c>
      <c r="X154" s="17">
        <v>5</v>
      </c>
      <c r="Y154" s="17">
        <v>5</v>
      </c>
      <c r="Z154" s="17">
        <v>4</v>
      </c>
      <c r="AA154" s="17">
        <v>3</v>
      </c>
      <c r="AB154" s="17">
        <v>2</v>
      </c>
      <c r="AC154" s="17" t="s">
        <v>47</v>
      </c>
      <c r="AD154" s="17">
        <v>1</v>
      </c>
      <c r="AE154" s="17">
        <v>4</v>
      </c>
      <c r="AF154" s="17">
        <v>8</v>
      </c>
      <c r="AG154" s="17">
        <v>12</v>
      </c>
      <c r="AH154" s="17">
        <v>8</v>
      </c>
      <c r="AI154" s="17">
        <v>5</v>
      </c>
      <c r="AJ154" s="17">
        <v>6</v>
      </c>
      <c r="AK154" s="17">
        <v>4</v>
      </c>
      <c r="AL154" s="17">
        <v>4</v>
      </c>
      <c r="AM154" s="17">
        <v>2</v>
      </c>
      <c r="AN154" s="28">
        <v>8</v>
      </c>
      <c r="AO154" s="17">
        <v>2</v>
      </c>
      <c r="AP154" s="17">
        <v>2</v>
      </c>
      <c r="AQ154" s="17">
        <v>73</v>
      </c>
      <c r="AR154" s="17">
        <v>95</v>
      </c>
      <c r="AS154" s="17">
        <v>39</v>
      </c>
      <c r="AT154" s="17"/>
      <c r="BH154" s="39"/>
    </row>
    <row r="155" spans="1:60" ht="0.75" customHeight="1">
      <c r="A155" s="24"/>
      <c r="B155" s="17"/>
      <c r="C155" s="17"/>
      <c r="D155" s="17"/>
      <c r="E155" s="17"/>
      <c r="F155" s="17"/>
      <c r="G155" s="26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2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28"/>
      <c r="AO155" s="17"/>
      <c r="AP155" s="17"/>
      <c r="AQ155" s="17"/>
      <c r="AR155" s="17"/>
      <c r="AS155" s="17"/>
      <c r="AT155" s="17"/>
      <c r="BH155" s="39"/>
    </row>
    <row r="156" spans="1:60" ht="0.75" customHeight="1">
      <c r="A156" s="24" t="s">
        <v>165</v>
      </c>
      <c r="B156" s="17" t="s">
        <v>166</v>
      </c>
      <c r="C156" s="17">
        <v>48</v>
      </c>
      <c r="D156" s="17" t="s">
        <v>47</v>
      </c>
      <c r="E156" s="17" t="s">
        <v>47</v>
      </c>
      <c r="F156" s="17">
        <v>1</v>
      </c>
      <c r="G156" s="26">
        <v>1</v>
      </c>
      <c r="H156" s="17">
        <v>1</v>
      </c>
      <c r="I156" s="17" t="s">
        <v>47</v>
      </c>
      <c r="J156" s="17" t="s">
        <v>47</v>
      </c>
      <c r="K156" s="17" t="s">
        <v>47</v>
      </c>
      <c r="L156" s="17">
        <v>2</v>
      </c>
      <c r="M156" s="17" t="s">
        <v>47</v>
      </c>
      <c r="N156" s="17">
        <v>1</v>
      </c>
      <c r="O156" s="17">
        <v>3</v>
      </c>
      <c r="P156" s="17">
        <v>2</v>
      </c>
      <c r="Q156" s="17">
        <v>2</v>
      </c>
      <c r="R156" s="17" t="s">
        <v>47</v>
      </c>
      <c r="S156" s="17">
        <v>1</v>
      </c>
      <c r="T156" s="17">
        <v>1</v>
      </c>
      <c r="U156" s="17">
        <v>1</v>
      </c>
      <c r="V156" s="17" t="s">
        <v>47</v>
      </c>
      <c r="W156" s="27" t="s">
        <v>47</v>
      </c>
      <c r="X156" s="17" t="s">
        <v>47</v>
      </c>
      <c r="Y156" s="17">
        <v>1</v>
      </c>
      <c r="Z156" s="17">
        <v>2</v>
      </c>
      <c r="AA156" s="17">
        <v>1</v>
      </c>
      <c r="AB156" s="17">
        <v>2</v>
      </c>
      <c r="AC156" s="17" t="s">
        <v>47</v>
      </c>
      <c r="AD156" s="17" t="s">
        <v>47</v>
      </c>
      <c r="AE156" s="17">
        <v>2</v>
      </c>
      <c r="AF156" s="17">
        <v>2</v>
      </c>
      <c r="AG156" s="17">
        <v>2</v>
      </c>
      <c r="AH156" s="17">
        <v>2</v>
      </c>
      <c r="AI156" s="17">
        <v>2</v>
      </c>
      <c r="AJ156" s="17">
        <v>2</v>
      </c>
      <c r="AK156" s="17" t="s">
        <v>47</v>
      </c>
      <c r="AL156" s="17">
        <v>2</v>
      </c>
      <c r="AM156" s="17">
        <v>1</v>
      </c>
      <c r="AN156" s="28">
        <v>1</v>
      </c>
      <c r="AO156" s="17" t="s">
        <v>47</v>
      </c>
      <c r="AP156" s="17" t="s">
        <v>47</v>
      </c>
      <c r="AQ156" s="17">
        <v>13</v>
      </c>
      <c r="AR156" s="17">
        <v>24</v>
      </c>
      <c r="AS156" s="17">
        <v>11</v>
      </c>
      <c r="AT156" s="17"/>
      <c r="BH156" s="39"/>
    </row>
    <row r="157" spans="1:60" ht="0.75" customHeight="1">
      <c r="A157" s="24"/>
      <c r="B157" s="17"/>
      <c r="C157" s="18">
        <v>0.23</v>
      </c>
      <c r="D157" s="17" t="s">
        <v>47</v>
      </c>
      <c r="E157" s="17" t="s">
        <v>47</v>
      </c>
      <c r="F157" s="18">
        <v>0.25</v>
      </c>
      <c r="G157" s="29">
        <v>0.13</v>
      </c>
      <c r="H157" s="18">
        <v>0.11</v>
      </c>
      <c r="I157" s="17" t="s">
        <v>47</v>
      </c>
      <c r="J157" s="17" t="s">
        <v>47</v>
      </c>
      <c r="K157" s="17" t="s">
        <v>47</v>
      </c>
      <c r="L157" s="18">
        <v>0.4</v>
      </c>
      <c r="M157" s="17" t="s">
        <v>47</v>
      </c>
      <c r="N157" s="18">
        <v>0.2</v>
      </c>
      <c r="O157" s="18">
        <v>0.6</v>
      </c>
      <c r="P157" s="18">
        <v>0.4</v>
      </c>
      <c r="Q157" s="18">
        <v>0.33</v>
      </c>
      <c r="R157" s="17" t="s">
        <v>47</v>
      </c>
      <c r="S157" s="18">
        <v>0.1</v>
      </c>
      <c r="T157" s="18">
        <v>0.14000000000000001</v>
      </c>
      <c r="U157" s="18">
        <v>0.5</v>
      </c>
      <c r="V157" s="17" t="s">
        <v>47</v>
      </c>
      <c r="W157" s="27" t="s">
        <v>47</v>
      </c>
      <c r="X157" s="17" t="s">
        <v>47</v>
      </c>
      <c r="Y157" s="18">
        <v>0.25</v>
      </c>
      <c r="Z157" s="18">
        <v>0.4</v>
      </c>
      <c r="AA157" s="18">
        <v>0.25</v>
      </c>
      <c r="AB157" s="18">
        <v>1</v>
      </c>
      <c r="AC157" s="17" t="s">
        <v>47</v>
      </c>
      <c r="AD157" s="17" t="s">
        <v>47</v>
      </c>
      <c r="AE157" s="18">
        <v>0.5</v>
      </c>
      <c r="AF157" s="18">
        <v>0.25</v>
      </c>
      <c r="AG157" s="18">
        <v>0.16</v>
      </c>
      <c r="AH157" s="18">
        <v>0.24</v>
      </c>
      <c r="AI157" s="18">
        <v>0.5</v>
      </c>
      <c r="AJ157" s="18">
        <v>0.33</v>
      </c>
      <c r="AK157" s="17" t="s">
        <v>47</v>
      </c>
      <c r="AL157" s="18">
        <v>0.5</v>
      </c>
      <c r="AM157" s="18">
        <v>0.5</v>
      </c>
      <c r="AN157" s="31">
        <v>0.13</v>
      </c>
      <c r="AO157" s="17" t="s">
        <v>47</v>
      </c>
      <c r="AP157" s="17" t="s">
        <v>47</v>
      </c>
      <c r="AQ157" s="18">
        <v>0.17</v>
      </c>
      <c r="AR157" s="18">
        <v>0.25</v>
      </c>
      <c r="AS157" s="18">
        <v>0.28999999999999998</v>
      </c>
      <c r="AT157" s="17"/>
      <c r="BH157" s="39"/>
    </row>
    <row r="158" spans="1:60" ht="0.75" customHeight="1">
      <c r="A158" s="24"/>
      <c r="B158" s="18">
        <v>0.05</v>
      </c>
      <c r="C158" s="17">
        <v>37</v>
      </c>
      <c r="D158" s="17" t="s">
        <v>47</v>
      </c>
      <c r="E158" s="17" t="s">
        <v>47</v>
      </c>
      <c r="F158" s="17" t="s">
        <v>47</v>
      </c>
      <c r="G158" s="26">
        <v>2</v>
      </c>
      <c r="H158" s="17">
        <v>3</v>
      </c>
      <c r="I158" s="17" t="s">
        <v>47</v>
      </c>
      <c r="J158" s="17" t="s">
        <v>47</v>
      </c>
      <c r="K158" s="17" t="s">
        <v>47</v>
      </c>
      <c r="L158" s="17">
        <v>2</v>
      </c>
      <c r="M158" s="17">
        <v>1</v>
      </c>
      <c r="N158" s="17">
        <v>1</v>
      </c>
      <c r="O158" s="17">
        <v>1</v>
      </c>
      <c r="P158" s="17" t="s">
        <v>47</v>
      </c>
      <c r="Q158" s="17">
        <v>1</v>
      </c>
      <c r="R158" s="17" t="s">
        <v>47</v>
      </c>
      <c r="S158" s="17">
        <v>2</v>
      </c>
      <c r="T158" s="17" t="s">
        <v>47</v>
      </c>
      <c r="U158" s="17">
        <v>1</v>
      </c>
      <c r="V158" s="17" t="s">
        <v>47</v>
      </c>
      <c r="W158" s="27" t="s">
        <v>47</v>
      </c>
      <c r="X158" s="17">
        <v>2</v>
      </c>
      <c r="Y158" s="17" t="s">
        <v>47</v>
      </c>
      <c r="Z158" s="17">
        <v>2</v>
      </c>
      <c r="AA158" s="17">
        <v>1</v>
      </c>
      <c r="AB158" s="17" t="s">
        <v>47</v>
      </c>
      <c r="AC158" s="17" t="s">
        <v>47</v>
      </c>
      <c r="AD158" s="17" t="s">
        <v>47</v>
      </c>
      <c r="AE158" s="17">
        <v>1</v>
      </c>
      <c r="AF158" s="17">
        <v>3</v>
      </c>
      <c r="AG158" s="17">
        <v>1</v>
      </c>
      <c r="AH158" s="17">
        <v>3</v>
      </c>
      <c r="AI158" s="17" t="s">
        <v>47</v>
      </c>
      <c r="AJ158" s="17" t="s">
        <v>47</v>
      </c>
      <c r="AK158" s="17" t="s">
        <v>47</v>
      </c>
      <c r="AL158" s="17" t="s">
        <v>47</v>
      </c>
      <c r="AM158" s="17" t="s">
        <v>47</v>
      </c>
      <c r="AN158" s="28">
        <v>2</v>
      </c>
      <c r="AO158" s="17" t="s">
        <v>47</v>
      </c>
      <c r="AP158" s="17" t="s">
        <v>47</v>
      </c>
      <c r="AQ158" s="17">
        <v>12</v>
      </c>
      <c r="AR158" s="17">
        <v>19</v>
      </c>
      <c r="AS158" s="17">
        <v>6</v>
      </c>
      <c r="AT158" s="17"/>
      <c r="BH158" s="39"/>
    </row>
    <row r="159" spans="1:60" ht="0.75" customHeight="1">
      <c r="A159" s="24"/>
      <c r="B159" s="17"/>
      <c r="C159" s="18">
        <v>0.18</v>
      </c>
      <c r="D159" s="17" t="s">
        <v>47</v>
      </c>
      <c r="E159" s="17" t="s">
        <v>47</v>
      </c>
      <c r="F159" s="17" t="s">
        <v>47</v>
      </c>
      <c r="G159" s="29">
        <v>0.28999999999999998</v>
      </c>
      <c r="H159" s="18">
        <v>0.33</v>
      </c>
      <c r="I159" s="17" t="s">
        <v>47</v>
      </c>
      <c r="J159" s="17" t="s">
        <v>47</v>
      </c>
      <c r="K159" s="17" t="s">
        <v>47</v>
      </c>
      <c r="L159" s="18">
        <v>0.4</v>
      </c>
      <c r="M159" s="18">
        <v>0.5</v>
      </c>
      <c r="N159" s="18">
        <v>0.2</v>
      </c>
      <c r="O159" s="18">
        <v>0.2</v>
      </c>
      <c r="P159" s="17" t="s">
        <v>47</v>
      </c>
      <c r="Q159" s="18">
        <v>0.17</v>
      </c>
      <c r="R159" s="17" t="s">
        <v>47</v>
      </c>
      <c r="S159" s="18">
        <v>0.2</v>
      </c>
      <c r="T159" s="17" t="s">
        <v>47</v>
      </c>
      <c r="U159" s="18">
        <v>0.5</v>
      </c>
      <c r="V159" s="17" t="s">
        <v>47</v>
      </c>
      <c r="W159" s="27" t="s">
        <v>47</v>
      </c>
      <c r="X159" s="18">
        <v>0.33</v>
      </c>
      <c r="Y159" s="17" t="s">
        <v>47</v>
      </c>
      <c r="Z159" s="18">
        <v>0.4</v>
      </c>
      <c r="AA159" s="18">
        <v>0.25</v>
      </c>
      <c r="AB159" s="17" t="s">
        <v>47</v>
      </c>
      <c r="AC159" s="17" t="s">
        <v>47</v>
      </c>
      <c r="AD159" s="17" t="s">
        <v>47</v>
      </c>
      <c r="AE159" s="18">
        <v>0.25</v>
      </c>
      <c r="AF159" s="18">
        <v>0.38</v>
      </c>
      <c r="AG159" s="18">
        <v>0.08</v>
      </c>
      <c r="AH159" s="18">
        <v>0.32</v>
      </c>
      <c r="AI159" s="17" t="s">
        <v>47</v>
      </c>
      <c r="AJ159" s="17" t="s">
        <v>47</v>
      </c>
      <c r="AK159" s="17" t="s">
        <v>47</v>
      </c>
      <c r="AL159" s="17" t="s">
        <v>47</v>
      </c>
      <c r="AM159" s="17" t="s">
        <v>47</v>
      </c>
      <c r="AN159" s="31">
        <v>0.25</v>
      </c>
      <c r="AO159" s="17" t="s">
        <v>47</v>
      </c>
      <c r="AP159" s="17" t="s">
        <v>47</v>
      </c>
      <c r="AQ159" s="18">
        <v>0.17</v>
      </c>
      <c r="AR159" s="18">
        <v>0.2</v>
      </c>
      <c r="AS159" s="18">
        <v>0.16</v>
      </c>
      <c r="AT159" s="17"/>
      <c r="BH159" s="39"/>
    </row>
    <row r="160" spans="1:60" ht="0.75" customHeight="1">
      <c r="A160" s="24"/>
      <c r="B160" s="18">
        <v>0.06</v>
      </c>
      <c r="C160" s="17">
        <v>31</v>
      </c>
      <c r="D160" s="17" t="s">
        <v>47</v>
      </c>
      <c r="E160" s="17" t="s">
        <v>47</v>
      </c>
      <c r="F160" s="17" t="s">
        <v>47</v>
      </c>
      <c r="G160" s="26">
        <v>2</v>
      </c>
      <c r="H160" s="17">
        <v>1</v>
      </c>
      <c r="I160" s="17" t="s">
        <v>47</v>
      </c>
      <c r="J160" s="17" t="s">
        <v>47</v>
      </c>
      <c r="K160" s="17">
        <v>1</v>
      </c>
      <c r="L160" s="17" t="s">
        <v>47</v>
      </c>
      <c r="M160" s="17" t="s">
        <v>47</v>
      </c>
      <c r="N160" s="17">
        <v>1</v>
      </c>
      <c r="O160" s="17" t="s">
        <v>47</v>
      </c>
      <c r="P160" s="17" t="s">
        <v>47</v>
      </c>
      <c r="Q160" s="17" t="s">
        <v>47</v>
      </c>
      <c r="R160" s="17" t="s">
        <v>47</v>
      </c>
      <c r="S160" s="17">
        <v>4</v>
      </c>
      <c r="T160" s="17" t="s">
        <v>47</v>
      </c>
      <c r="U160" s="17" t="s">
        <v>47</v>
      </c>
      <c r="V160" s="17">
        <v>4</v>
      </c>
      <c r="W160" s="27" t="s">
        <v>47</v>
      </c>
      <c r="X160" s="17">
        <v>2</v>
      </c>
      <c r="Y160" s="17">
        <v>1</v>
      </c>
      <c r="Z160" s="17" t="s">
        <v>47</v>
      </c>
      <c r="AA160" s="17">
        <v>1</v>
      </c>
      <c r="AB160" s="17" t="s">
        <v>47</v>
      </c>
      <c r="AC160" s="17" t="s">
        <v>47</v>
      </c>
      <c r="AD160" s="17" t="s">
        <v>47</v>
      </c>
      <c r="AE160" s="17" t="s">
        <v>47</v>
      </c>
      <c r="AF160" s="17" t="s">
        <v>47</v>
      </c>
      <c r="AG160" s="17">
        <v>3</v>
      </c>
      <c r="AH160" s="17">
        <v>2</v>
      </c>
      <c r="AI160" s="17">
        <v>1</v>
      </c>
      <c r="AJ160" s="17">
        <v>2</v>
      </c>
      <c r="AK160" s="17" t="s">
        <v>47</v>
      </c>
      <c r="AL160" s="17" t="s">
        <v>47</v>
      </c>
      <c r="AM160" s="17" t="s">
        <v>47</v>
      </c>
      <c r="AN160" s="28" t="s">
        <v>47</v>
      </c>
      <c r="AO160" s="17" t="s">
        <v>47</v>
      </c>
      <c r="AP160" s="17">
        <v>1</v>
      </c>
      <c r="AQ160" s="17">
        <v>17</v>
      </c>
      <c r="AR160" s="17">
        <v>10</v>
      </c>
      <c r="AS160" s="17">
        <v>5</v>
      </c>
      <c r="AT160" s="17"/>
      <c r="BH160" s="39"/>
    </row>
    <row r="161" spans="1:60" ht="0.75" customHeight="1">
      <c r="A161" s="24"/>
      <c r="B161" s="17"/>
      <c r="C161" s="18">
        <v>0.15</v>
      </c>
      <c r="D161" s="17" t="s">
        <v>47</v>
      </c>
      <c r="E161" s="17" t="s">
        <v>47</v>
      </c>
      <c r="F161" s="17" t="s">
        <v>47</v>
      </c>
      <c r="G161" s="29">
        <v>0.28999999999999998</v>
      </c>
      <c r="H161" s="18">
        <v>0.11</v>
      </c>
      <c r="I161" s="17" t="s">
        <v>47</v>
      </c>
      <c r="J161" s="17" t="s">
        <v>47</v>
      </c>
      <c r="K161" s="18">
        <v>0.5</v>
      </c>
      <c r="L161" s="17" t="s">
        <v>47</v>
      </c>
      <c r="M161" s="17" t="s">
        <v>47</v>
      </c>
      <c r="N161" s="18">
        <v>0.2</v>
      </c>
      <c r="O161" s="17" t="s">
        <v>47</v>
      </c>
      <c r="P161" s="17" t="s">
        <v>47</v>
      </c>
      <c r="Q161" s="17" t="s">
        <v>47</v>
      </c>
      <c r="R161" s="17" t="s">
        <v>47</v>
      </c>
      <c r="S161" s="18">
        <v>0.4</v>
      </c>
      <c r="T161" s="17" t="s">
        <v>47</v>
      </c>
      <c r="U161" s="17" t="s">
        <v>47</v>
      </c>
      <c r="V161" s="18">
        <v>0.75</v>
      </c>
      <c r="W161" s="27" t="s">
        <v>47</v>
      </c>
      <c r="X161" s="18">
        <v>0.33</v>
      </c>
      <c r="Y161" s="18">
        <v>0.25</v>
      </c>
      <c r="Z161" s="17" t="s">
        <v>47</v>
      </c>
      <c r="AA161" s="18">
        <v>0.25</v>
      </c>
      <c r="AB161" s="17" t="s">
        <v>47</v>
      </c>
      <c r="AC161" s="17" t="s">
        <v>47</v>
      </c>
      <c r="AD161" s="17" t="s">
        <v>47</v>
      </c>
      <c r="AE161" s="17" t="s">
        <v>47</v>
      </c>
      <c r="AF161" s="17" t="s">
        <v>47</v>
      </c>
      <c r="AG161" s="18">
        <v>0.24</v>
      </c>
      <c r="AH161" s="18">
        <v>0.22</v>
      </c>
      <c r="AI161" s="18">
        <v>0.25</v>
      </c>
      <c r="AJ161" s="18">
        <v>0.33</v>
      </c>
      <c r="AK161" s="17" t="s">
        <v>47</v>
      </c>
      <c r="AL161" s="17" t="s">
        <v>47</v>
      </c>
      <c r="AM161" s="17" t="s">
        <v>47</v>
      </c>
      <c r="AN161" s="28" t="s">
        <v>47</v>
      </c>
      <c r="AO161" s="17" t="s">
        <v>47</v>
      </c>
      <c r="AP161" s="18">
        <v>0.5</v>
      </c>
      <c r="AQ161" s="18">
        <v>0.23</v>
      </c>
      <c r="AR161" s="18">
        <v>0.1</v>
      </c>
      <c r="AS161" s="18">
        <v>0.12</v>
      </c>
      <c r="AT161" s="17"/>
      <c r="BH161" s="39"/>
    </row>
    <row r="162" spans="1:60" ht="0.75" customHeight="1">
      <c r="A162" s="24"/>
      <c r="B162" s="18">
        <v>7.0000000000000007E-2</v>
      </c>
      <c r="C162" s="17">
        <v>19</v>
      </c>
      <c r="D162" s="17" t="s">
        <v>47</v>
      </c>
      <c r="E162" s="17" t="s">
        <v>47</v>
      </c>
      <c r="F162" s="17">
        <v>1</v>
      </c>
      <c r="G162" s="26">
        <v>1</v>
      </c>
      <c r="H162" s="17">
        <v>1</v>
      </c>
      <c r="I162" s="17" t="s">
        <v>47</v>
      </c>
      <c r="J162" s="17" t="s">
        <v>47</v>
      </c>
      <c r="K162" s="17">
        <v>1</v>
      </c>
      <c r="L162" s="17" t="s">
        <v>47</v>
      </c>
      <c r="M162" s="17" t="s">
        <v>47</v>
      </c>
      <c r="N162" s="17" t="s">
        <v>47</v>
      </c>
      <c r="O162" s="17" t="s">
        <v>47</v>
      </c>
      <c r="P162" s="17">
        <v>2</v>
      </c>
      <c r="Q162" s="17" t="s">
        <v>47</v>
      </c>
      <c r="R162" s="17" t="s">
        <v>47</v>
      </c>
      <c r="S162" s="17">
        <v>1</v>
      </c>
      <c r="T162" s="17">
        <v>1</v>
      </c>
      <c r="U162" s="17" t="s">
        <v>47</v>
      </c>
      <c r="V162" s="17" t="s">
        <v>47</v>
      </c>
      <c r="W162" s="27">
        <v>1</v>
      </c>
      <c r="X162" s="17">
        <v>1</v>
      </c>
      <c r="Y162" s="17" t="s">
        <v>47</v>
      </c>
      <c r="Z162" s="17">
        <v>1</v>
      </c>
      <c r="AA162" s="17" t="s">
        <v>47</v>
      </c>
      <c r="AB162" s="17" t="s">
        <v>47</v>
      </c>
      <c r="AC162" s="17" t="s">
        <v>47</v>
      </c>
      <c r="AD162" s="17" t="s">
        <v>47</v>
      </c>
      <c r="AE162" s="17" t="s">
        <v>47</v>
      </c>
      <c r="AF162" s="17" t="s">
        <v>47</v>
      </c>
      <c r="AG162" s="17">
        <v>1</v>
      </c>
      <c r="AH162" s="17">
        <v>1</v>
      </c>
      <c r="AI162" s="17" t="s">
        <v>47</v>
      </c>
      <c r="AJ162" s="17">
        <v>1</v>
      </c>
      <c r="AK162" s="17" t="s">
        <v>47</v>
      </c>
      <c r="AL162" s="17" t="s">
        <v>47</v>
      </c>
      <c r="AM162" s="17" t="s">
        <v>47</v>
      </c>
      <c r="AN162" s="28" t="s">
        <v>47</v>
      </c>
      <c r="AO162" s="17" t="s">
        <v>47</v>
      </c>
      <c r="AP162" s="17">
        <v>1</v>
      </c>
      <c r="AQ162" s="17">
        <v>11</v>
      </c>
      <c r="AR162" s="17">
        <v>8</v>
      </c>
      <c r="AS162" s="17">
        <v>1</v>
      </c>
      <c r="AT162" s="17"/>
      <c r="BH162" s="39"/>
    </row>
    <row r="163" spans="1:60" ht="0.75" customHeight="1">
      <c r="A163" s="24"/>
      <c r="B163" s="17"/>
      <c r="C163" s="18">
        <v>0.09</v>
      </c>
      <c r="D163" s="17" t="s">
        <v>47</v>
      </c>
      <c r="E163" s="17" t="s">
        <v>47</v>
      </c>
      <c r="F163" s="18">
        <v>0.25</v>
      </c>
      <c r="G163" s="29">
        <v>0.14000000000000001</v>
      </c>
      <c r="H163" s="18">
        <v>0.11</v>
      </c>
      <c r="I163" s="17" t="s">
        <v>47</v>
      </c>
      <c r="J163" s="17" t="s">
        <v>47</v>
      </c>
      <c r="K163" s="18">
        <v>0.5</v>
      </c>
      <c r="L163" s="17" t="s">
        <v>47</v>
      </c>
      <c r="M163" s="17" t="s">
        <v>47</v>
      </c>
      <c r="N163" s="17" t="s">
        <v>47</v>
      </c>
      <c r="O163" s="17" t="s">
        <v>47</v>
      </c>
      <c r="P163" s="18">
        <v>0.4</v>
      </c>
      <c r="Q163" s="17" t="s">
        <v>47</v>
      </c>
      <c r="R163" s="17" t="s">
        <v>47</v>
      </c>
      <c r="S163" s="18">
        <v>0.1</v>
      </c>
      <c r="T163" s="18">
        <v>0.14000000000000001</v>
      </c>
      <c r="U163" s="17" t="s">
        <v>47</v>
      </c>
      <c r="V163" s="17" t="s">
        <v>47</v>
      </c>
      <c r="W163" s="30">
        <v>0.33</v>
      </c>
      <c r="X163" s="18">
        <v>0.17</v>
      </c>
      <c r="Y163" s="17" t="s">
        <v>47</v>
      </c>
      <c r="Z163" s="18">
        <v>0.2</v>
      </c>
      <c r="AA163" s="17" t="s">
        <v>47</v>
      </c>
      <c r="AB163" s="17" t="s">
        <v>47</v>
      </c>
      <c r="AC163" s="17" t="s">
        <v>47</v>
      </c>
      <c r="AD163" s="17" t="s">
        <v>47</v>
      </c>
      <c r="AE163" s="17" t="s">
        <v>47</v>
      </c>
      <c r="AF163" s="17" t="s">
        <v>47</v>
      </c>
      <c r="AG163" s="18">
        <v>0.08</v>
      </c>
      <c r="AH163" s="18">
        <v>0.11</v>
      </c>
      <c r="AI163" s="17" t="s">
        <v>47</v>
      </c>
      <c r="AJ163" s="18">
        <v>0.17</v>
      </c>
      <c r="AK163" s="17" t="s">
        <v>47</v>
      </c>
      <c r="AL163" s="17" t="s">
        <v>47</v>
      </c>
      <c r="AM163" s="17" t="s">
        <v>47</v>
      </c>
      <c r="AN163" s="28" t="s">
        <v>47</v>
      </c>
      <c r="AO163" s="17" t="s">
        <v>47</v>
      </c>
      <c r="AP163" s="18">
        <v>0.5</v>
      </c>
      <c r="AQ163" s="18">
        <v>0.15</v>
      </c>
      <c r="AR163" s="18">
        <v>0.08</v>
      </c>
      <c r="AS163" s="18">
        <v>0.03</v>
      </c>
      <c r="AT163" s="17"/>
      <c r="BH163" s="39"/>
    </row>
    <row r="164" spans="1:60" ht="0.75" customHeight="1">
      <c r="A164" s="24"/>
      <c r="B164" s="18">
        <v>0.08</v>
      </c>
      <c r="C164" s="17">
        <v>13</v>
      </c>
      <c r="D164" s="17" t="s">
        <v>47</v>
      </c>
      <c r="E164" s="17" t="s">
        <v>47</v>
      </c>
      <c r="F164" s="17" t="s">
        <v>47</v>
      </c>
      <c r="G164" s="26" t="s">
        <v>47</v>
      </c>
      <c r="H164" s="17">
        <v>1</v>
      </c>
      <c r="I164" s="17" t="s">
        <v>47</v>
      </c>
      <c r="J164" s="17" t="s">
        <v>47</v>
      </c>
      <c r="K164" s="17" t="s">
        <v>47</v>
      </c>
      <c r="L164" s="17">
        <v>1</v>
      </c>
      <c r="M164" s="17" t="s">
        <v>47</v>
      </c>
      <c r="N164" s="17">
        <v>1</v>
      </c>
      <c r="O164" s="17" t="s">
        <v>47</v>
      </c>
      <c r="P164" s="17" t="s">
        <v>47</v>
      </c>
      <c r="Q164" s="17">
        <v>1</v>
      </c>
      <c r="R164" s="17" t="s">
        <v>47</v>
      </c>
      <c r="S164" s="17" t="s">
        <v>47</v>
      </c>
      <c r="T164" s="17">
        <v>1</v>
      </c>
      <c r="U164" s="17" t="s">
        <v>47</v>
      </c>
      <c r="V164" s="17" t="s">
        <v>47</v>
      </c>
      <c r="W164" s="27">
        <v>1</v>
      </c>
      <c r="X164" s="17" t="s">
        <v>47</v>
      </c>
      <c r="Y164" s="17" t="s">
        <v>47</v>
      </c>
      <c r="Z164" s="17" t="s">
        <v>47</v>
      </c>
      <c r="AA164" s="17" t="s">
        <v>47</v>
      </c>
      <c r="AB164" s="17" t="s">
        <v>47</v>
      </c>
      <c r="AC164" s="17" t="s">
        <v>47</v>
      </c>
      <c r="AD164" s="17" t="s">
        <v>47</v>
      </c>
      <c r="AE164" s="17" t="s">
        <v>47</v>
      </c>
      <c r="AF164" s="17">
        <v>2</v>
      </c>
      <c r="AG164" s="17">
        <v>2</v>
      </c>
      <c r="AH164" s="17">
        <v>1</v>
      </c>
      <c r="AI164" s="17" t="s">
        <v>47</v>
      </c>
      <c r="AJ164" s="17" t="s">
        <v>47</v>
      </c>
      <c r="AK164" s="17" t="s">
        <v>47</v>
      </c>
      <c r="AL164" s="17" t="s">
        <v>47</v>
      </c>
      <c r="AM164" s="17" t="s">
        <v>47</v>
      </c>
      <c r="AN164" s="28">
        <v>1</v>
      </c>
      <c r="AO164" s="17" t="s">
        <v>47</v>
      </c>
      <c r="AP164" s="17" t="s">
        <v>47</v>
      </c>
      <c r="AQ164" s="17">
        <v>6</v>
      </c>
      <c r="AR164" s="17">
        <v>5</v>
      </c>
      <c r="AS164" s="17">
        <v>2</v>
      </c>
      <c r="AT164" s="17"/>
      <c r="BH164" s="39"/>
    </row>
    <row r="165" spans="1:60" ht="0.75" customHeight="1">
      <c r="A165" s="24"/>
      <c r="B165" s="17"/>
      <c r="C165" s="18">
        <v>0.06</v>
      </c>
      <c r="D165" s="17" t="s">
        <v>47</v>
      </c>
      <c r="E165" s="17" t="s">
        <v>47</v>
      </c>
      <c r="F165" s="17" t="s">
        <v>47</v>
      </c>
      <c r="G165" s="26" t="s">
        <v>47</v>
      </c>
      <c r="H165" s="18">
        <v>0.11</v>
      </c>
      <c r="I165" s="17" t="s">
        <v>47</v>
      </c>
      <c r="J165" s="17" t="s">
        <v>47</v>
      </c>
      <c r="K165" s="17" t="s">
        <v>47</v>
      </c>
      <c r="L165" s="18">
        <v>0.2</v>
      </c>
      <c r="M165" s="17" t="s">
        <v>47</v>
      </c>
      <c r="N165" s="18">
        <v>0.2</v>
      </c>
      <c r="O165" s="17" t="s">
        <v>47</v>
      </c>
      <c r="P165" s="17" t="s">
        <v>47</v>
      </c>
      <c r="Q165" s="18">
        <v>0.17</v>
      </c>
      <c r="R165" s="17" t="s">
        <v>47</v>
      </c>
      <c r="S165" s="17" t="s">
        <v>47</v>
      </c>
      <c r="T165" s="18">
        <v>0.14000000000000001</v>
      </c>
      <c r="U165" s="17" t="s">
        <v>47</v>
      </c>
      <c r="V165" s="17" t="s">
        <v>47</v>
      </c>
      <c r="W165" s="30">
        <v>0.33</v>
      </c>
      <c r="X165" s="17" t="s">
        <v>47</v>
      </c>
      <c r="Y165" s="17" t="s">
        <v>47</v>
      </c>
      <c r="Z165" s="17" t="s">
        <v>47</v>
      </c>
      <c r="AA165" s="17" t="s">
        <v>47</v>
      </c>
      <c r="AB165" s="17" t="s">
        <v>47</v>
      </c>
      <c r="AC165" s="17" t="s">
        <v>47</v>
      </c>
      <c r="AD165" s="17" t="s">
        <v>47</v>
      </c>
      <c r="AE165" s="17" t="s">
        <v>47</v>
      </c>
      <c r="AF165" s="18">
        <v>0.25</v>
      </c>
      <c r="AG165" s="18">
        <v>0.14000000000000001</v>
      </c>
      <c r="AH165" s="18">
        <v>0.1</v>
      </c>
      <c r="AI165" s="17" t="s">
        <v>47</v>
      </c>
      <c r="AJ165" s="17" t="s">
        <v>47</v>
      </c>
      <c r="AK165" s="17" t="s">
        <v>47</v>
      </c>
      <c r="AL165" s="17" t="s">
        <v>47</v>
      </c>
      <c r="AM165" s="17" t="s">
        <v>47</v>
      </c>
      <c r="AN165" s="31">
        <v>0.13</v>
      </c>
      <c r="AO165" s="17" t="s">
        <v>47</v>
      </c>
      <c r="AP165" s="17" t="s">
        <v>47</v>
      </c>
      <c r="AQ165" s="18">
        <v>0.08</v>
      </c>
      <c r="AR165" s="18">
        <v>0.05</v>
      </c>
      <c r="AS165" s="18">
        <v>0.05</v>
      </c>
      <c r="AT165" s="17"/>
      <c r="BH165" s="39"/>
    </row>
    <row r="166" spans="1:60" ht="0.75" customHeight="1">
      <c r="A166" s="24"/>
      <c r="B166" s="18">
        <v>0.09</v>
      </c>
      <c r="C166" s="17">
        <v>6</v>
      </c>
      <c r="D166" s="17" t="s">
        <v>47</v>
      </c>
      <c r="E166" s="17" t="s">
        <v>47</v>
      </c>
      <c r="F166" s="17" t="s">
        <v>47</v>
      </c>
      <c r="G166" s="26" t="s">
        <v>47</v>
      </c>
      <c r="H166" s="17">
        <v>1</v>
      </c>
      <c r="I166" s="17" t="s">
        <v>47</v>
      </c>
      <c r="J166" s="17">
        <v>1</v>
      </c>
      <c r="K166" s="17" t="s">
        <v>47</v>
      </c>
      <c r="L166" s="17" t="s">
        <v>47</v>
      </c>
      <c r="M166" s="17" t="s">
        <v>47</v>
      </c>
      <c r="N166" s="17" t="s">
        <v>47</v>
      </c>
      <c r="O166" s="17" t="s">
        <v>47</v>
      </c>
      <c r="P166" s="17" t="s">
        <v>47</v>
      </c>
      <c r="Q166" s="17" t="s">
        <v>47</v>
      </c>
      <c r="R166" s="17" t="s">
        <v>47</v>
      </c>
      <c r="S166" s="17">
        <v>1</v>
      </c>
      <c r="T166" s="17">
        <v>1</v>
      </c>
      <c r="U166" s="17" t="s">
        <v>47</v>
      </c>
      <c r="V166" s="17">
        <v>1</v>
      </c>
      <c r="W166" s="27" t="s">
        <v>47</v>
      </c>
      <c r="X166" s="17" t="s">
        <v>47</v>
      </c>
      <c r="Y166" s="17" t="s">
        <v>47</v>
      </c>
      <c r="Z166" s="17" t="s">
        <v>47</v>
      </c>
      <c r="AA166" s="17" t="s">
        <v>47</v>
      </c>
      <c r="AB166" s="17" t="s">
        <v>47</v>
      </c>
      <c r="AC166" s="17" t="s">
        <v>47</v>
      </c>
      <c r="AD166" s="17" t="s">
        <v>47</v>
      </c>
      <c r="AE166" s="17" t="s">
        <v>47</v>
      </c>
      <c r="AF166" s="17">
        <v>1</v>
      </c>
      <c r="AG166" s="17" t="s">
        <v>47</v>
      </c>
      <c r="AH166" s="17" t="s">
        <v>47</v>
      </c>
      <c r="AI166" s="17" t="s">
        <v>47</v>
      </c>
      <c r="AJ166" s="17" t="s">
        <v>47</v>
      </c>
      <c r="AK166" s="17" t="s">
        <v>47</v>
      </c>
      <c r="AL166" s="17" t="s">
        <v>47</v>
      </c>
      <c r="AM166" s="17" t="s">
        <v>47</v>
      </c>
      <c r="AN166" s="28" t="s">
        <v>47</v>
      </c>
      <c r="AO166" s="17" t="s">
        <v>47</v>
      </c>
      <c r="AP166" s="17" t="s">
        <v>47</v>
      </c>
      <c r="AQ166" s="17">
        <v>2</v>
      </c>
      <c r="AR166" s="17">
        <v>3</v>
      </c>
      <c r="AS166" s="17">
        <v>1</v>
      </c>
      <c r="AT166" s="17"/>
      <c r="BH166" s="39"/>
    </row>
    <row r="167" spans="1:60" ht="0.75" customHeight="1">
      <c r="A167" s="24"/>
      <c r="B167" s="17"/>
      <c r="C167" s="18">
        <v>0.03</v>
      </c>
      <c r="D167" s="17" t="s">
        <v>47</v>
      </c>
      <c r="E167" s="17" t="s">
        <v>47</v>
      </c>
      <c r="F167" s="17" t="s">
        <v>47</v>
      </c>
      <c r="G167" s="26" t="s">
        <v>47</v>
      </c>
      <c r="H167" s="18">
        <v>0.11</v>
      </c>
      <c r="I167" s="17" t="s">
        <v>47</v>
      </c>
      <c r="J167" s="18">
        <v>0.5</v>
      </c>
      <c r="K167" s="17" t="s">
        <v>47</v>
      </c>
      <c r="L167" s="17" t="s">
        <v>47</v>
      </c>
      <c r="M167" s="17" t="s">
        <v>47</v>
      </c>
      <c r="N167" s="17" t="s">
        <v>47</v>
      </c>
      <c r="O167" s="17" t="s">
        <v>47</v>
      </c>
      <c r="P167" s="17" t="s">
        <v>47</v>
      </c>
      <c r="Q167" s="17" t="s">
        <v>47</v>
      </c>
      <c r="R167" s="17" t="s">
        <v>47</v>
      </c>
      <c r="S167" s="18">
        <v>0.1</v>
      </c>
      <c r="T167" s="18">
        <v>0.14000000000000001</v>
      </c>
      <c r="U167" s="17" t="s">
        <v>47</v>
      </c>
      <c r="V167" s="18">
        <v>0.25</v>
      </c>
      <c r="W167" s="27" t="s">
        <v>47</v>
      </c>
      <c r="X167" s="17" t="s">
        <v>47</v>
      </c>
      <c r="Y167" s="17" t="s">
        <v>47</v>
      </c>
      <c r="Z167" s="17" t="s">
        <v>47</v>
      </c>
      <c r="AA167" s="17" t="s">
        <v>47</v>
      </c>
      <c r="AB167" s="17" t="s">
        <v>47</v>
      </c>
      <c r="AC167" s="17" t="s">
        <v>47</v>
      </c>
      <c r="AD167" s="17" t="s">
        <v>47</v>
      </c>
      <c r="AE167" s="17" t="s">
        <v>47</v>
      </c>
      <c r="AF167" s="18">
        <v>0.13</v>
      </c>
      <c r="AG167" s="17" t="s">
        <v>47</v>
      </c>
      <c r="AH167" s="17" t="s">
        <v>47</v>
      </c>
      <c r="AI167" s="17" t="s">
        <v>47</v>
      </c>
      <c r="AJ167" s="17" t="s">
        <v>47</v>
      </c>
      <c r="AK167" s="17" t="s">
        <v>47</v>
      </c>
      <c r="AL167" s="17" t="s">
        <v>47</v>
      </c>
      <c r="AM167" s="17" t="s">
        <v>47</v>
      </c>
      <c r="AN167" s="28" t="s">
        <v>47</v>
      </c>
      <c r="AO167" s="17" t="s">
        <v>47</v>
      </c>
      <c r="AP167" s="17" t="s">
        <v>47</v>
      </c>
      <c r="AQ167" s="18">
        <v>0.03</v>
      </c>
      <c r="AR167" s="18">
        <v>0.03</v>
      </c>
      <c r="AS167" s="18">
        <v>0.03</v>
      </c>
      <c r="AT167" s="17"/>
      <c r="BH167" s="39"/>
    </row>
    <row r="168" spans="1:60" ht="0.75" customHeight="1">
      <c r="A168" s="24"/>
      <c r="B168" s="18">
        <v>0.1</v>
      </c>
      <c r="C168" s="17">
        <v>8</v>
      </c>
      <c r="D168" s="17" t="s">
        <v>47</v>
      </c>
      <c r="E168" s="17" t="s">
        <v>47</v>
      </c>
      <c r="F168" s="17" t="s">
        <v>47</v>
      </c>
      <c r="G168" s="26" t="s">
        <v>47</v>
      </c>
      <c r="H168" s="17" t="s">
        <v>47</v>
      </c>
      <c r="I168" s="17">
        <v>1</v>
      </c>
      <c r="J168" s="17" t="s">
        <v>47</v>
      </c>
      <c r="K168" s="17" t="s">
        <v>47</v>
      </c>
      <c r="L168" s="17" t="s">
        <v>47</v>
      </c>
      <c r="M168" s="17" t="s">
        <v>47</v>
      </c>
      <c r="N168" s="17" t="s">
        <v>47</v>
      </c>
      <c r="O168" s="17" t="s">
        <v>47</v>
      </c>
      <c r="P168" s="17" t="s">
        <v>47</v>
      </c>
      <c r="Q168" s="17" t="s">
        <v>47</v>
      </c>
      <c r="R168" s="17" t="s">
        <v>47</v>
      </c>
      <c r="S168" s="17" t="s">
        <v>47</v>
      </c>
      <c r="T168" s="17">
        <v>2</v>
      </c>
      <c r="U168" s="17" t="s">
        <v>47</v>
      </c>
      <c r="V168" s="17" t="s">
        <v>47</v>
      </c>
      <c r="W168" s="27" t="s">
        <v>47</v>
      </c>
      <c r="X168" s="17">
        <v>1</v>
      </c>
      <c r="Y168" s="17" t="s">
        <v>47</v>
      </c>
      <c r="Z168" s="17" t="s">
        <v>47</v>
      </c>
      <c r="AA168" s="17" t="s">
        <v>47</v>
      </c>
      <c r="AB168" s="17" t="s">
        <v>47</v>
      </c>
      <c r="AC168" s="17" t="s">
        <v>47</v>
      </c>
      <c r="AD168" s="17" t="s">
        <v>47</v>
      </c>
      <c r="AE168" s="17" t="s">
        <v>47</v>
      </c>
      <c r="AF168" s="17" t="s">
        <v>47</v>
      </c>
      <c r="AG168" s="17">
        <v>1</v>
      </c>
      <c r="AH168" s="17" t="s">
        <v>47</v>
      </c>
      <c r="AI168" s="17" t="s">
        <v>47</v>
      </c>
      <c r="AJ168" s="17" t="s">
        <v>47</v>
      </c>
      <c r="AK168" s="17" t="s">
        <v>47</v>
      </c>
      <c r="AL168" s="17" t="s">
        <v>47</v>
      </c>
      <c r="AM168" s="17" t="s">
        <v>47</v>
      </c>
      <c r="AN168" s="28">
        <v>1</v>
      </c>
      <c r="AO168" s="17" t="s">
        <v>47</v>
      </c>
      <c r="AP168" s="17" t="s">
        <v>47</v>
      </c>
      <c r="AQ168" s="17">
        <v>1</v>
      </c>
      <c r="AR168" s="17">
        <v>3</v>
      </c>
      <c r="AS168" s="17">
        <v>4</v>
      </c>
      <c r="AT168" s="17"/>
      <c r="BH168" s="39"/>
    </row>
    <row r="169" spans="1:60" ht="0.75" customHeight="1">
      <c r="A169" s="24"/>
      <c r="B169" s="17"/>
      <c r="C169" s="18">
        <v>0.04</v>
      </c>
      <c r="D169" s="17" t="s">
        <v>47</v>
      </c>
      <c r="E169" s="17" t="s">
        <v>47</v>
      </c>
      <c r="F169" s="17" t="s">
        <v>47</v>
      </c>
      <c r="G169" s="26" t="s">
        <v>47</v>
      </c>
      <c r="H169" s="17" t="s">
        <v>47</v>
      </c>
      <c r="I169" s="18">
        <v>1</v>
      </c>
      <c r="J169" s="17" t="s">
        <v>47</v>
      </c>
      <c r="K169" s="17" t="s">
        <v>47</v>
      </c>
      <c r="L169" s="17" t="s">
        <v>47</v>
      </c>
      <c r="M169" s="17" t="s">
        <v>47</v>
      </c>
      <c r="N169" s="17" t="s">
        <v>47</v>
      </c>
      <c r="O169" s="17" t="s">
        <v>47</v>
      </c>
      <c r="P169" s="17" t="s">
        <v>47</v>
      </c>
      <c r="Q169" s="17" t="s">
        <v>47</v>
      </c>
      <c r="R169" s="17" t="s">
        <v>47</v>
      </c>
      <c r="S169" s="17" t="s">
        <v>47</v>
      </c>
      <c r="T169" s="18">
        <v>0.28999999999999998</v>
      </c>
      <c r="U169" s="17" t="s">
        <v>47</v>
      </c>
      <c r="V169" s="17" t="s">
        <v>47</v>
      </c>
      <c r="W169" s="27" t="s">
        <v>47</v>
      </c>
      <c r="X169" s="18">
        <v>0.17</v>
      </c>
      <c r="Y169" s="17" t="s">
        <v>47</v>
      </c>
      <c r="Z169" s="17" t="s">
        <v>47</v>
      </c>
      <c r="AA169" s="17" t="s">
        <v>47</v>
      </c>
      <c r="AB169" s="17" t="s">
        <v>47</v>
      </c>
      <c r="AC169" s="17" t="s">
        <v>47</v>
      </c>
      <c r="AD169" s="17" t="s">
        <v>47</v>
      </c>
      <c r="AE169" s="17" t="s">
        <v>47</v>
      </c>
      <c r="AF169" s="17" t="s">
        <v>47</v>
      </c>
      <c r="AG169" s="18">
        <v>0.08</v>
      </c>
      <c r="AH169" s="17" t="s">
        <v>47</v>
      </c>
      <c r="AI169" s="17" t="s">
        <v>47</v>
      </c>
      <c r="AJ169" s="17" t="s">
        <v>47</v>
      </c>
      <c r="AK169" s="17" t="s">
        <v>47</v>
      </c>
      <c r="AL169" s="17" t="s">
        <v>47</v>
      </c>
      <c r="AM169" s="17" t="s">
        <v>47</v>
      </c>
      <c r="AN169" s="31">
        <v>0.13</v>
      </c>
      <c r="AO169" s="17" t="s">
        <v>47</v>
      </c>
      <c r="AP169" s="17" t="s">
        <v>47</v>
      </c>
      <c r="AQ169" s="18">
        <v>0.01</v>
      </c>
      <c r="AR169" s="18">
        <v>0.03</v>
      </c>
      <c r="AS169" s="18">
        <v>0.11</v>
      </c>
      <c r="AT169" s="17"/>
      <c r="BH169" s="39"/>
    </row>
    <row r="170" spans="1:60" ht="0.75" customHeight="1">
      <c r="A170" s="24"/>
      <c r="B170" s="17" t="s">
        <v>167</v>
      </c>
      <c r="C170" s="17">
        <v>18</v>
      </c>
      <c r="D170" s="17" t="s">
        <v>47</v>
      </c>
      <c r="E170" s="17" t="s">
        <v>47</v>
      </c>
      <c r="F170" s="17">
        <v>1</v>
      </c>
      <c r="G170" s="26">
        <v>1</v>
      </c>
      <c r="H170" s="17" t="s">
        <v>47</v>
      </c>
      <c r="I170" s="17" t="s">
        <v>47</v>
      </c>
      <c r="J170" s="17">
        <v>1</v>
      </c>
      <c r="K170" s="17" t="s">
        <v>47</v>
      </c>
      <c r="L170" s="17" t="s">
        <v>47</v>
      </c>
      <c r="M170" s="17">
        <v>1</v>
      </c>
      <c r="N170" s="17">
        <v>1</v>
      </c>
      <c r="O170" s="17">
        <v>1</v>
      </c>
      <c r="P170" s="17">
        <v>1</v>
      </c>
      <c r="Q170" s="17" t="s">
        <v>47</v>
      </c>
      <c r="R170" s="17" t="s">
        <v>47</v>
      </c>
      <c r="S170" s="17">
        <v>1</v>
      </c>
      <c r="T170" s="17" t="s">
        <v>47</v>
      </c>
      <c r="U170" s="17" t="s">
        <v>47</v>
      </c>
      <c r="V170" s="17" t="s">
        <v>47</v>
      </c>
      <c r="W170" s="27" t="s">
        <v>47</v>
      </c>
      <c r="X170" s="17" t="s">
        <v>47</v>
      </c>
      <c r="Y170" s="17">
        <v>1</v>
      </c>
      <c r="Z170" s="17" t="s">
        <v>47</v>
      </c>
      <c r="AA170" s="17" t="s">
        <v>47</v>
      </c>
      <c r="AB170" s="17" t="s">
        <v>47</v>
      </c>
      <c r="AC170" s="17" t="s">
        <v>47</v>
      </c>
      <c r="AD170" s="17">
        <v>1</v>
      </c>
      <c r="AE170" s="17" t="s">
        <v>47</v>
      </c>
      <c r="AF170" s="17" t="s">
        <v>47</v>
      </c>
      <c r="AG170" s="17">
        <v>1</v>
      </c>
      <c r="AH170" s="17" t="s">
        <v>47</v>
      </c>
      <c r="AI170" s="17" t="s">
        <v>47</v>
      </c>
      <c r="AJ170" s="17" t="s">
        <v>47</v>
      </c>
      <c r="AK170" s="17">
        <v>2</v>
      </c>
      <c r="AL170" s="17">
        <v>2</v>
      </c>
      <c r="AM170" s="17" t="s">
        <v>47</v>
      </c>
      <c r="AN170" s="28">
        <v>1</v>
      </c>
      <c r="AO170" s="17" t="s">
        <v>47</v>
      </c>
      <c r="AP170" s="17" t="s">
        <v>47</v>
      </c>
      <c r="AQ170" s="17">
        <v>7</v>
      </c>
      <c r="AR170" s="17">
        <v>7</v>
      </c>
      <c r="AS170" s="17">
        <v>3</v>
      </c>
      <c r="AT170" s="17"/>
      <c r="BH170" s="39"/>
    </row>
    <row r="171" spans="1:60" ht="0.75" customHeight="1">
      <c r="A171" s="24"/>
      <c r="B171" s="17"/>
      <c r="C171" s="18">
        <v>0.09</v>
      </c>
      <c r="D171" s="17" t="s">
        <v>47</v>
      </c>
      <c r="E171" s="17" t="s">
        <v>47</v>
      </c>
      <c r="F171" s="18">
        <v>0.25</v>
      </c>
      <c r="G171" s="29">
        <v>0.14000000000000001</v>
      </c>
      <c r="H171" s="17" t="s">
        <v>47</v>
      </c>
      <c r="I171" s="17" t="s">
        <v>47</v>
      </c>
      <c r="J171" s="18">
        <v>0.5</v>
      </c>
      <c r="K171" s="17" t="s">
        <v>47</v>
      </c>
      <c r="L171" s="17" t="s">
        <v>47</v>
      </c>
      <c r="M171" s="18">
        <v>0.5</v>
      </c>
      <c r="N171" s="18">
        <v>0.2</v>
      </c>
      <c r="O171" s="18">
        <v>0.2</v>
      </c>
      <c r="P171" s="18">
        <v>0.2</v>
      </c>
      <c r="Q171" s="17" t="s">
        <v>47</v>
      </c>
      <c r="R171" s="17" t="s">
        <v>47</v>
      </c>
      <c r="S171" s="18">
        <v>0.1</v>
      </c>
      <c r="T171" s="17" t="s">
        <v>47</v>
      </c>
      <c r="U171" s="17" t="s">
        <v>47</v>
      </c>
      <c r="V171" s="17" t="s">
        <v>47</v>
      </c>
      <c r="W171" s="27" t="s">
        <v>47</v>
      </c>
      <c r="X171" s="17" t="s">
        <v>47</v>
      </c>
      <c r="Y171" s="18">
        <v>0.25</v>
      </c>
      <c r="Z171" s="17" t="s">
        <v>47</v>
      </c>
      <c r="AA171" s="17" t="s">
        <v>47</v>
      </c>
      <c r="AB171" s="17" t="s">
        <v>47</v>
      </c>
      <c r="AC171" s="17" t="s">
        <v>47</v>
      </c>
      <c r="AD171" s="18">
        <v>1</v>
      </c>
      <c r="AE171" s="17" t="s">
        <v>47</v>
      </c>
      <c r="AF171" s="17" t="s">
        <v>47</v>
      </c>
      <c r="AG171" s="18">
        <v>0.08</v>
      </c>
      <c r="AH171" s="17" t="s">
        <v>47</v>
      </c>
      <c r="AI171" s="17" t="s">
        <v>47</v>
      </c>
      <c r="AJ171" s="17" t="s">
        <v>47</v>
      </c>
      <c r="AK171" s="18">
        <v>0.5</v>
      </c>
      <c r="AL171" s="18">
        <v>0.5</v>
      </c>
      <c r="AM171" s="17" t="s">
        <v>47</v>
      </c>
      <c r="AN171" s="31">
        <v>0.13</v>
      </c>
      <c r="AO171" s="17" t="s">
        <v>47</v>
      </c>
      <c r="AP171" s="17" t="s">
        <v>47</v>
      </c>
      <c r="AQ171" s="18">
        <v>0.1</v>
      </c>
      <c r="AR171" s="18">
        <v>0.08</v>
      </c>
      <c r="AS171" s="18">
        <v>0.09</v>
      </c>
      <c r="AT171" s="17"/>
      <c r="BH171" s="39"/>
    </row>
    <row r="172" spans="1:60" ht="0.75" customHeight="1">
      <c r="A172" s="24"/>
      <c r="B172" s="17" t="s">
        <v>144</v>
      </c>
      <c r="C172" s="17">
        <v>27</v>
      </c>
      <c r="D172" s="17">
        <v>1</v>
      </c>
      <c r="E172" s="17">
        <v>1</v>
      </c>
      <c r="F172" s="17">
        <v>1</v>
      </c>
      <c r="G172" s="26" t="s">
        <v>47</v>
      </c>
      <c r="H172" s="17">
        <v>1</v>
      </c>
      <c r="I172" s="17" t="s">
        <v>47</v>
      </c>
      <c r="J172" s="17" t="s">
        <v>47</v>
      </c>
      <c r="K172" s="17" t="s">
        <v>47</v>
      </c>
      <c r="L172" s="17" t="s">
        <v>47</v>
      </c>
      <c r="M172" s="17" t="s">
        <v>47</v>
      </c>
      <c r="N172" s="17" t="s">
        <v>47</v>
      </c>
      <c r="O172" s="17" t="s">
        <v>47</v>
      </c>
      <c r="P172" s="17" t="s">
        <v>47</v>
      </c>
      <c r="Q172" s="17">
        <v>2</v>
      </c>
      <c r="R172" s="17" t="s">
        <v>47</v>
      </c>
      <c r="S172" s="17" t="s">
        <v>47</v>
      </c>
      <c r="T172" s="17">
        <v>1</v>
      </c>
      <c r="U172" s="17" t="s">
        <v>47</v>
      </c>
      <c r="V172" s="17" t="s">
        <v>47</v>
      </c>
      <c r="W172" s="27">
        <v>1</v>
      </c>
      <c r="X172" s="17" t="s">
        <v>47</v>
      </c>
      <c r="Y172" s="17">
        <v>1</v>
      </c>
      <c r="Z172" s="17" t="s">
        <v>47</v>
      </c>
      <c r="AA172" s="17">
        <v>1</v>
      </c>
      <c r="AB172" s="17" t="s">
        <v>47</v>
      </c>
      <c r="AC172" s="17" t="s">
        <v>47</v>
      </c>
      <c r="AD172" s="17" t="s">
        <v>47</v>
      </c>
      <c r="AE172" s="17">
        <v>1</v>
      </c>
      <c r="AF172" s="17" t="s">
        <v>47</v>
      </c>
      <c r="AG172" s="17">
        <v>2</v>
      </c>
      <c r="AH172" s="17" t="s">
        <v>47</v>
      </c>
      <c r="AI172" s="17">
        <v>1</v>
      </c>
      <c r="AJ172" s="17">
        <v>1</v>
      </c>
      <c r="AK172" s="17">
        <v>2</v>
      </c>
      <c r="AL172" s="17" t="s">
        <v>47</v>
      </c>
      <c r="AM172" s="17">
        <v>1</v>
      </c>
      <c r="AN172" s="28">
        <v>2</v>
      </c>
      <c r="AO172" s="17">
        <v>2</v>
      </c>
      <c r="AP172" s="17" t="s">
        <v>47</v>
      </c>
      <c r="AQ172" s="17">
        <v>5</v>
      </c>
      <c r="AR172" s="17">
        <v>17</v>
      </c>
      <c r="AS172" s="17">
        <v>5</v>
      </c>
      <c r="AT172" s="17"/>
      <c r="BH172" s="39"/>
    </row>
    <row r="173" spans="1:60" ht="0.75" customHeight="1">
      <c r="A173" s="24"/>
      <c r="B173" s="17"/>
      <c r="C173" s="18">
        <v>0.13</v>
      </c>
      <c r="D173" s="18">
        <v>1</v>
      </c>
      <c r="E173" s="18">
        <v>1</v>
      </c>
      <c r="F173" s="18">
        <v>0.25</v>
      </c>
      <c r="G173" s="26" t="s">
        <v>47</v>
      </c>
      <c r="H173" s="18">
        <v>0.11</v>
      </c>
      <c r="I173" s="17" t="s">
        <v>47</v>
      </c>
      <c r="J173" s="17" t="s">
        <v>47</v>
      </c>
      <c r="K173" s="17" t="s">
        <v>47</v>
      </c>
      <c r="L173" s="17" t="s">
        <v>47</v>
      </c>
      <c r="M173" s="17" t="s">
        <v>47</v>
      </c>
      <c r="N173" s="17" t="s">
        <v>47</v>
      </c>
      <c r="O173" s="17" t="s">
        <v>47</v>
      </c>
      <c r="P173" s="17" t="s">
        <v>47</v>
      </c>
      <c r="Q173" s="18">
        <v>0.33</v>
      </c>
      <c r="R173" s="17" t="s">
        <v>47</v>
      </c>
      <c r="S173" s="17" t="s">
        <v>47</v>
      </c>
      <c r="T173" s="18">
        <v>0.14000000000000001</v>
      </c>
      <c r="U173" s="17" t="s">
        <v>47</v>
      </c>
      <c r="V173" s="17" t="s">
        <v>47</v>
      </c>
      <c r="W173" s="30">
        <v>0.33</v>
      </c>
      <c r="X173" s="17" t="s">
        <v>47</v>
      </c>
      <c r="Y173" s="18">
        <v>0.25</v>
      </c>
      <c r="Z173" s="17" t="s">
        <v>47</v>
      </c>
      <c r="AA173" s="18">
        <v>0.26</v>
      </c>
      <c r="AB173" s="17" t="s">
        <v>47</v>
      </c>
      <c r="AC173" s="17" t="s">
        <v>47</v>
      </c>
      <c r="AD173" s="17" t="s">
        <v>47</v>
      </c>
      <c r="AE173" s="18">
        <v>0.25</v>
      </c>
      <c r="AF173" s="17" t="s">
        <v>47</v>
      </c>
      <c r="AG173" s="18">
        <v>0.14000000000000001</v>
      </c>
      <c r="AH173" s="17" t="s">
        <v>47</v>
      </c>
      <c r="AI173" s="18">
        <v>0.25</v>
      </c>
      <c r="AJ173" s="18">
        <v>0.17</v>
      </c>
      <c r="AK173" s="18">
        <v>0.5</v>
      </c>
      <c r="AL173" s="17" t="s">
        <v>47</v>
      </c>
      <c r="AM173" s="18">
        <v>0.5</v>
      </c>
      <c r="AN173" s="31">
        <v>0.25</v>
      </c>
      <c r="AO173" s="18">
        <v>1</v>
      </c>
      <c r="AP173" s="17" t="s">
        <v>47</v>
      </c>
      <c r="AQ173" s="18">
        <v>7.0000000000000007E-2</v>
      </c>
      <c r="AR173" s="18">
        <v>0.18</v>
      </c>
      <c r="AS173" s="18">
        <v>0.13</v>
      </c>
      <c r="AT173" s="17"/>
      <c r="BH173" s="39"/>
    </row>
    <row r="174" spans="1:60" ht="0.75" customHeight="1">
      <c r="A174" s="24"/>
      <c r="B174" s="17"/>
      <c r="C174" s="17"/>
      <c r="D174" s="17"/>
      <c r="E174" s="17"/>
      <c r="F174" s="17"/>
      <c r="G174" s="26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2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28"/>
      <c r="AO174" s="17"/>
      <c r="AP174" s="17"/>
      <c r="AQ174" s="17"/>
      <c r="AR174" s="17"/>
      <c r="AS174" s="17"/>
      <c r="AT174" s="17"/>
      <c r="BH174" s="39"/>
    </row>
    <row r="175" spans="1:60" ht="0.75" customHeight="1">
      <c r="BH175" s="39"/>
    </row>
    <row r="176" spans="1:60" ht="0.75" customHeight="1">
      <c r="A176" s="15" t="b">
        <f>IF(A92=A62,(IF(A62=A32,(IF(A32=A3,TRUE,FALSE)),FALSE)),FALSE)</f>
        <v>1</v>
      </c>
      <c r="BH176" s="39"/>
    </row>
    <row r="177" spans="1:60" ht="0.75" customHeight="1">
      <c r="A177" s="15" t="str">
        <f>cover!C3</f>
        <v>A Rural/Urban Comparison</v>
      </c>
      <c r="BH177" s="39"/>
    </row>
    <row r="178" spans="1:60" ht="0.75" customHeight="1">
      <c r="BH178" s="39"/>
    </row>
    <row r="179" spans="1:60" ht="0.75" customHeight="1">
      <c r="BH179" s="39"/>
    </row>
    <row r="180" spans="1:60" ht="0.75" customHeight="1">
      <c r="BH180" s="39"/>
    </row>
    <row r="181" spans="1:60" ht="0.75" customHeight="1">
      <c r="BH181" s="39"/>
    </row>
    <row r="182" spans="1:60" ht="0.75" customHeight="1">
      <c r="BH182" s="39"/>
    </row>
    <row r="183" spans="1:60" ht="0.75" customHeight="1">
      <c r="BH183" s="39"/>
    </row>
    <row r="184" spans="1:60" ht="0.75" customHeight="1">
      <c r="BH184" s="39"/>
    </row>
    <row r="185" spans="1:60" ht="0.75" customHeight="1">
      <c r="BH185" s="39"/>
    </row>
    <row r="186" spans="1:60" ht="0.75" customHeight="1">
      <c r="BH186" s="39"/>
    </row>
    <row r="187" spans="1:60" ht="0.75" customHeight="1">
      <c r="BH187" s="39"/>
    </row>
    <row r="188" spans="1:60" ht="0.75" customHeight="1">
      <c r="BH188" s="39"/>
    </row>
    <row r="189" spans="1:60" ht="0.75" customHeight="1">
      <c r="BH189" s="39"/>
    </row>
    <row r="190" spans="1:60" ht="0.75" customHeight="1">
      <c r="BH190" s="39"/>
    </row>
    <row r="191" spans="1:60" ht="0.75" customHeight="1">
      <c r="BH191" s="39"/>
    </row>
    <row r="192" spans="1:60" ht="0.75" customHeight="1">
      <c r="BH192" s="39"/>
    </row>
    <row r="193" spans="60:60" ht="0.75" customHeight="1">
      <c r="BH193" s="39"/>
    </row>
    <row r="194" spans="60:60" ht="0.75" customHeight="1">
      <c r="BH194" s="39"/>
    </row>
    <row r="195" spans="60:60" ht="0.75" customHeight="1">
      <c r="BH195" s="39"/>
    </row>
    <row r="196" spans="60:60" ht="0.75" customHeight="1">
      <c r="BH196" s="39"/>
    </row>
    <row r="197" spans="60:60" ht="0.75" customHeight="1">
      <c r="BH197" s="39"/>
    </row>
    <row r="198" spans="60:60" ht="0.75" customHeight="1">
      <c r="BH198" s="39"/>
    </row>
    <row r="199" spans="60:60" ht="0.75" customHeight="1">
      <c r="BH199" s="39"/>
    </row>
    <row r="200" spans="60:60" ht="0.75" customHeight="1">
      <c r="BH200" s="39"/>
    </row>
  </sheetData>
  <sheetProtection algorithmName="SHA-512" hashValue="NVNWanTKA45PQdujy8FrkgJzecc/9u7CpT+jvvF5yF4dS88orPzvJBQ+EqvCN6RdLHG3NhZXWYXQ0qAq0AVwug==" saltValue="jDxws0KDkVPI9tC/yg5Rmw==" spinCount="100000" sheet="1" objects="1" scenarios="1"/>
  <mergeCells count="2">
    <mergeCell ref="B1:BG1"/>
    <mergeCell ref="BH1:BH20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BJ493"/>
  <sheetViews>
    <sheetView workbookViewId="0">
      <selection activeCell="A451" sqref="A451:XFD1048576"/>
    </sheetView>
  </sheetViews>
  <sheetFormatPr defaultColWidth="0" defaultRowHeight="15" zeroHeight="1"/>
  <cols>
    <col min="1" max="1" width="3.5703125" style="15" customWidth="1"/>
    <col min="2" max="18" width="3.5703125" customWidth="1"/>
    <col min="19" max="19" width="3.5703125" style="16" customWidth="1"/>
    <col min="20" max="61" width="3.5703125" customWidth="1"/>
    <col min="62" max="62" width="2.85546875" customWidth="1"/>
    <col min="63" max="16384" width="2.85546875" hidden="1"/>
  </cols>
  <sheetData>
    <row r="1" spans="1:62" ht="20.25" customHeight="1">
      <c r="A1" s="14">
        <v>40940</v>
      </c>
      <c r="B1" s="36" t="str">
        <f>A3</f>
        <v xml:space="preserve">  Classification: Sector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9" t="s">
        <v>226</v>
      </c>
    </row>
    <row r="2" spans="1:62" ht="87.75" customHeight="1">
      <c r="BJ2" s="39"/>
    </row>
    <row r="3" spans="1:62" ht="0.75" customHeight="1">
      <c r="A3" s="15" t="s">
        <v>168</v>
      </c>
      <c r="BJ3" s="39"/>
    </row>
    <row r="4" spans="1:62" ht="0.75" customHeight="1">
      <c r="BJ4" s="39"/>
    </row>
    <row r="5" spans="1:62" ht="0.75" customHeight="1">
      <c r="C5" t="s">
        <v>1</v>
      </c>
      <c r="D5" t="s">
        <v>2</v>
      </c>
      <c r="BJ5" s="39"/>
    </row>
    <row r="6" spans="1:62" ht="0.7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s="1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J6" s="39"/>
    </row>
    <row r="7" spans="1:62" ht="0.75" customHeight="1">
      <c r="A7" s="15" t="s">
        <v>42</v>
      </c>
      <c r="B7" t="s">
        <v>43</v>
      </c>
      <c r="C7">
        <v>2502</v>
      </c>
      <c r="D7">
        <v>24</v>
      </c>
      <c r="E7">
        <v>51</v>
      </c>
      <c r="F7">
        <v>46</v>
      </c>
      <c r="G7">
        <v>114</v>
      </c>
      <c r="H7">
        <v>56</v>
      </c>
      <c r="I7">
        <v>34</v>
      </c>
      <c r="J7">
        <v>33</v>
      </c>
      <c r="K7">
        <v>94</v>
      </c>
      <c r="L7">
        <v>50</v>
      </c>
      <c r="M7">
        <v>87</v>
      </c>
      <c r="N7">
        <v>69</v>
      </c>
      <c r="O7">
        <v>83</v>
      </c>
      <c r="P7">
        <v>107</v>
      </c>
      <c r="Q7">
        <v>89</v>
      </c>
      <c r="R7">
        <v>56</v>
      </c>
      <c r="S7" s="16">
        <v>169</v>
      </c>
      <c r="T7">
        <v>49</v>
      </c>
      <c r="U7">
        <v>27</v>
      </c>
      <c r="V7">
        <v>55</v>
      </c>
      <c r="W7">
        <v>111</v>
      </c>
      <c r="X7">
        <v>59</v>
      </c>
      <c r="Y7">
        <v>43</v>
      </c>
      <c r="Z7">
        <v>100</v>
      </c>
      <c r="AA7">
        <v>103</v>
      </c>
      <c r="AB7">
        <v>30</v>
      </c>
      <c r="AC7">
        <v>59</v>
      </c>
      <c r="AD7">
        <v>55</v>
      </c>
      <c r="AE7">
        <v>23</v>
      </c>
      <c r="AF7">
        <v>67</v>
      </c>
      <c r="AG7">
        <v>216</v>
      </c>
      <c r="AH7">
        <v>46</v>
      </c>
      <c r="AI7">
        <v>25</v>
      </c>
      <c r="AJ7">
        <v>56</v>
      </c>
      <c r="AK7">
        <v>17</v>
      </c>
      <c r="AL7">
        <v>58</v>
      </c>
      <c r="AM7">
        <v>40</v>
      </c>
      <c r="AN7">
        <v>65</v>
      </c>
      <c r="AO7">
        <v>15</v>
      </c>
      <c r="AP7">
        <v>21</v>
      </c>
      <c r="BJ7" s="39"/>
    </row>
    <row r="8" spans="1:62" ht="0.75" customHeight="1">
      <c r="BJ8" s="39"/>
    </row>
    <row r="9" spans="1:62" ht="0.75" customHeight="1">
      <c r="B9" t="s">
        <v>44</v>
      </c>
      <c r="C9">
        <v>2526</v>
      </c>
      <c r="D9">
        <v>28</v>
      </c>
      <c r="E9">
        <v>48</v>
      </c>
      <c r="F9">
        <v>55</v>
      </c>
      <c r="G9">
        <v>107</v>
      </c>
      <c r="H9">
        <v>58</v>
      </c>
      <c r="I9">
        <v>39</v>
      </c>
      <c r="J9">
        <v>40</v>
      </c>
      <c r="K9">
        <v>88</v>
      </c>
      <c r="L9">
        <v>52</v>
      </c>
      <c r="M9">
        <v>82</v>
      </c>
      <c r="N9">
        <v>72</v>
      </c>
      <c r="O9">
        <v>96</v>
      </c>
      <c r="P9">
        <v>86</v>
      </c>
      <c r="Q9">
        <v>86</v>
      </c>
      <c r="R9">
        <v>67</v>
      </c>
      <c r="S9" s="16">
        <v>176</v>
      </c>
      <c r="T9">
        <v>39</v>
      </c>
      <c r="U9">
        <v>29</v>
      </c>
      <c r="V9">
        <v>66</v>
      </c>
      <c r="W9">
        <v>119</v>
      </c>
      <c r="X9">
        <v>55</v>
      </c>
      <c r="Y9">
        <v>52</v>
      </c>
      <c r="Z9">
        <v>94</v>
      </c>
      <c r="AA9">
        <v>81</v>
      </c>
      <c r="AB9">
        <v>57</v>
      </c>
      <c r="AC9">
        <v>55</v>
      </c>
      <c r="AD9">
        <v>52</v>
      </c>
      <c r="AE9">
        <v>25</v>
      </c>
      <c r="AF9">
        <v>63</v>
      </c>
      <c r="AG9">
        <v>193</v>
      </c>
      <c r="AH9">
        <v>38</v>
      </c>
      <c r="AI9">
        <v>29</v>
      </c>
      <c r="AJ9">
        <v>58</v>
      </c>
      <c r="AK9">
        <v>32</v>
      </c>
      <c r="AL9">
        <v>54</v>
      </c>
      <c r="AM9">
        <v>46</v>
      </c>
      <c r="AN9">
        <v>68</v>
      </c>
      <c r="AO9">
        <v>17</v>
      </c>
      <c r="AP9">
        <v>22</v>
      </c>
      <c r="BJ9" s="39"/>
    </row>
    <row r="10" spans="1:62" ht="0.75" customHeight="1">
      <c r="BJ10" s="39"/>
    </row>
    <row r="11" spans="1:62" ht="0.75" customHeight="1">
      <c r="A11" s="15" t="s">
        <v>169</v>
      </c>
      <c r="B11" t="s">
        <v>170</v>
      </c>
      <c r="C11">
        <v>62</v>
      </c>
      <c r="D11" t="s">
        <v>47</v>
      </c>
      <c r="E11">
        <v>1</v>
      </c>
      <c r="F11">
        <v>1</v>
      </c>
      <c r="G11">
        <v>3</v>
      </c>
      <c r="H11">
        <v>2</v>
      </c>
      <c r="I11">
        <v>2</v>
      </c>
      <c r="J11" t="s">
        <v>47</v>
      </c>
      <c r="K11" t="s">
        <v>47</v>
      </c>
      <c r="L11">
        <v>2</v>
      </c>
      <c r="M11">
        <v>2</v>
      </c>
      <c r="N11">
        <v>1</v>
      </c>
      <c r="O11">
        <v>1</v>
      </c>
      <c r="P11">
        <v>2</v>
      </c>
      <c r="Q11">
        <v>3</v>
      </c>
      <c r="R11">
        <v>4</v>
      </c>
      <c r="S11" s="16">
        <v>9</v>
      </c>
      <c r="T11">
        <v>2</v>
      </c>
      <c r="U11">
        <v>1</v>
      </c>
      <c r="V11">
        <v>2</v>
      </c>
      <c r="W11">
        <v>2</v>
      </c>
      <c r="X11">
        <v>1</v>
      </c>
      <c r="Y11">
        <v>1</v>
      </c>
      <c r="Z11" t="s">
        <v>47</v>
      </c>
      <c r="AA11">
        <v>4</v>
      </c>
      <c r="AB11">
        <v>2</v>
      </c>
      <c r="AC11">
        <v>1</v>
      </c>
      <c r="AD11">
        <v>3</v>
      </c>
      <c r="AE11" t="s">
        <v>47</v>
      </c>
      <c r="AF11" t="s">
        <v>47</v>
      </c>
      <c r="AG11">
        <v>4</v>
      </c>
      <c r="AH11">
        <v>1</v>
      </c>
      <c r="AI11">
        <v>1</v>
      </c>
      <c r="AJ11">
        <v>1</v>
      </c>
      <c r="AK11" t="s">
        <v>47</v>
      </c>
      <c r="AL11" t="s">
        <v>47</v>
      </c>
      <c r="AM11">
        <v>2</v>
      </c>
      <c r="AN11" t="s">
        <v>47</v>
      </c>
      <c r="AO11" t="s">
        <v>47</v>
      </c>
      <c r="AP11">
        <v>1</v>
      </c>
      <c r="BJ11" s="39"/>
    </row>
    <row r="12" spans="1:62" ht="0.75" customHeight="1">
      <c r="C12">
        <v>0.02</v>
      </c>
      <c r="D12" t="s">
        <v>47</v>
      </c>
      <c r="E12">
        <v>0.02</v>
      </c>
      <c r="F12">
        <v>0.02</v>
      </c>
      <c r="G12">
        <v>0.03</v>
      </c>
      <c r="H12">
        <v>0.04</v>
      </c>
      <c r="I12">
        <v>0.06</v>
      </c>
      <c r="J12" t="s">
        <v>47</v>
      </c>
      <c r="K12" t="s">
        <v>47</v>
      </c>
      <c r="L12">
        <v>0.04</v>
      </c>
      <c r="M12">
        <v>0.02</v>
      </c>
      <c r="N12">
        <v>0.01</v>
      </c>
      <c r="O12">
        <v>0.01</v>
      </c>
      <c r="P12">
        <v>0.02</v>
      </c>
      <c r="Q12">
        <v>0.03</v>
      </c>
      <c r="R12">
        <v>0.05</v>
      </c>
      <c r="S12" s="16">
        <v>0.05</v>
      </c>
      <c r="T12">
        <v>0.04</v>
      </c>
      <c r="U12">
        <v>0.04</v>
      </c>
      <c r="V12">
        <v>0.04</v>
      </c>
      <c r="W12">
        <v>0.02</v>
      </c>
      <c r="X12">
        <v>0.02</v>
      </c>
      <c r="Y12">
        <v>0.02</v>
      </c>
      <c r="Z12" t="s">
        <v>47</v>
      </c>
      <c r="AA12">
        <v>0.05</v>
      </c>
      <c r="AB12">
        <v>0.03</v>
      </c>
      <c r="AC12">
        <v>0.02</v>
      </c>
      <c r="AD12">
        <v>0.05</v>
      </c>
      <c r="AE12" t="s">
        <v>47</v>
      </c>
      <c r="AF12" t="s">
        <v>47</v>
      </c>
      <c r="AG12">
        <v>0.02</v>
      </c>
      <c r="AH12">
        <v>0.02</v>
      </c>
      <c r="AI12">
        <v>0.04</v>
      </c>
      <c r="AJ12">
        <v>0.02</v>
      </c>
      <c r="AK12" t="s">
        <v>47</v>
      </c>
      <c r="AL12" t="s">
        <v>47</v>
      </c>
      <c r="AM12">
        <v>0.05</v>
      </c>
      <c r="AN12" t="s">
        <v>47</v>
      </c>
      <c r="AO12" t="s">
        <v>47</v>
      </c>
      <c r="AP12">
        <v>0.05</v>
      </c>
      <c r="BJ12" s="39"/>
    </row>
    <row r="13" spans="1:62" ht="0.75" customHeight="1">
      <c r="B13" t="s">
        <v>171</v>
      </c>
      <c r="C13">
        <v>406</v>
      </c>
      <c r="D13">
        <v>6</v>
      </c>
      <c r="E13">
        <v>14</v>
      </c>
      <c r="F13">
        <v>2</v>
      </c>
      <c r="G13">
        <v>16</v>
      </c>
      <c r="H13">
        <v>5</v>
      </c>
      <c r="I13">
        <v>8</v>
      </c>
      <c r="J13">
        <v>10</v>
      </c>
      <c r="K13">
        <v>13</v>
      </c>
      <c r="L13">
        <v>4</v>
      </c>
      <c r="M13">
        <v>8</v>
      </c>
      <c r="N13">
        <v>8</v>
      </c>
      <c r="O13">
        <v>10</v>
      </c>
      <c r="P13">
        <v>14</v>
      </c>
      <c r="Q13">
        <v>14</v>
      </c>
      <c r="R13">
        <v>10</v>
      </c>
      <c r="S13" s="16">
        <v>19</v>
      </c>
      <c r="T13">
        <v>12</v>
      </c>
      <c r="U13">
        <v>3</v>
      </c>
      <c r="V13">
        <v>12</v>
      </c>
      <c r="W13">
        <v>18</v>
      </c>
      <c r="X13">
        <v>8</v>
      </c>
      <c r="Y13">
        <v>7</v>
      </c>
      <c r="Z13">
        <v>24</v>
      </c>
      <c r="AA13">
        <v>12</v>
      </c>
      <c r="AB13">
        <v>6</v>
      </c>
      <c r="AC13">
        <v>18</v>
      </c>
      <c r="AD13">
        <v>8</v>
      </c>
      <c r="AE13" t="s">
        <v>47</v>
      </c>
      <c r="AF13">
        <v>11</v>
      </c>
      <c r="AG13">
        <v>40</v>
      </c>
      <c r="AH13">
        <v>12</v>
      </c>
      <c r="AI13">
        <v>5</v>
      </c>
      <c r="AJ13">
        <v>7</v>
      </c>
      <c r="AK13">
        <v>6</v>
      </c>
      <c r="AL13">
        <v>21</v>
      </c>
      <c r="AM13">
        <v>5</v>
      </c>
      <c r="AN13">
        <v>7</v>
      </c>
      <c r="AO13">
        <v>2</v>
      </c>
      <c r="AP13">
        <v>2</v>
      </c>
      <c r="BJ13" s="39"/>
    </row>
    <row r="14" spans="1:62" ht="0.75" customHeight="1">
      <c r="C14">
        <v>0.16</v>
      </c>
      <c r="D14">
        <v>0.21</v>
      </c>
      <c r="E14">
        <v>0.28999999999999998</v>
      </c>
      <c r="F14">
        <v>0.04</v>
      </c>
      <c r="G14">
        <v>0.15</v>
      </c>
      <c r="H14">
        <v>0.09</v>
      </c>
      <c r="I14">
        <v>0.21</v>
      </c>
      <c r="J14">
        <v>0.24</v>
      </c>
      <c r="K14">
        <v>0.15</v>
      </c>
      <c r="L14">
        <v>0.08</v>
      </c>
      <c r="M14">
        <v>0.09</v>
      </c>
      <c r="N14">
        <v>0.12</v>
      </c>
      <c r="O14">
        <v>0.11</v>
      </c>
      <c r="P14">
        <v>0.17</v>
      </c>
      <c r="Q14">
        <v>0.17</v>
      </c>
      <c r="R14">
        <v>0.14000000000000001</v>
      </c>
      <c r="S14" s="16">
        <v>0.11</v>
      </c>
      <c r="T14">
        <v>0.3</v>
      </c>
      <c r="U14">
        <v>0.11</v>
      </c>
      <c r="V14">
        <v>0.18</v>
      </c>
      <c r="W14">
        <v>0.15</v>
      </c>
      <c r="X14">
        <v>0.14000000000000001</v>
      </c>
      <c r="Y14">
        <v>0.14000000000000001</v>
      </c>
      <c r="Z14">
        <v>0.25</v>
      </c>
      <c r="AA14">
        <v>0.15</v>
      </c>
      <c r="AB14">
        <v>0.1</v>
      </c>
      <c r="AC14">
        <v>0.32</v>
      </c>
      <c r="AD14">
        <v>0.15</v>
      </c>
      <c r="AE14" t="s">
        <v>47</v>
      </c>
      <c r="AF14">
        <v>0.18</v>
      </c>
      <c r="AG14">
        <v>0.21</v>
      </c>
      <c r="AH14">
        <v>0.32</v>
      </c>
      <c r="AI14">
        <v>0.16</v>
      </c>
      <c r="AJ14">
        <v>0.13</v>
      </c>
      <c r="AK14">
        <v>0.18</v>
      </c>
      <c r="AL14">
        <v>0.38</v>
      </c>
      <c r="AM14">
        <v>0.1</v>
      </c>
      <c r="AN14">
        <v>0.11</v>
      </c>
      <c r="AO14">
        <v>0.13</v>
      </c>
      <c r="AP14">
        <v>0.1</v>
      </c>
      <c r="BJ14" s="39"/>
    </row>
    <row r="15" spans="1:62" ht="0.75" customHeight="1">
      <c r="B15" t="s">
        <v>172</v>
      </c>
      <c r="C15">
        <v>135</v>
      </c>
      <c r="D15" t="s">
        <v>47</v>
      </c>
      <c r="E15">
        <v>4</v>
      </c>
      <c r="F15">
        <v>4</v>
      </c>
      <c r="G15">
        <v>9</v>
      </c>
      <c r="H15" t="s">
        <v>47</v>
      </c>
      <c r="I15">
        <v>1</v>
      </c>
      <c r="J15" t="s">
        <v>47</v>
      </c>
      <c r="K15">
        <v>4</v>
      </c>
      <c r="L15">
        <v>3</v>
      </c>
      <c r="M15">
        <v>6</v>
      </c>
      <c r="N15">
        <v>2</v>
      </c>
      <c r="O15">
        <v>8</v>
      </c>
      <c r="P15">
        <v>10</v>
      </c>
      <c r="Q15">
        <v>1</v>
      </c>
      <c r="R15">
        <v>2</v>
      </c>
      <c r="S15" s="16">
        <v>5</v>
      </c>
      <c r="T15">
        <v>6</v>
      </c>
      <c r="U15">
        <v>1</v>
      </c>
      <c r="V15">
        <v>1</v>
      </c>
      <c r="W15">
        <v>7</v>
      </c>
      <c r="X15">
        <v>5</v>
      </c>
      <c r="Y15">
        <v>2</v>
      </c>
      <c r="Z15">
        <v>8</v>
      </c>
      <c r="AA15">
        <v>3</v>
      </c>
      <c r="AB15">
        <v>6</v>
      </c>
      <c r="AC15">
        <v>1</v>
      </c>
      <c r="AD15">
        <v>1</v>
      </c>
      <c r="AE15">
        <v>1</v>
      </c>
      <c r="AF15">
        <v>3</v>
      </c>
      <c r="AG15">
        <v>6</v>
      </c>
      <c r="AH15" t="s">
        <v>47</v>
      </c>
      <c r="AI15" t="s">
        <v>47</v>
      </c>
      <c r="AJ15">
        <v>3</v>
      </c>
      <c r="AK15">
        <v>6</v>
      </c>
      <c r="AL15">
        <v>6</v>
      </c>
      <c r="AM15">
        <v>3</v>
      </c>
      <c r="AN15">
        <v>7</v>
      </c>
      <c r="AO15" t="s">
        <v>47</v>
      </c>
      <c r="AP15" t="s">
        <v>47</v>
      </c>
      <c r="BJ15" s="39"/>
    </row>
    <row r="16" spans="1:62" ht="0.75" customHeight="1">
      <c r="C16">
        <v>0.05</v>
      </c>
      <c r="D16" t="s">
        <v>47</v>
      </c>
      <c r="E16">
        <v>0.08</v>
      </c>
      <c r="F16">
        <v>7.0000000000000007E-2</v>
      </c>
      <c r="G16">
        <v>0.09</v>
      </c>
      <c r="H16" t="s">
        <v>47</v>
      </c>
      <c r="I16">
        <v>0.03</v>
      </c>
      <c r="J16" t="s">
        <v>47</v>
      </c>
      <c r="K16">
        <v>0.04</v>
      </c>
      <c r="L16">
        <v>0.06</v>
      </c>
      <c r="M16">
        <v>7.0000000000000007E-2</v>
      </c>
      <c r="N16">
        <v>0.03</v>
      </c>
      <c r="O16">
        <v>0.08</v>
      </c>
      <c r="P16">
        <v>0.11</v>
      </c>
      <c r="Q16">
        <v>0.01</v>
      </c>
      <c r="R16">
        <v>0.04</v>
      </c>
      <c r="S16" s="16">
        <v>0.03</v>
      </c>
      <c r="T16">
        <v>0.15</v>
      </c>
      <c r="U16">
        <v>0.04</v>
      </c>
      <c r="V16">
        <v>0.02</v>
      </c>
      <c r="W16">
        <v>0.06</v>
      </c>
      <c r="X16">
        <v>0.08</v>
      </c>
      <c r="Y16">
        <v>0.05</v>
      </c>
      <c r="Z16">
        <v>0.08</v>
      </c>
      <c r="AA16">
        <v>0.04</v>
      </c>
      <c r="AB16">
        <v>0.1</v>
      </c>
      <c r="AC16">
        <v>0.02</v>
      </c>
      <c r="AD16">
        <v>0.02</v>
      </c>
      <c r="AE16">
        <v>0.04</v>
      </c>
      <c r="AF16">
        <v>0.04</v>
      </c>
      <c r="AG16">
        <v>0.03</v>
      </c>
      <c r="AH16" t="s">
        <v>47</v>
      </c>
      <c r="AI16" t="s">
        <v>47</v>
      </c>
      <c r="AJ16">
        <v>0.05</v>
      </c>
      <c r="AK16">
        <v>0.18</v>
      </c>
      <c r="AL16">
        <v>0.1</v>
      </c>
      <c r="AM16">
        <v>0.08</v>
      </c>
      <c r="AN16">
        <v>0.11</v>
      </c>
      <c r="AO16" t="s">
        <v>47</v>
      </c>
      <c r="AP16" t="s">
        <v>47</v>
      </c>
      <c r="BJ16" s="39"/>
    </row>
    <row r="17" spans="2:62" ht="0.75" customHeight="1">
      <c r="B17" t="s">
        <v>173</v>
      </c>
      <c r="C17">
        <v>269</v>
      </c>
      <c r="D17">
        <v>6</v>
      </c>
      <c r="E17">
        <v>3</v>
      </c>
      <c r="F17">
        <v>11</v>
      </c>
      <c r="G17">
        <v>8</v>
      </c>
      <c r="H17">
        <v>6</v>
      </c>
      <c r="I17">
        <v>3</v>
      </c>
      <c r="J17">
        <v>1</v>
      </c>
      <c r="K17">
        <v>9</v>
      </c>
      <c r="L17">
        <v>3</v>
      </c>
      <c r="M17">
        <v>9</v>
      </c>
      <c r="N17">
        <v>8</v>
      </c>
      <c r="O17">
        <v>10</v>
      </c>
      <c r="P17">
        <v>9</v>
      </c>
      <c r="Q17">
        <v>11</v>
      </c>
      <c r="R17">
        <v>11</v>
      </c>
      <c r="S17" s="16">
        <v>20</v>
      </c>
      <c r="T17">
        <v>4</v>
      </c>
      <c r="U17">
        <v>3</v>
      </c>
      <c r="V17">
        <v>2</v>
      </c>
      <c r="W17">
        <v>15</v>
      </c>
      <c r="X17">
        <v>8</v>
      </c>
      <c r="Y17">
        <v>5</v>
      </c>
      <c r="Z17">
        <v>8</v>
      </c>
      <c r="AA17">
        <v>9</v>
      </c>
      <c r="AB17">
        <v>4</v>
      </c>
      <c r="AC17">
        <v>6</v>
      </c>
      <c r="AD17">
        <v>7</v>
      </c>
      <c r="AE17">
        <v>2</v>
      </c>
      <c r="AF17">
        <v>8</v>
      </c>
      <c r="AG17">
        <v>27</v>
      </c>
      <c r="AH17">
        <v>3</v>
      </c>
      <c r="AI17">
        <v>5</v>
      </c>
      <c r="AJ17">
        <v>2</v>
      </c>
      <c r="AK17">
        <v>2</v>
      </c>
      <c r="AL17">
        <v>4</v>
      </c>
      <c r="AM17">
        <v>2</v>
      </c>
      <c r="AN17">
        <v>8</v>
      </c>
      <c r="AO17">
        <v>1</v>
      </c>
      <c r="AP17">
        <v>4</v>
      </c>
      <c r="BJ17" s="39"/>
    </row>
    <row r="18" spans="2:62" ht="0.75" customHeight="1">
      <c r="C18">
        <v>0.11</v>
      </c>
      <c r="D18">
        <v>0.21</v>
      </c>
      <c r="E18">
        <v>0.06</v>
      </c>
      <c r="F18">
        <v>0.2</v>
      </c>
      <c r="G18">
        <v>7.0000000000000007E-2</v>
      </c>
      <c r="H18">
        <v>0.11</v>
      </c>
      <c r="I18">
        <v>0.09</v>
      </c>
      <c r="J18">
        <v>0.03</v>
      </c>
      <c r="K18">
        <v>0.11</v>
      </c>
      <c r="L18">
        <v>0.06</v>
      </c>
      <c r="M18">
        <v>0.1</v>
      </c>
      <c r="N18">
        <v>0.12</v>
      </c>
      <c r="O18">
        <v>0.11</v>
      </c>
      <c r="P18">
        <v>0.11</v>
      </c>
      <c r="Q18">
        <v>0.12</v>
      </c>
      <c r="R18">
        <v>0.16</v>
      </c>
      <c r="S18" s="16">
        <v>0.11</v>
      </c>
      <c r="T18">
        <v>0.1</v>
      </c>
      <c r="U18">
        <v>0.11</v>
      </c>
      <c r="V18">
        <v>0.04</v>
      </c>
      <c r="W18">
        <v>0.13</v>
      </c>
      <c r="X18">
        <v>0.15</v>
      </c>
      <c r="Y18">
        <v>0.09</v>
      </c>
      <c r="Z18">
        <v>0.08</v>
      </c>
      <c r="AA18">
        <v>0.12</v>
      </c>
      <c r="AB18">
        <v>7.0000000000000007E-2</v>
      </c>
      <c r="AC18">
        <v>0.1</v>
      </c>
      <c r="AD18">
        <v>0.13</v>
      </c>
      <c r="AE18">
        <v>0.09</v>
      </c>
      <c r="AF18">
        <v>0.13</v>
      </c>
      <c r="AG18">
        <v>0.14000000000000001</v>
      </c>
      <c r="AH18">
        <v>0.09</v>
      </c>
      <c r="AI18">
        <v>0.16</v>
      </c>
      <c r="AJ18">
        <v>0.04</v>
      </c>
      <c r="AK18">
        <v>0.06</v>
      </c>
      <c r="AL18">
        <v>7.0000000000000007E-2</v>
      </c>
      <c r="AM18">
        <v>0.05</v>
      </c>
      <c r="AN18">
        <v>0.12</v>
      </c>
      <c r="AO18">
        <v>7.0000000000000007E-2</v>
      </c>
      <c r="AP18">
        <v>0.19</v>
      </c>
      <c r="BJ18" s="39"/>
    </row>
    <row r="19" spans="2:62" ht="0.75" customHeight="1">
      <c r="B19" t="s">
        <v>174</v>
      </c>
      <c r="C19">
        <v>88</v>
      </c>
      <c r="D19">
        <v>1</v>
      </c>
      <c r="E19">
        <v>2</v>
      </c>
      <c r="F19">
        <v>1</v>
      </c>
      <c r="G19">
        <v>3</v>
      </c>
      <c r="H19" t="s">
        <v>47</v>
      </c>
      <c r="I19" t="s">
        <v>47</v>
      </c>
      <c r="J19">
        <v>1</v>
      </c>
      <c r="K19">
        <v>1</v>
      </c>
      <c r="L19">
        <v>3</v>
      </c>
      <c r="M19">
        <v>4</v>
      </c>
      <c r="N19">
        <v>3</v>
      </c>
      <c r="O19">
        <v>3</v>
      </c>
      <c r="P19">
        <v>3</v>
      </c>
      <c r="Q19">
        <v>4</v>
      </c>
      <c r="R19">
        <v>4</v>
      </c>
      <c r="S19" s="16">
        <v>6</v>
      </c>
      <c r="T19">
        <v>2</v>
      </c>
      <c r="U19">
        <v>1</v>
      </c>
      <c r="V19" t="s">
        <v>47</v>
      </c>
      <c r="W19">
        <v>1</v>
      </c>
      <c r="X19">
        <v>2</v>
      </c>
      <c r="Y19">
        <v>1</v>
      </c>
      <c r="Z19">
        <v>7</v>
      </c>
      <c r="AA19">
        <v>1</v>
      </c>
      <c r="AB19">
        <v>4</v>
      </c>
      <c r="AC19">
        <v>2</v>
      </c>
      <c r="AD19" t="s">
        <v>47</v>
      </c>
      <c r="AE19" t="s">
        <v>47</v>
      </c>
      <c r="AF19">
        <v>2</v>
      </c>
      <c r="AG19">
        <v>5</v>
      </c>
      <c r="AH19">
        <v>1</v>
      </c>
      <c r="AI19">
        <v>1</v>
      </c>
      <c r="AJ19">
        <v>1</v>
      </c>
      <c r="AK19" t="s">
        <v>47</v>
      </c>
      <c r="AL19">
        <v>4</v>
      </c>
      <c r="AM19">
        <v>5</v>
      </c>
      <c r="AN19">
        <v>4</v>
      </c>
      <c r="AO19">
        <v>2</v>
      </c>
      <c r="AP19">
        <v>2</v>
      </c>
      <c r="BJ19" s="39"/>
    </row>
    <row r="20" spans="2:62" ht="0.75" customHeight="1">
      <c r="C20">
        <v>0.03</v>
      </c>
      <c r="D20">
        <v>0.04</v>
      </c>
      <c r="E20">
        <v>0.04</v>
      </c>
      <c r="F20">
        <v>0.02</v>
      </c>
      <c r="G20">
        <v>0.03</v>
      </c>
      <c r="H20" t="s">
        <v>47</v>
      </c>
      <c r="I20" t="s">
        <v>47</v>
      </c>
      <c r="J20">
        <v>0.03</v>
      </c>
      <c r="K20">
        <v>0.01</v>
      </c>
      <c r="L20">
        <v>0.06</v>
      </c>
      <c r="M20">
        <v>0.05</v>
      </c>
      <c r="N20">
        <v>0.04</v>
      </c>
      <c r="O20">
        <v>0.04</v>
      </c>
      <c r="P20">
        <v>0.04</v>
      </c>
      <c r="Q20">
        <v>0.05</v>
      </c>
      <c r="R20">
        <v>0.05</v>
      </c>
      <c r="S20" s="16">
        <v>0.04</v>
      </c>
      <c r="T20">
        <v>0.06</v>
      </c>
      <c r="U20">
        <v>0.04</v>
      </c>
      <c r="V20" t="s">
        <v>47</v>
      </c>
      <c r="W20">
        <v>0.01</v>
      </c>
      <c r="X20">
        <v>0.03</v>
      </c>
      <c r="Y20">
        <v>0.02</v>
      </c>
      <c r="Z20">
        <v>7.0000000000000007E-2</v>
      </c>
      <c r="AA20">
        <v>0.01</v>
      </c>
      <c r="AB20">
        <v>7.0000000000000007E-2</v>
      </c>
      <c r="AC20">
        <v>0.03</v>
      </c>
      <c r="AD20" t="s">
        <v>47</v>
      </c>
      <c r="AE20" t="s">
        <v>47</v>
      </c>
      <c r="AF20">
        <v>0.03</v>
      </c>
      <c r="AG20">
        <v>0.03</v>
      </c>
      <c r="AH20">
        <v>0.02</v>
      </c>
      <c r="AI20">
        <v>0.04</v>
      </c>
      <c r="AJ20">
        <v>0.02</v>
      </c>
      <c r="AK20" t="s">
        <v>47</v>
      </c>
      <c r="AL20">
        <v>7.0000000000000007E-2</v>
      </c>
      <c r="AM20">
        <v>0.1</v>
      </c>
      <c r="AN20">
        <v>0.06</v>
      </c>
      <c r="AO20">
        <v>0.13</v>
      </c>
      <c r="AP20">
        <v>0.1</v>
      </c>
      <c r="BJ20" s="39"/>
    </row>
    <row r="21" spans="2:62" ht="0.75" customHeight="1">
      <c r="B21" t="s">
        <v>175</v>
      </c>
      <c r="C21">
        <v>67</v>
      </c>
      <c r="D21">
        <v>1</v>
      </c>
      <c r="E21">
        <v>1</v>
      </c>
      <c r="F21">
        <v>5</v>
      </c>
      <c r="G21">
        <v>3</v>
      </c>
      <c r="H21">
        <v>3</v>
      </c>
      <c r="I21">
        <v>1</v>
      </c>
      <c r="J21" t="s">
        <v>47</v>
      </c>
      <c r="K21">
        <v>2</v>
      </c>
      <c r="L21" t="s">
        <v>47</v>
      </c>
      <c r="M21">
        <v>2</v>
      </c>
      <c r="N21">
        <v>3</v>
      </c>
      <c r="O21">
        <v>2</v>
      </c>
      <c r="P21">
        <v>2</v>
      </c>
      <c r="Q21">
        <v>5</v>
      </c>
      <c r="R21" t="s">
        <v>47</v>
      </c>
      <c r="S21" s="16">
        <v>4</v>
      </c>
      <c r="T21">
        <v>1</v>
      </c>
      <c r="U21">
        <v>1</v>
      </c>
      <c r="V21">
        <v>1</v>
      </c>
      <c r="W21">
        <v>2</v>
      </c>
      <c r="X21">
        <v>1</v>
      </c>
      <c r="Y21">
        <v>2</v>
      </c>
      <c r="Z21">
        <v>6</v>
      </c>
      <c r="AA21" t="s">
        <v>47</v>
      </c>
      <c r="AB21">
        <v>4</v>
      </c>
      <c r="AC21" t="s">
        <v>47</v>
      </c>
      <c r="AD21">
        <v>1</v>
      </c>
      <c r="AE21" t="s">
        <v>47</v>
      </c>
      <c r="AF21" t="s">
        <v>47</v>
      </c>
      <c r="AG21">
        <v>5</v>
      </c>
      <c r="AH21">
        <v>2</v>
      </c>
      <c r="AI21">
        <v>1</v>
      </c>
      <c r="AJ21">
        <v>1</v>
      </c>
      <c r="AK21" t="s">
        <v>47</v>
      </c>
      <c r="AL21">
        <v>2</v>
      </c>
      <c r="AM21">
        <v>1</v>
      </c>
      <c r="AN21">
        <v>1</v>
      </c>
      <c r="AO21" t="s">
        <v>47</v>
      </c>
      <c r="AP21">
        <v>1</v>
      </c>
      <c r="BJ21" s="39"/>
    </row>
    <row r="22" spans="2:62" ht="0.75" customHeight="1">
      <c r="C22">
        <v>0.03</v>
      </c>
      <c r="D22">
        <v>0.04</v>
      </c>
      <c r="E22">
        <v>0.02</v>
      </c>
      <c r="F22">
        <v>0.09</v>
      </c>
      <c r="G22">
        <v>0.03</v>
      </c>
      <c r="H22">
        <v>0.05</v>
      </c>
      <c r="I22">
        <v>0.03</v>
      </c>
      <c r="J22" t="s">
        <v>47</v>
      </c>
      <c r="K22">
        <v>0.02</v>
      </c>
      <c r="L22" t="s">
        <v>47</v>
      </c>
      <c r="M22">
        <v>0.02</v>
      </c>
      <c r="N22">
        <v>0.04</v>
      </c>
      <c r="O22">
        <v>0.02</v>
      </c>
      <c r="P22">
        <v>0.02</v>
      </c>
      <c r="Q22">
        <v>0.06</v>
      </c>
      <c r="R22" t="s">
        <v>47</v>
      </c>
      <c r="S22" s="16">
        <v>0.02</v>
      </c>
      <c r="T22">
        <v>0.02</v>
      </c>
      <c r="U22">
        <v>0.04</v>
      </c>
      <c r="V22">
        <v>0.02</v>
      </c>
      <c r="W22">
        <v>0.02</v>
      </c>
      <c r="X22">
        <v>0.02</v>
      </c>
      <c r="Y22">
        <v>0.05</v>
      </c>
      <c r="Z22">
        <v>0.06</v>
      </c>
      <c r="AA22" t="s">
        <v>47</v>
      </c>
      <c r="AB22">
        <v>7.0000000000000007E-2</v>
      </c>
      <c r="AC22" t="s">
        <v>47</v>
      </c>
      <c r="AD22">
        <v>0.02</v>
      </c>
      <c r="AE22" t="s">
        <v>47</v>
      </c>
      <c r="AF22" t="s">
        <v>47</v>
      </c>
      <c r="AG22">
        <v>0.03</v>
      </c>
      <c r="AH22">
        <v>0.04</v>
      </c>
      <c r="AI22">
        <v>0.04</v>
      </c>
      <c r="AJ22">
        <v>0.02</v>
      </c>
      <c r="AK22" t="s">
        <v>47</v>
      </c>
      <c r="AL22">
        <v>0.03</v>
      </c>
      <c r="AM22">
        <v>0.03</v>
      </c>
      <c r="AN22">
        <v>0.02</v>
      </c>
      <c r="AO22" t="s">
        <v>47</v>
      </c>
      <c r="AP22">
        <v>0.05</v>
      </c>
      <c r="BJ22" s="39"/>
    </row>
    <row r="23" spans="2:62" ht="0.75" customHeight="1">
      <c r="B23" t="s">
        <v>176</v>
      </c>
      <c r="C23">
        <v>15</v>
      </c>
      <c r="D23" t="s">
        <v>47</v>
      </c>
      <c r="E23" t="s">
        <v>47</v>
      </c>
      <c r="F23">
        <v>1</v>
      </c>
      <c r="G23" t="s">
        <v>47</v>
      </c>
      <c r="H23" t="s">
        <v>47</v>
      </c>
      <c r="I23" t="s">
        <v>47</v>
      </c>
      <c r="J23" t="s">
        <v>47</v>
      </c>
      <c r="K23" t="s">
        <v>47</v>
      </c>
      <c r="L23" t="s">
        <v>47</v>
      </c>
      <c r="M23">
        <v>1</v>
      </c>
      <c r="N23">
        <v>1</v>
      </c>
      <c r="O23">
        <v>1</v>
      </c>
      <c r="P23">
        <v>1</v>
      </c>
      <c r="Q23" t="s">
        <v>47</v>
      </c>
      <c r="R23" t="s">
        <v>47</v>
      </c>
      <c r="S23" s="16">
        <v>1</v>
      </c>
      <c r="T23" t="s">
        <v>47</v>
      </c>
      <c r="U23" t="s">
        <v>47</v>
      </c>
      <c r="V23" t="s">
        <v>47</v>
      </c>
      <c r="W23">
        <v>1</v>
      </c>
      <c r="X23">
        <v>1</v>
      </c>
      <c r="Y23">
        <v>1</v>
      </c>
      <c r="Z23">
        <v>1</v>
      </c>
      <c r="AA23">
        <v>1</v>
      </c>
      <c r="AB23">
        <v>2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>
        <v>1</v>
      </c>
      <c r="AJ23" t="s">
        <v>47</v>
      </c>
      <c r="AK23" t="s">
        <v>47</v>
      </c>
      <c r="AL23" t="s">
        <v>47</v>
      </c>
      <c r="AM23">
        <v>1</v>
      </c>
      <c r="AN23" t="s">
        <v>47</v>
      </c>
      <c r="AO23" t="s">
        <v>47</v>
      </c>
      <c r="AP23" t="s">
        <v>47</v>
      </c>
      <c r="BJ23" s="39"/>
    </row>
    <row r="24" spans="2:62" ht="0.75" customHeight="1">
      <c r="C24">
        <v>0.01</v>
      </c>
      <c r="D24" t="s">
        <v>47</v>
      </c>
      <c r="E24" t="s">
        <v>47</v>
      </c>
      <c r="F24">
        <v>0.02</v>
      </c>
      <c r="G24" t="s">
        <v>47</v>
      </c>
      <c r="H24" t="s">
        <v>47</v>
      </c>
      <c r="I24" t="s">
        <v>47</v>
      </c>
      <c r="J24" t="s">
        <v>47</v>
      </c>
      <c r="K24" t="s">
        <v>47</v>
      </c>
      <c r="L24" t="s">
        <v>47</v>
      </c>
      <c r="M24">
        <v>0.01</v>
      </c>
      <c r="N24">
        <v>0.01</v>
      </c>
      <c r="O24">
        <v>0.01</v>
      </c>
      <c r="P24">
        <v>0.01</v>
      </c>
      <c r="Q24" t="s">
        <v>47</v>
      </c>
      <c r="R24" t="s">
        <v>47</v>
      </c>
      <c r="S24" s="16">
        <v>0.01</v>
      </c>
      <c r="T24" t="s">
        <v>47</v>
      </c>
      <c r="U24" t="s">
        <v>47</v>
      </c>
      <c r="V24" t="s">
        <v>47</v>
      </c>
      <c r="W24">
        <v>0.01</v>
      </c>
      <c r="X24">
        <v>0.02</v>
      </c>
      <c r="Y24">
        <v>0.02</v>
      </c>
      <c r="Z24">
        <v>0.01</v>
      </c>
      <c r="AA24">
        <v>0.01</v>
      </c>
      <c r="AB24">
        <v>0.03</v>
      </c>
      <c r="AC24" t="s">
        <v>47</v>
      </c>
      <c r="AD24" t="s">
        <v>47</v>
      </c>
      <c r="AE24" t="s">
        <v>47</v>
      </c>
      <c r="AF24" t="s">
        <v>47</v>
      </c>
      <c r="AG24" t="s">
        <v>47</v>
      </c>
      <c r="AH24" t="s">
        <v>47</v>
      </c>
      <c r="AI24">
        <v>0.04</v>
      </c>
      <c r="AJ24" t="s">
        <v>47</v>
      </c>
      <c r="AK24" t="s">
        <v>47</v>
      </c>
      <c r="AL24" t="s">
        <v>47</v>
      </c>
      <c r="AM24">
        <v>0.03</v>
      </c>
      <c r="AN24" t="s">
        <v>47</v>
      </c>
      <c r="AO24" t="s">
        <v>47</v>
      </c>
      <c r="AP24" t="s">
        <v>47</v>
      </c>
      <c r="BJ24" s="39"/>
    </row>
    <row r="25" spans="2:62" ht="0.75" customHeight="1">
      <c r="B25" t="s">
        <v>177</v>
      </c>
      <c r="C25">
        <v>4</v>
      </c>
      <c r="D25" t="s">
        <v>47</v>
      </c>
      <c r="E25" t="s">
        <v>47</v>
      </c>
      <c r="F25" t="s">
        <v>47</v>
      </c>
      <c r="G25" t="s">
        <v>47</v>
      </c>
      <c r="H25" t="s">
        <v>47</v>
      </c>
      <c r="I25" t="s">
        <v>47</v>
      </c>
      <c r="J25" t="s">
        <v>47</v>
      </c>
      <c r="K25" t="s">
        <v>47</v>
      </c>
      <c r="L25" t="s">
        <v>47</v>
      </c>
      <c r="M25" t="s">
        <v>47</v>
      </c>
      <c r="N25" t="s">
        <v>47</v>
      </c>
      <c r="O25" t="s">
        <v>47</v>
      </c>
      <c r="P25" t="s">
        <v>47</v>
      </c>
      <c r="Q25" t="s">
        <v>47</v>
      </c>
      <c r="R25" t="s">
        <v>47</v>
      </c>
      <c r="S25" s="16">
        <v>1</v>
      </c>
      <c r="T25">
        <v>1</v>
      </c>
      <c r="U25" t="s">
        <v>47</v>
      </c>
      <c r="V25" t="s">
        <v>47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>
        <v>1</v>
      </c>
      <c r="AE25" t="s">
        <v>47</v>
      </c>
      <c r="AF25" t="s">
        <v>47</v>
      </c>
      <c r="AG25" t="s">
        <v>47</v>
      </c>
      <c r="AH25" t="s">
        <v>47</v>
      </c>
      <c r="AI25" t="s">
        <v>47</v>
      </c>
      <c r="AJ25" t="s">
        <v>47</v>
      </c>
      <c r="AK25" t="s">
        <v>47</v>
      </c>
      <c r="AL25">
        <v>1</v>
      </c>
      <c r="AM25" t="s">
        <v>47</v>
      </c>
      <c r="AN25" t="s">
        <v>47</v>
      </c>
      <c r="AO25" t="s">
        <v>47</v>
      </c>
      <c r="AP25" t="s">
        <v>47</v>
      </c>
      <c r="BJ25" s="39"/>
    </row>
    <row r="26" spans="2:62" ht="0.75" customHeight="1">
      <c r="C26">
        <v>0</v>
      </c>
      <c r="D26" t="s">
        <v>47</v>
      </c>
      <c r="E26" t="s">
        <v>47</v>
      </c>
      <c r="F26" t="s">
        <v>47</v>
      </c>
      <c r="G26" t="s">
        <v>47</v>
      </c>
      <c r="H26" t="s">
        <v>47</v>
      </c>
      <c r="I26" t="s">
        <v>47</v>
      </c>
      <c r="J26" t="s">
        <v>47</v>
      </c>
      <c r="K26" t="s">
        <v>47</v>
      </c>
      <c r="L26" t="s">
        <v>47</v>
      </c>
      <c r="M26" t="s">
        <v>47</v>
      </c>
      <c r="N26" t="s">
        <v>47</v>
      </c>
      <c r="O26" t="s">
        <v>47</v>
      </c>
      <c r="P26" t="s">
        <v>47</v>
      </c>
      <c r="Q26" t="s">
        <v>47</v>
      </c>
      <c r="R26" t="s">
        <v>47</v>
      </c>
      <c r="S26" s="16">
        <v>0.01</v>
      </c>
      <c r="T26">
        <v>0.02</v>
      </c>
      <c r="U26" t="s">
        <v>47</v>
      </c>
      <c r="V26" t="s">
        <v>47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>
        <v>0.02</v>
      </c>
      <c r="AE26" t="s">
        <v>47</v>
      </c>
      <c r="AF26" t="s">
        <v>47</v>
      </c>
      <c r="AG26" t="s">
        <v>47</v>
      </c>
      <c r="AH26" t="s">
        <v>47</v>
      </c>
      <c r="AI26" t="s">
        <v>47</v>
      </c>
      <c r="AJ26" t="s">
        <v>47</v>
      </c>
      <c r="AK26" t="s">
        <v>47</v>
      </c>
      <c r="AL26">
        <v>0.02</v>
      </c>
      <c r="AM26" t="s">
        <v>47</v>
      </c>
      <c r="AN26" t="s">
        <v>47</v>
      </c>
      <c r="AO26" t="s">
        <v>47</v>
      </c>
      <c r="AP26" t="s">
        <v>47</v>
      </c>
      <c r="BJ26" s="39"/>
    </row>
    <row r="27" spans="2:62" ht="0.75" customHeight="1">
      <c r="B27" t="s">
        <v>178</v>
      </c>
      <c r="C27">
        <v>67</v>
      </c>
      <c r="D27" t="s">
        <v>47</v>
      </c>
      <c r="E27">
        <v>2</v>
      </c>
      <c r="F27">
        <v>2</v>
      </c>
      <c r="G27">
        <v>2</v>
      </c>
      <c r="H27" t="s">
        <v>47</v>
      </c>
      <c r="I27">
        <v>1</v>
      </c>
      <c r="J27" t="s">
        <v>47</v>
      </c>
      <c r="K27">
        <v>3</v>
      </c>
      <c r="L27">
        <v>1</v>
      </c>
      <c r="M27">
        <v>3</v>
      </c>
      <c r="N27" t="s">
        <v>47</v>
      </c>
      <c r="O27">
        <v>1</v>
      </c>
      <c r="P27">
        <v>2</v>
      </c>
      <c r="Q27">
        <v>5</v>
      </c>
      <c r="R27">
        <v>1</v>
      </c>
      <c r="S27" s="16">
        <v>4</v>
      </c>
      <c r="T27" t="s">
        <v>47</v>
      </c>
      <c r="U27" t="s">
        <v>47</v>
      </c>
      <c r="V27">
        <v>1</v>
      </c>
      <c r="W27">
        <v>10</v>
      </c>
      <c r="X27" t="s">
        <v>47</v>
      </c>
      <c r="Y27">
        <v>1</v>
      </c>
      <c r="Z27">
        <v>2</v>
      </c>
      <c r="AA27">
        <v>2</v>
      </c>
      <c r="AB27">
        <v>2</v>
      </c>
      <c r="AC27">
        <v>2</v>
      </c>
      <c r="AD27">
        <v>1</v>
      </c>
      <c r="AE27">
        <v>1</v>
      </c>
      <c r="AF27">
        <v>1</v>
      </c>
      <c r="AG27">
        <v>7</v>
      </c>
      <c r="AH27">
        <v>3</v>
      </c>
      <c r="AI27" t="s">
        <v>47</v>
      </c>
      <c r="AJ27">
        <v>2</v>
      </c>
      <c r="AK27" t="s">
        <v>47</v>
      </c>
      <c r="AL27">
        <v>1</v>
      </c>
      <c r="AM27">
        <v>2</v>
      </c>
      <c r="AN27">
        <v>2</v>
      </c>
      <c r="AO27" t="s">
        <v>47</v>
      </c>
      <c r="AP27" t="s">
        <v>47</v>
      </c>
      <c r="BJ27" s="39"/>
    </row>
    <row r="28" spans="2:62" ht="0.75" customHeight="1">
      <c r="C28">
        <v>0.03</v>
      </c>
      <c r="D28" t="s">
        <v>47</v>
      </c>
      <c r="E28">
        <v>0.04</v>
      </c>
      <c r="F28">
        <v>0.04</v>
      </c>
      <c r="G28">
        <v>0.02</v>
      </c>
      <c r="H28" t="s">
        <v>47</v>
      </c>
      <c r="I28">
        <v>0.03</v>
      </c>
      <c r="J28" t="s">
        <v>47</v>
      </c>
      <c r="K28">
        <v>0.03</v>
      </c>
      <c r="L28">
        <v>0.02</v>
      </c>
      <c r="M28">
        <v>0.03</v>
      </c>
      <c r="N28" t="s">
        <v>47</v>
      </c>
      <c r="O28">
        <v>0.01</v>
      </c>
      <c r="P28">
        <v>0.03</v>
      </c>
      <c r="Q28">
        <v>0.06</v>
      </c>
      <c r="R28">
        <v>0.02</v>
      </c>
      <c r="S28" s="16">
        <v>0.02</v>
      </c>
      <c r="T28" t="s">
        <v>47</v>
      </c>
      <c r="U28" t="s">
        <v>47</v>
      </c>
      <c r="V28">
        <v>0.02</v>
      </c>
      <c r="W28">
        <v>0.08</v>
      </c>
      <c r="X28" t="s">
        <v>47</v>
      </c>
      <c r="Y28">
        <v>0.02</v>
      </c>
      <c r="Z28">
        <v>0.02</v>
      </c>
      <c r="AA28">
        <v>0.03</v>
      </c>
      <c r="AB28">
        <v>0.03</v>
      </c>
      <c r="AC28">
        <v>0.03</v>
      </c>
      <c r="AD28">
        <v>0.02</v>
      </c>
      <c r="AE28">
        <v>0.04</v>
      </c>
      <c r="AF28">
        <v>0.01</v>
      </c>
      <c r="AG28">
        <v>0.03</v>
      </c>
      <c r="AH28">
        <v>7.0000000000000007E-2</v>
      </c>
      <c r="AI28" t="s">
        <v>47</v>
      </c>
      <c r="AJ28">
        <v>0.04</v>
      </c>
      <c r="AK28" t="s">
        <v>47</v>
      </c>
      <c r="AL28">
        <v>0.02</v>
      </c>
      <c r="AM28">
        <v>0.05</v>
      </c>
      <c r="AN28">
        <v>0.03</v>
      </c>
      <c r="AO28" t="s">
        <v>47</v>
      </c>
      <c r="AP28" t="s">
        <v>47</v>
      </c>
      <c r="BJ28" s="39"/>
    </row>
    <row r="29" spans="2:62" ht="0.75" customHeight="1">
      <c r="B29" t="s">
        <v>179</v>
      </c>
      <c r="C29">
        <v>83</v>
      </c>
      <c r="D29" t="s">
        <v>47</v>
      </c>
      <c r="E29">
        <v>4</v>
      </c>
      <c r="F29" t="s">
        <v>47</v>
      </c>
      <c r="G29">
        <v>6</v>
      </c>
      <c r="H29">
        <v>1</v>
      </c>
      <c r="I29">
        <v>2</v>
      </c>
      <c r="J29" t="s">
        <v>47</v>
      </c>
      <c r="K29">
        <v>3</v>
      </c>
      <c r="L29">
        <v>1</v>
      </c>
      <c r="M29">
        <v>7</v>
      </c>
      <c r="N29">
        <v>3</v>
      </c>
      <c r="O29">
        <v>1</v>
      </c>
      <c r="P29">
        <v>2</v>
      </c>
      <c r="Q29" t="s">
        <v>47</v>
      </c>
      <c r="R29">
        <v>2</v>
      </c>
      <c r="S29" s="16">
        <v>8</v>
      </c>
      <c r="T29">
        <v>2</v>
      </c>
      <c r="U29">
        <v>1</v>
      </c>
      <c r="V29">
        <v>2</v>
      </c>
      <c r="W29">
        <v>3</v>
      </c>
      <c r="X29">
        <v>3</v>
      </c>
      <c r="Y29">
        <v>1</v>
      </c>
      <c r="Z29">
        <v>1</v>
      </c>
      <c r="AA29">
        <v>1</v>
      </c>
      <c r="AB29">
        <v>2</v>
      </c>
      <c r="AC29">
        <v>1</v>
      </c>
      <c r="AD29">
        <v>3</v>
      </c>
      <c r="AE29">
        <v>1</v>
      </c>
      <c r="AF29">
        <v>4</v>
      </c>
      <c r="AG29">
        <v>7</v>
      </c>
      <c r="AH29">
        <v>1</v>
      </c>
      <c r="AI29">
        <v>1</v>
      </c>
      <c r="AJ29">
        <v>1</v>
      </c>
      <c r="AK29" t="s">
        <v>47</v>
      </c>
      <c r="AL29">
        <v>2</v>
      </c>
      <c r="AM29">
        <v>1</v>
      </c>
      <c r="AN29">
        <v>3</v>
      </c>
      <c r="AO29">
        <v>1</v>
      </c>
      <c r="AP29" t="s">
        <v>47</v>
      </c>
      <c r="BJ29" s="39"/>
    </row>
    <row r="30" spans="2:62" ht="0.75" customHeight="1">
      <c r="C30">
        <v>0.03</v>
      </c>
      <c r="D30" t="s">
        <v>47</v>
      </c>
      <c r="E30">
        <v>0.08</v>
      </c>
      <c r="F30" t="s">
        <v>47</v>
      </c>
      <c r="G30">
        <v>0.05</v>
      </c>
      <c r="H30">
        <v>0.02</v>
      </c>
      <c r="I30">
        <v>0.06</v>
      </c>
      <c r="J30" t="s">
        <v>47</v>
      </c>
      <c r="K30">
        <v>0.03</v>
      </c>
      <c r="L30">
        <v>0.02</v>
      </c>
      <c r="M30">
        <v>0.08</v>
      </c>
      <c r="N30">
        <v>0.04</v>
      </c>
      <c r="O30">
        <v>0.01</v>
      </c>
      <c r="P30">
        <v>0.03</v>
      </c>
      <c r="Q30" t="s">
        <v>47</v>
      </c>
      <c r="R30">
        <v>0.04</v>
      </c>
      <c r="S30" s="16">
        <v>0.05</v>
      </c>
      <c r="T30">
        <v>0.06</v>
      </c>
      <c r="U30">
        <v>0.04</v>
      </c>
      <c r="V30">
        <v>0.04</v>
      </c>
      <c r="W30">
        <v>0.03</v>
      </c>
      <c r="X30">
        <v>0.05</v>
      </c>
      <c r="Y30">
        <v>0.02</v>
      </c>
      <c r="Z30">
        <v>0.01</v>
      </c>
      <c r="AA30">
        <v>0.01</v>
      </c>
      <c r="AB30">
        <v>0.03</v>
      </c>
      <c r="AC30">
        <v>0.02</v>
      </c>
      <c r="AD30">
        <v>0.05</v>
      </c>
      <c r="AE30">
        <v>0.04</v>
      </c>
      <c r="AF30">
        <v>0.06</v>
      </c>
      <c r="AG30">
        <v>0.03</v>
      </c>
      <c r="AH30">
        <v>0.02</v>
      </c>
      <c r="AI30">
        <v>0.04</v>
      </c>
      <c r="AJ30">
        <v>0.02</v>
      </c>
      <c r="AK30" t="s">
        <v>47</v>
      </c>
      <c r="AL30">
        <v>0.03</v>
      </c>
      <c r="AM30">
        <v>0.03</v>
      </c>
      <c r="AN30">
        <v>0.05</v>
      </c>
      <c r="AO30">
        <v>7.0000000000000007E-2</v>
      </c>
      <c r="AP30" t="s">
        <v>47</v>
      </c>
      <c r="BJ30" s="39"/>
    </row>
    <row r="31" spans="2:62" ht="0.75" customHeight="1">
      <c r="B31" t="s">
        <v>180</v>
      </c>
      <c r="C31">
        <v>69</v>
      </c>
      <c r="D31" t="s">
        <v>47</v>
      </c>
      <c r="E31" t="s">
        <v>47</v>
      </c>
      <c r="F31">
        <v>2</v>
      </c>
      <c r="G31">
        <v>6</v>
      </c>
      <c r="H31">
        <v>2</v>
      </c>
      <c r="I31">
        <v>1</v>
      </c>
      <c r="J31">
        <v>1</v>
      </c>
      <c r="K31">
        <v>2</v>
      </c>
      <c r="L31" t="s">
        <v>47</v>
      </c>
      <c r="M31">
        <v>6</v>
      </c>
      <c r="N31">
        <v>2</v>
      </c>
      <c r="O31">
        <v>3</v>
      </c>
      <c r="P31">
        <v>2</v>
      </c>
      <c r="Q31" t="s">
        <v>47</v>
      </c>
      <c r="R31">
        <v>1</v>
      </c>
      <c r="S31" s="16">
        <v>2</v>
      </c>
      <c r="T31" t="s">
        <v>47</v>
      </c>
      <c r="U31" t="s">
        <v>47</v>
      </c>
      <c r="V31" t="s">
        <v>47</v>
      </c>
      <c r="W31">
        <v>3</v>
      </c>
      <c r="X31">
        <v>2</v>
      </c>
      <c r="Y31">
        <v>2</v>
      </c>
      <c r="Z31">
        <v>5</v>
      </c>
      <c r="AA31">
        <v>2</v>
      </c>
      <c r="AB31" t="s">
        <v>47</v>
      </c>
      <c r="AC31" t="s">
        <v>47</v>
      </c>
      <c r="AD31">
        <v>3</v>
      </c>
      <c r="AE31">
        <v>1</v>
      </c>
      <c r="AF31">
        <v>4</v>
      </c>
      <c r="AG31">
        <v>5</v>
      </c>
      <c r="AH31">
        <v>2</v>
      </c>
      <c r="AI31">
        <v>1</v>
      </c>
      <c r="AJ31">
        <v>1</v>
      </c>
      <c r="AK31" t="s">
        <v>47</v>
      </c>
      <c r="AL31" t="s">
        <v>47</v>
      </c>
      <c r="AM31">
        <v>2</v>
      </c>
      <c r="AN31">
        <v>3</v>
      </c>
      <c r="AO31">
        <v>1</v>
      </c>
      <c r="AP31">
        <v>1</v>
      </c>
      <c r="BJ31" s="39"/>
    </row>
    <row r="32" spans="2:62" ht="0.75" customHeight="1">
      <c r="C32">
        <v>0.03</v>
      </c>
      <c r="D32" t="s">
        <v>47</v>
      </c>
      <c r="E32" t="s">
        <v>47</v>
      </c>
      <c r="F32">
        <v>0.04</v>
      </c>
      <c r="G32">
        <v>0.05</v>
      </c>
      <c r="H32">
        <v>0.04</v>
      </c>
      <c r="I32">
        <v>0.03</v>
      </c>
      <c r="J32">
        <v>0.03</v>
      </c>
      <c r="K32">
        <v>0.02</v>
      </c>
      <c r="L32" t="s">
        <v>47</v>
      </c>
      <c r="M32">
        <v>7.0000000000000007E-2</v>
      </c>
      <c r="N32">
        <v>0.03</v>
      </c>
      <c r="O32">
        <v>0.04</v>
      </c>
      <c r="P32">
        <v>0.02</v>
      </c>
      <c r="Q32" t="s">
        <v>47</v>
      </c>
      <c r="R32">
        <v>0.02</v>
      </c>
      <c r="S32" s="16">
        <v>0.01</v>
      </c>
      <c r="T32" t="s">
        <v>47</v>
      </c>
      <c r="U32" t="s">
        <v>47</v>
      </c>
      <c r="V32" t="s">
        <v>47</v>
      </c>
      <c r="W32">
        <v>0.03</v>
      </c>
      <c r="X32">
        <v>0.03</v>
      </c>
      <c r="Y32">
        <v>0.05</v>
      </c>
      <c r="Z32">
        <v>0.05</v>
      </c>
      <c r="AA32">
        <v>0.02</v>
      </c>
      <c r="AB32" t="s">
        <v>47</v>
      </c>
      <c r="AC32" t="s">
        <v>47</v>
      </c>
      <c r="AD32">
        <v>0.05</v>
      </c>
      <c r="AE32">
        <v>0.04</v>
      </c>
      <c r="AF32">
        <v>0.06</v>
      </c>
      <c r="AG32">
        <v>0.03</v>
      </c>
      <c r="AH32">
        <v>0.05</v>
      </c>
      <c r="AI32">
        <v>0.04</v>
      </c>
      <c r="AJ32">
        <v>0.02</v>
      </c>
      <c r="AK32" t="s">
        <v>47</v>
      </c>
      <c r="AL32" t="s">
        <v>47</v>
      </c>
      <c r="AM32">
        <v>0.05</v>
      </c>
      <c r="AN32">
        <v>0.05</v>
      </c>
      <c r="AO32">
        <v>7.0000000000000007E-2</v>
      </c>
      <c r="AP32">
        <v>0.05</v>
      </c>
      <c r="BJ32" s="39"/>
    </row>
    <row r="33" spans="2:62" ht="0.75" customHeight="1">
      <c r="B33" t="s">
        <v>181</v>
      </c>
      <c r="C33">
        <v>164</v>
      </c>
      <c r="D33">
        <v>1</v>
      </c>
      <c r="E33" t="s">
        <v>47</v>
      </c>
      <c r="F33">
        <v>2</v>
      </c>
      <c r="G33">
        <v>9</v>
      </c>
      <c r="H33">
        <v>7</v>
      </c>
      <c r="I33">
        <v>3</v>
      </c>
      <c r="J33">
        <v>10</v>
      </c>
      <c r="K33">
        <v>7</v>
      </c>
      <c r="L33">
        <v>4</v>
      </c>
      <c r="M33">
        <v>6</v>
      </c>
      <c r="N33">
        <v>11</v>
      </c>
      <c r="O33">
        <v>1</v>
      </c>
      <c r="P33">
        <v>1</v>
      </c>
      <c r="Q33">
        <v>6</v>
      </c>
      <c r="R33">
        <v>2</v>
      </c>
      <c r="S33" s="16">
        <v>20</v>
      </c>
      <c r="T33">
        <v>1</v>
      </c>
      <c r="U33">
        <v>1</v>
      </c>
      <c r="V33">
        <v>5</v>
      </c>
      <c r="W33">
        <v>1</v>
      </c>
      <c r="X33">
        <v>3</v>
      </c>
      <c r="Y33">
        <v>4</v>
      </c>
      <c r="Z33">
        <v>3</v>
      </c>
      <c r="AA33">
        <v>7</v>
      </c>
      <c r="AB33">
        <v>6</v>
      </c>
      <c r="AC33">
        <v>2</v>
      </c>
      <c r="AD33">
        <v>3</v>
      </c>
      <c r="AE33">
        <v>1</v>
      </c>
      <c r="AF33">
        <v>6</v>
      </c>
      <c r="AG33">
        <v>13</v>
      </c>
      <c r="AH33" t="s">
        <v>47</v>
      </c>
      <c r="AI33">
        <v>5</v>
      </c>
      <c r="AJ33">
        <v>6</v>
      </c>
      <c r="AK33" t="s">
        <v>47</v>
      </c>
      <c r="AL33" t="s">
        <v>47</v>
      </c>
      <c r="AM33">
        <v>3</v>
      </c>
      <c r="AN33">
        <v>2</v>
      </c>
      <c r="AO33" t="s">
        <v>47</v>
      </c>
      <c r="AP33">
        <v>3</v>
      </c>
      <c r="BJ33" s="39"/>
    </row>
    <row r="34" spans="2:62" ht="0.75" customHeight="1">
      <c r="C34">
        <v>7.0000000000000007E-2</v>
      </c>
      <c r="D34">
        <v>0.04</v>
      </c>
      <c r="E34" t="s">
        <v>47</v>
      </c>
      <c r="F34">
        <v>0.04</v>
      </c>
      <c r="G34">
        <v>0.09</v>
      </c>
      <c r="H34">
        <v>0.13</v>
      </c>
      <c r="I34">
        <v>0.09</v>
      </c>
      <c r="J34">
        <v>0.24</v>
      </c>
      <c r="K34">
        <v>7.0000000000000007E-2</v>
      </c>
      <c r="L34">
        <v>0.08</v>
      </c>
      <c r="M34">
        <v>7.0000000000000007E-2</v>
      </c>
      <c r="N34">
        <v>0.16</v>
      </c>
      <c r="O34">
        <v>0.01</v>
      </c>
      <c r="P34">
        <v>0.01</v>
      </c>
      <c r="Q34">
        <v>7.0000000000000007E-2</v>
      </c>
      <c r="R34">
        <v>0.04</v>
      </c>
      <c r="S34" s="16">
        <v>0.11</v>
      </c>
      <c r="T34">
        <v>0.02</v>
      </c>
      <c r="U34">
        <v>0.04</v>
      </c>
      <c r="V34">
        <v>7.0000000000000007E-2</v>
      </c>
      <c r="W34">
        <v>0.01</v>
      </c>
      <c r="X34">
        <v>0.05</v>
      </c>
      <c r="Y34">
        <v>7.0000000000000007E-2</v>
      </c>
      <c r="Z34">
        <v>0.03</v>
      </c>
      <c r="AA34">
        <v>0.09</v>
      </c>
      <c r="AB34">
        <v>0.1</v>
      </c>
      <c r="AC34">
        <v>0.03</v>
      </c>
      <c r="AD34">
        <v>0.05</v>
      </c>
      <c r="AE34">
        <v>0.04</v>
      </c>
      <c r="AF34">
        <v>0.09</v>
      </c>
      <c r="AG34">
        <v>7.0000000000000007E-2</v>
      </c>
      <c r="AH34" t="s">
        <v>47</v>
      </c>
      <c r="AI34">
        <v>0.16</v>
      </c>
      <c r="AJ34">
        <v>0.11</v>
      </c>
      <c r="AK34" t="s">
        <v>47</v>
      </c>
      <c r="AL34" t="s">
        <v>47</v>
      </c>
      <c r="AM34">
        <v>0.08</v>
      </c>
      <c r="AN34">
        <v>0.03</v>
      </c>
      <c r="AO34" t="s">
        <v>47</v>
      </c>
      <c r="AP34">
        <v>0.14000000000000001</v>
      </c>
      <c r="BJ34" s="39"/>
    </row>
    <row r="35" spans="2:62" ht="0.75" customHeight="1">
      <c r="B35" t="s">
        <v>182</v>
      </c>
      <c r="C35">
        <v>26</v>
      </c>
      <c r="D35" t="s">
        <v>47</v>
      </c>
      <c r="E35" t="s">
        <v>47</v>
      </c>
      <c r="F35" t="s">
        <v>47</v>
      </c>
      <c r="G35">
        <v>1</v>
      </c>
      <c r="H35">
        <v>1</v>
      </c>
      <c r="I35" t="s">
        <v>47</v>
      </c>
      <c r="J35" t="s">
        <v>47</v>
      </c>
      <c r="K35">
        <v>1</v>
      </c>
      <c r="L35">
        <v>1</v>
      </c>
      <c r="M35" t="s">
        <v>47</v>
      </c>
      <c r="N35">
        <v>1</v>
      </c>
      <c r="O35" t="s">
        <v>47</v>
      </c>
      <c r="P35" t="s">
        <v>47</v>
      </c>
      <c r="Q35" t="s">
        <v>47</v>
      </c>
      <c r="R35">
        <v>1</v>
      </c>
      <c r="S35" s="16">
        <v>5</v>
      </c>
      <c r="T35" t="s">
        <v>47</v>
      </c>
      <c r="U35" t="s">
        <v>47</v>
      </c>
      <c r="V35">
        <v>1</v>
      </c>
      <c r="W35">
        <v>1</v>
      </c>
      <c r="X35">
        <v>1</v>
      </c>
      <c r="Y35" t="s">
        <v>47</v>
      </c>
      <c r="Z35" t="s">
        <v>47</v>
      </c>
      <c r="AA35">
        <v>1</v>
      </c>
      <c r="AB35">
        <v>2</v>
      </c>
      <c r="AC35" t="s">
        <v>47</v>
      </c>
      <c r="AD35" t="s">
        <v>47</v>
      </c>
      <c r="AE35" t="s">
        <v>47</v>
      </c>
      <c r="AF35">
        <v>1</v>
      </c>
      <c r="AG35">
        <v>3</v>
      </c>
      <c r="AH35">
        <v>1</v>
      </c>
      <c r="AI35">
        <v>1</v>
      </c>
      <c r="AJ35" t="s">
        <v>47</v>
      </c>
      <c r="AK35" t="s">
        <v>47</v>
      </c>
      <c r="AL35" t="s">
        <v>47</v>
      </c>
      <c r="AM35">
        <v>2</v>
      </c>
      <c r="AN35" t="s">
        <v>47</v>
      </c>
      <c r="AO35" t="s">
        <v>47</v>
      </c>
      <c r="AP35" t="s">
        <v>47</v>
      </c>
      <c r="BJ35" s="39"/>
    </row>
    <row r="36" spans="2:62" ht="0.75" customHeight="1">
      <c r="C36">
        <v>0.01</v>
      </c>
      <c r="D36" t="s">
        <v>47</v>
      </c>
      <c r="E36" t="s">
        <v>47</v>
      </c>
      <c r="F36" t="s">
        <v>47</v>
      </c>
      <c r="G36">
        <v>0.01</v>
      </c>
      <c r="H36">
        <v>0.02</v>
      </c>
      <c r="I36" t="s">
        <v>47</v>
      </c>
      <c r="J36" t="s">
        <v>47</v>
      </c>
      <c r="K36">
        <v>0.01</v>
      </c>
      <c r="L36">
        <v>0.02</v>
      </c>
      <c r="M36" t="s">
        <v>47</v>
      </c>
      <c r="N36">
        <v>0.01</v>
      </c>
      <c r="O36" t="s">
        <v>47</v>
      </c>
      <c r="P36" t="s">
        <v>47</v>
      </c>
      <c r="Q36" t="s">
        <v>47</v>
      </c>
      <c r="R36">
        <v>0.02</v>
      </c>
      <c r="S36" s="16">
        <v>0.03</v>
      </c>
      <c r="T36" t="s">
        <v>47</v>
      </c>
      <c r="U36" t="s">
        <v>47</v>
      </c>
      <c r="V36">
        <v>0.02</v>
      </c>
      <c r="W36">
        <v>0.01</v>
      </c>
      <c r="X36">
        <v>0.02</v>
      </c>
      <c r="Y36" t="s">
        <v>47</v>
      </c>
      <c r="Z36" t="s">
        <v>47</v>
      </c>
      <c r="AA36">
        <v>0.01</v>
      </c>
      <c r="AB36">
        <v>0.03</v>
      </c>
      <c r="AC36" t="s">
        <v>47</v>
      </c>
      <c r="AD36" t="s">
        <v>47</v>
      </c>
      <c r="AE36" t="s">
        <v>47</v>
      </c>
      <c r="AF36">
        <v>0.01</v>
      </c>
      <c r="AG36">
        <v>0.02</v>
      </c>
      <c r="AH36">
        <v>0.02</v>
      </c>
      <c r="AI36">
        <v>0.04</v>
      </c>
      <c r="AJ36" t="s">
        <v>47</v>
      </c>
      <c r="AK36" t="s">
        <v>47</v>
      </c>
      <c r="AL36" t="s">
        <v>47</v>
      </c>
      <c r="AM36">
        <v>0.05</v>
      </c>
      <c r="AN36" t="s">
        <v>47</v>
      </c>
      <c r="AO36" t="s">
        <v>47</v>
      </c>
      <c r="AP36" t="s">
        <v>47</v>
      </c>
      <c r="BJ36" s="39"/>
    </row>
    <row r="37" spans="2:62" ht="0.75" customHeight="1">
      <c r="B37" t="s">
        <v>183</v>
      </c>
      <c r="C37">
        <v>239</v>
      </c>
      <c r="D37">
        <v>3</v>
      </c>
      <c r="E37">
        <v>6</v>
      </c>
      <c r="F37">
        <v>7</v>
      </c>
      <c r="G37">
        <v>2</v>
      </c>
      <c r="H37">
        <v>6</v>
      </c>
      <c r="I37">
        <v>5</v>
      </c>
      <c r="J37">
        <v>6</v>
      </c>
      <c r="K37">
        <v>10</v>
      </c>
      <c r="L37">
        <v>8</v>
      </c>
      <c r="M37">
        <v>6</v>
      </c>
      <c r="N37">
        <v>6</v>
      </c>
      <c r="O37">
        <v>16</v>
      </c>
      <c r="P37">
        <v>14</v>
      </c>
      <c r="Q37">
        <v>5</v>
      </c>
      <c r="R37">
        <v>6</v>
      </c>
      <c r="S37" s="16">
        <v>7</v>
      </c>
      <c r="T37">
        <v>1</v>
      </c>
      <c r="U37">
        <v>1</v>
      </c>
      <c r="V37">
        <v>10</v>
      </c>
      <c r="W37">
        <v>15</v>
      </c>
      <c r="X37">
        <v>7</v>
      </c>
      <c r="Y37">
        <v>6</v>
      </c>
      <c r="Z37">
        <v>3</v>
      </c>
      <c r="AA37">
        <v>11</v>
      </c>
      <c r="AB37">
        <v>6</v>
      </c>
      <c r="AC37">
        <v>6</v>
      </c>
      <c r="AD37">
        <v>3</v>
      </c>
      <c r="AE37">
        <v>6</v>
      </c>
      <c r="AF37">
        <v>2</v>
      </c>
      <c r="AG37">
        <v>16</v>
      </c>
      <c r="AH37">
        <v>2</v>
      </c>
      <c r="AI37">
        <v>2</v>
      </c>
      <c r="AJ37">
        <v>6</v>
      </c>
      <c r="AK37">
        <v>4</v>
      </c>
      <c r="AL37">
        <v>4</v>
      </c>
      <c r="AM37">
        <v>3</v>
      </c>
      <c r="AN37">
        <v>7</v>
      </c>
      <c r="AO37">
        <v>2</v>
      </c>
      <c r="AP37">
        <v>2</v>
      </c>
      <c r="BJ37" s="39"/>
    </row>
    <row r="38" spans="2:62" ht="0.75" customHeight="1">
      <c r="C38">
        <v>0.09</v>
      </c>
      <c r="D38">
        <v>0.13</v>
      </c>
      <c r="E38">
        <v>0.12</v>
      </c>
      <c r="F38">
        <v>0.13</v>
      </c>
      <c r="G38">
        <v>0.02</v>
      </c>
      <c r="H38">
        <v>0.11</v>
      </c>
      <c r="I38">
        <v>0.12</v>
      </c>
      <c r="J38">
        <v>0.15</v>
      </c>
      <c r="K38">
        <v>0.12</v>
      </c>
      <c r="L38">
        <v>0.16</v>
      </c>
      <c r="M38">
        <v>7.0000000000000007E-2</v>
      </c>
      <c r="N38">
        <v>0.09</v>
      </c>
      <c r="O38">
        <v>0.17</v>
      </c>
      <c r="P38">
        <v>0.17</v>
      </c>
      <c r="Q38">
        <v>0.06</v>
      </c>
      <c r="R38">
        <v>0.09</v>
      </c>
      <c r="S38" s="16">
        <v>0.04</v>
      </c>
      <c r="T38">
        <v>0.02</v>
      </c>
      <c r="U38">
        <v>0.04</v>
      </c>
      <c r="V38">
        <v>0.15</v>
      </c>
      <c r="W38">
        <v>0.13</v>
      </c>
      <c r="X38">
        <v>0.12</v>
      </c>
      <c r="Y38">
        <v>0.12</v>
      </c>
      <c r="Z38">
        <v>0.03</v>
      </c>
      <c r="AA38">
        <v>0.14000000000000001</v>
      </c>
      <c r="AB38">
        <v>0.1</v>
      </c>
      <c r="AC38">
        <v>0.1</v>
      </c>
      <c r="AD38">
        <v>0.05</v>
      </c>
      <c r="AE38">
        <v>0.26</v>
      </c>
      <c r="AF38">
        <v>0.03</v>
      </c>
      <c r="AG38">
        <v>0.08</v>
      </c>
      <c r="AH38">
        <v>0.05</v>
      </c>
      <c r="AI38">
        <v>0.08</v>
      </c>
      <c r="AJ38">
        <v>0.11</v>
      </c>
      <c r="AK38">
        <v>0.12</v>
      </c>
      <c r="AL38">
        <v>7.0000000000000007E-2</v>
      </c>
      <c r="AM38">
        <v>0.08</v>
      </c>
      <c r="AN38">
        <v>0.11</v>
      </c>
      <c r="AO38">
        <v>0.13</v>
      </c>
      <c r="AP38">
        <v>0.1</v>
      </c>
      <c r="BJ38" s="39"/>
    </row>
    <row r="39" spans="2:62" ht="0.75" customHeight="1">
      <c r="B39" t="s">
        <v>184</v>
      </c>
      <c r="C39" t="s">
        <v>47</v>
      </c>
      <c r="D39" t="s">
        <v>47</v>
      </c>
      <c r="E39" t="s">
        <v>47</v>
      </c>
      <c r="F39" t="s">
        <v>47</v>
      </c>
      <c r="G39" t="s">
        <v>47</v>
      </c>
      <c r="H39" t="s">
        <v>47</v>
      </c>
      <c r="I39" t="s">
        <v>47</v>
      </c>
      <c r="J39" t="s">
        <v>47</v>
      </c>
      <c r="K39" t="s">
        <v>47</v>
      </c>
      <c r="L39" t="s">
        <v>47</v>
      </c>
      <c r="M39" t="s">
        <v>47</v>
      </c>
      <c r="N39" t="s">
        <v>47</v>
      </c>
      <c r="O39" t="s">
        <v>47</v>
      </c>
      <c r="P39" t="s">
        <v>47</v>
      </c>
      <c r="Q39" t="s">
        <v>47</v>
      </c>
      <c r="R39" t="s">
        <v>47</v>
      </c>
      <c r="S39" s="16" t="s">
        <v>47</v>
      </c>
      <c r="T39" t="s">
        <v>47</v>
      </c>
      <c r="U39" t="s">
        <v>47</v>
      </c>
      <c r="V39" t="s">
        <v>47</v>
      </c>
      <c r="W39" t="s">
        <v>47</v>
      </c>
      <c r="X39" t="s">
        <v>47</v>
      </c>
      <c r="Y39" t="s">
        <v>47</v>
      </c>
      <c r="Z39" t="s">
        <v>47</v>
      </c>
      <c r="AA39" t="s">
        <v>47</v>
      </c>
      <c r="AB39" t="s">
        <v>47</v>
      </c>
      <c r="AC39" t="s">
        <v>47</v>
      </c>
      <c r="AD39" t="s">
        <v>47</v>
      </c>
      <c r="AE39" t="s">
        <v>47</v>
      </c>
      <c r="AF39" t="s">
        <v>47</v>
      </c>
      <c r="AG39" t="s">
        <v>47</v>
      </c>
      <c r="AH39" t="s">
        <v>47</v>
      </c>
      <c r="AI39" t="s">
        <v>47</v>
      </c>
      <c r="AJ39" t="s">
        <v>47</v>
      </c>
      <c r="AK39" t="s">
        <v>47</v>
      </c>
      <c r="AL39" t="s">
        <v>47</v>
      </c>
      <c r="AM39" t="s">
        <v>47</v>
      </c>
      <c r="AN39" t="s">
        <v>47</v>
      </c>
      <c r="AO39" t="s">
        <v>47</v>
      </c>
      <c r="AP39" t="s">
        <v>47</v>
      </c>
      <c r="BJ39" s="39"/>
    </row>
    <row r="40" spans="2:62" ht="0.75" customHeight="1">
      <c r="C40" t="s">
        <v>47</v>
      </c>
      <c r="D40" t="s">
        <v>47</v>
      </c>
      <c r="E40" t="s">
        <v>47</v>
      </c>
      <c r="F40" t="s">
        <v>47</v>
      </c>
      <c r="G40" t="s">
        <v>47</v>
      </c>
      <c r="H40" t="s">
        <v>47</v>
      </c>
      <c r="I40" t="s">
        <v>47</v>
      </c>
      <c r="J40" t="s">
        <v>47</v>
      </c>
      <c r="K40" t="s">
        <v>47</v>
      </c>
      <c r="L40" t="s">
        <v>47</v>
      </c>
      <c r="M40" t="s">
        <v>47</v>
      </c>
      <c r="N40" t="s">
        <v>47</v>
      </c>
      <c r="O40" t="s">
        <v>47</v>
      </c>
      <c r="P40" t="s">
        <v>47</v>
      </c>
      <c r="Q40" t="s">
        <v>47</v>
      </c>
      <c r="R40" t="s">
        <v>47</v>
      </c>
      <c r="S40" s="16" t="s">
        <v>47</v>
      </c>
      <c r="T40" t="s">
        <v>47</v>
      </c>
      <c r="U40" t="s">
        <v>47</v>
      </c>
      <c r="V40" t="s">
        <v>47</v>
      </c>
      <c r="W40" t="s">
        <v>47</v>
      </c>
      <c r="X40" t="s">
        <v>47</v>
      </c>
      <c r="Y40" t="s">
        <v>47</v>
      </c>
      <c r="Z40" t="s">
        <v>47</v>
      </c>
      <c r="AA40" t="s">
        <v>47</v>
      </c>
      <c r="AB40" t="s">
        <v>47</v>
      </c>
      <c r="AC40" t="s">
        <v>47</v>
      </c>
      <c r="AD40" t="s">
        <v>47</v>
      </c>
      <c r="AE40" t="s">
        <v>47</v>
      </c>
      <c r="AF40" t="s">
        <v>47</v>
      </c>
      <c r="AG40" t="s">
        <v>47</v>
      </c>
      <c r="AH40" t="s">
        <v>47</v>
      </c>
      <c r="AI40" t="s">
        <v>47</v>
      </c>
      <c r="AJ40" t="s">
        <v>47</v>
      </c>
      <c r="AK40" t="s">
        <v>47</v>
      </c>
      <c r="AL40" t="s">
        <v>47</v>
      </c>
      <c r="AM40" t="s">
        <v>47</v>
      </c>
      <c r="AN40" t="s">
        <v>47</v>
      </c>
      <c r="AO40" t="s">
        <v>47</v>
      </c>
      <c r="AP40" t="s">
        <v>47</v>
      </c>
      <c r="BJ40" s="39"/>
    </row>
    <row r="41" spans="2:62" ht="0.75" customHeight="1">
      <c r="B41" t="s">
        <v>185</v>
      </c>
      <c r="C41">
        <v>91</v>
      </c>
      <c r="D41" t="s">
        <v>47</v>
      </c>
      <c r="E41">
        <v>1</v>
      </c>
      <c r="F41">
        <v>4</v>
      </c>
      <c r="G41">
        <v>8</v>
      </c>
      <c r="H41">
        <v>1</v>
      </c>
      <c r="I41" t="s">
        <v>47</v>
      </c>
      <c r="J41" t="s">
        <v>47</v>
      </c>
      <c r="K41">
        <v>2</v>
      </c>
      <c r="L41">
        <v>3</v>
      </c>
      <c r="M41">
        <v>1</v>
      </c>
      <c r="N41">
        <v>1</v>
      </c>
      <c r="O41">
        <v>5</v>
      </c>
      <c r="P41">
        <v>2</v>
      </c>
      <c r="Q41">
        <v>4</v>
      </c>
      <c r="R41">
        <v>2</v>
      </c>
      <c r="S41" s="16">
        <v>5</v>
      </c>
      <c r="T41" t="s">
        <v>47</v>
      </c>
      <c r="U41" t="s">
        <v>47</v>
      </c>
      <c r="V41">
        <v>1</v>
      </c>
      <c r="W41">
        <v>5</v>
      </c>
      <c r="X41">
        <v>1</v>
      </c>
      <c r="Y41">
        <v>1</v>
      </c>
      <c r="Z41">
        <v>8</v>
      </c>
      <c r="AA41">
        <v>4</v>
      </c>
      <c r="AB41">
        <v>4</v>
      </c>
      <c r="AC41">
        <v>3</v>
      </c>
      <c r="AD41">
        <v>2</v>
      </c>
      <c r="AE41" t="s">
        <v>47</v>
      </c>
      <c r="AF41">
        <v>4</v>
      </c>
      <c r="AG41">
        <v>7</v>
      </c>
      <c r="AH41" t="s">
        <v>47</v>
      </c>
      <c r="AI41" t="s">
        <v>47</v>
      </c>
      <c r="AJ41">
        <v>3</v>
      </c>
      <c r="AK41">
        <v>2</v>
      </c>
      <c r="AL41">
        <v>2</v>
      </c>
      <c r="AM41">
        <v>2</v>
      </c>
      <c r="AN41">
        <v>3</v>
      </c>
      <c r="AO41">
        <v>1</v>
      </c>
      <c r="AP41" t="s">
        <v>47</v>
      </c>
      <c r="BJ41" s="39"/>
    </row>
    <row r="42" spans="2:62" ht="0.75" customHeight="1">
      <c r="C42">
        <v>0.04</v>
      </c>
      <c r="D42" t="s">
        <v>47</v>
      </c>
      <c r="E42">
        <v>0.02</v>
      </c>
      <c r="F42">
        <v>7.0000000000000007E-2</v>
      </c>
      <c r="G42">
        <v>7.0000000000000007E-2</v>
      </c>
      <c r="H42">
        <v>0.02</v>
      </c>
      <c r="I42" t="s">
        <v>47</v>
      </c>
      <c r="J42" t="s">
        <v>47</v>
      </c>
      <c r="K42">
        <v>0.02</v>
      </c>
      <c r="L42">
        <v>0.06</v>
      </c>
      <c r="M42">
        <v>0.01</v>
      </c>
      <c r="N42">
        <v>0.01</v>
      </c>
      <c r="O42">
        <v>0.05</v>
      </c>
      <c r="P42">
        <v>0.03</v>
      </c>
      <c r="Q42">
        <v>0.04</v>
      </c>
      <c r="R42">
        <v>0.04</v>
      </c>
      <c r="S42" s="16">
        <v>0.03</v>
      </c>
      <c r="T42" t="s">
        <v>47</v>
      </c>
      <c r="U42" t="s">
        <v>47</v>
      </c>
      <c r="V42">
        <v>0.02</v>
      </c>
      <c r="W42">
        <v>0.05</v>
      </c>
      <c r="X42">
        <v>0.02</v>
      </c>
      <c r="Y42">
        <v>0.02</v>
      </c>
      <c r="Z42">
        <v>0.08</v>
      </c>
      <c r="AA42">
        <v>0.05</v>
      </c>
      <c r="AB42">
        <v>7.0000000000000007E-2</v>
      </c>
      <c r="AC42">
        <v>0.05</v>
      </c>
      <c r="AD42">
        <v>0.04</v>
      </c>
      <c r="AE42" t="s">
        <v>47</v>
      </c>
      <c r="AF42">
        <v>0.06</v>
      </c>
      <c r="AG42">
        <v>0.04</v>
      </c>
      <c r="AH42" t="s">
        <v>47</v>
      </c>
      <c r="AI42" t="s">
        <v>47</v>
      </c>
      <c r="AJ42">
        <v>0.05</v>
      </c>
      <c r="AK42">
        <v>0.06</v>
      </c>
      <c r="AL42">
        <v>0.03</v>
      </c>
      <c r="AM42">
        <v>0.05</v>
      </c>
      <c r="AN42">
        <v>0.05</v>
      </c>
      <c r="AO42">
        <v>7.0000000000000007E-2</v>
      </c>
      <c r="AP42" t="s">
        <v>47</v>
      </c>
      <c r="BJ42" s="39"/>
    </row>
    <row r="43" spans="2:62" ht="0.75" customHeight="1">
      <c r="B43" t="s">
        <v>186</v>
      </c>
      <c r="C43">
        <v>77</v>
      </c>
      <c r="D43" t="s">
        <v>47</v>
      </c>
      <c r="E43">
        <v>1</v>
      </c>
      <c r="F43" t="s">
        <v>47</v>
      </c>
      <c r="G43">
        <v>2</v>
      </c>
      <c r="H43">
        <v>2</v>
      </c>
      <c r="I43">
        <v>2</v>
      </c>
      <c r="J43" t="s">
        <v>47</v>
      </c>
      <c r="K43">
        <v>4</v>
      </c>
      <c r="L43">
        <v>2</v>
      </c>
      <c r="M43">
        <v>3</v>
      </c>
      <c r="N43">
        <v>3</v>
      </c>
      <c r="O43">
        <v>1</v>
      </c>
      <c r="P43">
        <v>2</v>
      </c>
      <c r="Q43">
        <v>3</v>
      </c>
      <c r="R43">
        <v>2</v>
      </c>
      <c r="S43" s="16">
        <v>6</v>
      </c>
      <c r="T43">
        <v>2</v>
      </c>
      <c r="U43">
        <v>1</v>
      </c>
      <c r="V43">
        <v>5</v>
      </c>
      <c r="W43">
        <v>3</v>
      </c>
      <c r="X43">
        <v>1</v>
      </c>
      <c r="Y43" t="s">
        <v>47</v>
      </c>
      <c r="Z43">
        <v>3</v>
      </c>
      <c r="AA43">
        <v>1</v>
      </c>
      <c r="AB43">
        <v>2</v>
      </c>
      <c r="AC43">
        <v>1</v>
      </c>
      <c r="AD43">
        <v>5</v>
      </c>
      <c r="AE43" t="s">
        <v>47</v>
      </c>
      <c r="AF43">
        <v>2</v>
      </c>
      <c r="AG43">
        <v>7</v>
      </c>
      <c r="AH43">
        <v>2</v>
      </c>
      <c r="AI43" t="s">
        <v>47</v>
      </c>
      <c r="AJ43" t="s">
        <v>47</v>
      </c>
      <c r="AK43">
        <v>4</v>
      </c>
      <c r="AL43">
        <v>2</v>
      </c>
      <c r="AM43">
        <v>1</v>
      </c>
      <c r="AN43">
        <v>2</v>
      </c>
      <c r="AO43" t="s">
        <v>47</v>
      </c>
      <c r="AP43" t="s">
        <v>47</v>
      </c>
      <c r="BJ43" s="39"/>
    </row>
    <row r="44" spans="2:62" ht="0.75" customHeight="1">
      <c r="C44">
        <v>0.03</v>
      </c>
      <c r="D44" t="s">
        <v>47</v>
      </c>
      <c r="E44">
        <v>0.02</v>
      </c>
      <c r="F44" t="s">
        <v>47</v>
      </c>
      <c r="G44">
        <v>0.02</v>
      </c>
      <c r="H44">
        <v>0.04</v>
      </c>
      <c r="I44">
        <v>0.06</v>
      </c>
      <c r="J44" t="s">
        <v>47</v>
      </c>
      <c r="K44">
        <v>0.04</v>
      </c>
      <c r="L44">
        <v>0.04</v>
      </c>
      <c r="M44">
        <v>0.03</v>
      </c>
      <c r="N44">
        <v>0.04</v>
      </c>
      <c r="O44">
        <v>0.01</v>
      </c>
      <c r="P44">
        <v>0.02</v>
      </c>
      <c r="Q44">
        <v>0.03</v>
      </c>
      <c r="R44">
        <v>0.04</v>
      </c>
      <c r="S44" s="16">
        <v>0.04</v>
      </c>
      <c r="T44">
        <v>0.04</v>
      </c>
      <c r="U44">
        <v>0.04</v>
      </c>
      <c r="V44">
        <v>7.0000000000000007E-2</v>
      </c>
      <c r="W44">
        <v>0.03</v>
      </c>
      <c r="X44">
        <v>0.02</v>
      </c>
      <c r="Y44" t="s">
        <v>47</v>
      </c>
      <c r="Z44">
        <v>0.03</v>
      </c>
      <c r="AA44">
        <v>0.01</v>
      </c>
      <c r="AB44">
        <v>0.03</v>
      </c>
      <c r="AC44">
        <v>0.02</v>
      </c>
      <c r="AD44">
        <v>0.09</v>
      </c>
      <c r="AE44" t="s">
        <v>47</v>
      </c>
      <c r="AF44">
        <v>0.03</v>
      </c>
      <c r="AG44">
        <v>0.04</v>
      </c>
      <c r="AH44">
        <v>0.06</v>
      </c>
      <c r="AI44" t="s">
        <v>47</v>
      </c>
      <c r="AJ44" t="s">
        <v>47</v>
      </c>
      <c r="AK44">
        <v>0.12</v>
      </c>
      <c r="AL44">
        <v>0.03</v>
      </c>
      <c r="AM44">
        <v>0.03</v>
      </c>
      <c r="AN44">
        <v>0.03</v>
      </c>
      <c r="AO44" t="s">
        <v>47</v>
      </c>
      <c r="AP44" t="s">
        <v>47</v>
      </c>
      <c r="BJ44" s="39"/>
    </row>
    <row r="45" spans="2:62" ht="0.75" customHeight="1">
      <c r="B45" t="s">
        <v>187</v>
      </c>
      <c r="C45">
        <v>15</v>
      </c>
      <c r="D45" t="s">
        <v>47</v>
      </c>
      <c r="E45" t="s">
        <v>47</v>
      </c>
      <c r="F45" t="s">
        <v>47</v>
      </c>
      <c r="G45">
        <v>1</v>
      </c>
      <c r="H45">
        <v>1</v>
      </c>
      <c r="I45" t="s">
        <v>47</v>
      </c>
      <c r="J45" t="s">
        <v>47</v>
      </c>
      <c r="K45">
        <v>1</v>
      </c>
      <c r="L45">
        <v>1</v>
      </c>
      <c r="M45" t="s">
        <v>47</v>
      </c>
      <c r="N45" t="s">
        <v>47</v>
      </c>
      <c r="O45">
        <v>1</v>
      </c>
      <c r="P45" t="s">
        <v>47</v>
      </c>
      <c r="Q45">
        <v>1</v>
      </c>
      <c r="R45" t="s">
        <v>47</v>
      </c>
      <c r="S45" s="16" t="s">
        <v>47</v>
      </c>
      <c r="T45" t="s">
        <v>47</v>
      </c>
      <c r="U45">
        <v>1</v>
      </c>
      <c r="V45" t="s">
        <v>47</v>
      </c>
      <c r="W45">
        <v>2</v>
      </c>
      <c r="X45">
        <v>1</v>
      </c>
      <c r="Y45">
        <v>1</v>
      </c>
      <c r="Z45">
        <v>1</v>
      </c>
      <c r="AA45" t="s">
        <v>47</v>
      </c>
      <c r="AB45" t="s">
        <v>47</v>
      </c>
      <c r="AC45">
        <v>1</v>
      </c>
      <c r="AD45" t="s">
        <v>47</v>
      </c>
      <c r="AE45" t="s">
        <v>47</v>
      </c>
      <c r="AF45" t="s">
        <v>47</v>
      </c>
      <c r="AG45">
        <v>1</v>
      </c>
      <c r="AH45" t="s">
        <v>47</v>
      </c>
      <c r="AI45" t="s">
        <v>47</v>
      </c>
      <c r="AJ45" t="s">
        <v>47</v>
      </c>
      <c r="AK45" t="s">
        <v>47</v>
      </c>
      <c r="AL45" t="s">
        <v>47</v>
      </c>
      <c r="AM45">
        <v>1</v>
      </c>
      <c r="AN45" t="s">
        <v>47</v>
      </c>
      <c r="AO45" t="s">
        <v>47</v>
      </c>
      <c r="AP45" t="s">
        <v>47</v>
      </c>
      <c r="BJ45" s="39"/>
    </row>
    <row r="46" spans="2:62" ht="0.75" customHeight="1">
      <c r="C46">
        <v>0.01</v>
      </c>
      <c r="D46" t="s">
        <v>47</v>
      </c>
      <c r="E46" t="s">
        <v>47</v>
      </c>
      <c r="F46" t="s">
        <v>47</v>
      </c>
      <c r="G46">
        <v>0.01</v>
      </c>
      <c r="H46">
        <v>0.02</v>
      </c>
      <c r="I46" t="s">
        <v>47</v>
      </c>
      <c r="J46" t="s">
        <v>47</v>
      </c>
      <c r="K46">
        <v>0.01</v>
      </c>
      <c r="L46">
        <v>0.02</v>
      </c>
      <c r="M46" t="s">
        <v>47</v>
      </c>
      <c r="N46" t="s">
        <v>47</v>
      </c>
      <c r="O46">
        <v>0.01</v>
      </c>
      <c r="P46" t="s">
        <v>47</v>
      </c>
      <c r="Q46">
        <v>0.01</v>
      </c>
      <c r="R46" t="s">
        <v>47</v>
      </c>
      <c r="S46" s="16" t="s">
        <v>47</v>
      </c>
      <c r="T46" t="s">
        <v>47</v>
      </c>
      <c r="U46">
        <v>0.04</v>
      </c>
      <c r="V46" t="s">
        <v>47</v>
      </c>
      <c r="W46">
        <v>0.02</v>
      </c>
      <c r="X46">
        <v>0.02</v>
      </c>
      <c r="Y46">
        <v>0.02</v>
      </c>
      <c r="Z46">
        <v>0.01</v>
      </c>
      <c r="AA46" t="s">
        <v>47</v>
      </c>
      <c r="AB46" t="s">
        <v>47</v>
      </c>
      <c r="AC46">
        <v>0.02</v>
      </c>
      <c r="AD46" t="s">
        <v>47</v>
      </c>
      <c r="AE46" t="s">
        <v>47</v>
      </c>
      <c r="AF46" t="s">
        <v>47</v>
      </c>
      <c r="AG46">
        <v>0</v>
      </c>
      <c r="AH46" t="s">
        <v>47</v>
      </c>
      <c r="AI46" t="s">
        <v>47</v>
      </c>
      <c r="AJ46" t="s">
        <v>47</v>
      </c>
      <c r="AK46" t="s">
        <v>47</v>
      </c>
      <c r="AL46" t="s">
        <v>47</v>
      </c>
      <c r="AM46">
        <v>0.03</v>
      </c>
      <c r="AN46" t="s">
        <v>47</v>
      </c>
      <c r="AO46" t="s">
        <v>47</v>
      </c>
      <c r="AP46" t="s">
        <v>47</v>
      </c>
      <c r="BJ46" s="39"/>
    </row>
    <row r="47" spans="2:62" ht="0.75" customHeight="1">
      <c r="B47" t="s">
        <v>188</v>
      </c>
      <c r="C47">
        <v>56</v>
      </c>
      <c r="D47">
        <v>1</v>
      </c>
      <c r="E47" t="s">
        <v>47</v>
      </c>
      <c r="F47" t="s">
        <v>47</v>
      </c>
      <c r="G47">
        <v>3</v>
      </c>
      <c r="H47">
        <v>1</v>
      </c>
      <c r="I47">
        <v>1</v>
      </c>
      <c r="J47" t="s">
        <v>47</v>
      </c>
      <c r="K47" t="s">
        <v>47</v>
      </c>
      <c r="L47">
        <v>4</v>
      </c>
      <c r="M47">
        <v>2</v>
      </c>
      <c r="N47" t="s">
        <v>47</v>
      </c>
      <c r="O47">
        <v>1</v>
      </c>
      <c r="P47">
        <v>1</v>
      </c>
      <c r="Q47">
        <v>5</v>
      </c>
      <c r="R47" t="s">
        <v>47</v>
      </c>
      <c r="S47" s="16">
        <v>4</v>
      </c>
      <c r="T47">
        <v>1</v>
      </c>
      <c r="U47" t="s">
        <v>47</v>
      </c>
      <c r="V47">
        <v>1</v>
      </c>
      <c r="W47">
        <v>2</v>
      </c>
      <c r="X47">
        <v>1</v>
      </c>
      <c r="Y47" t="s">
        <v>47</v>
      </c>
      <c r="Z47">
        <v>2</v>
      </c>
      <c r="AA47">
        <v>3</v>
      </c>
      <c r="AB47" t="s">
        <v>47</v>
      </c>
      <c r="AC47">
        <v>2</v>
      </c>
      <c r="AD47">
        <v>4</v>
      </c>
      <c r="AE47" t="s">
        <v>47</v>
      </c>
      <c r="AF47">
        <v>5</v>
      </c>
      <c r="AG47">
        <v>4</v>
      </c>
      <c r="AH47">
        <v>2</v>
      </c>
      <c r="AI47" t="s">
        <v>47</v>
      </c>
      <c r="AJ47">
        <v>3</v>
      </c>
      <c r="AK47" t="s">
        <v>47</v>
      </c>
      <c r="AL47" t="s">
        <v>47</v>
      </c>
      <c r="AM47" t="s">
        <v>47</v>
      </c>
      <c r="AN47">
        <v>4</v>
      </c>
      <c r="AO47" t="s">
        <v>47</v>
      </c>
      <c r="AP47" t="s">
        <v>47</v>
      </c>
      <c r="BJ47" s="39"/>
    </row>
    <row r="48" spans="2:62" ht="0.75" customHeight="1">
      <c r="C48">
        <v>0.02</v>
      </c>
      <c r="D48">
        <v>0.04</v>
      </c>
      <c r="E48" t="s">
        <v>47</v>
      </c>
      <c r="F48" t="s">
        <v>47</v>
      </c>
      <c r="G48">
        <v>0.03</v>
      </c>
      <c r="H48">
        <v>0.02</v>
      </c>
      <c r="I48">
        <v>0.03</v>
      </c>
      <c r="J48" t="s">
        <v>47</v>
      </c>
      <c r="K48" t="s">
        <v>47</v>
      </c>
      <c r="L48">
        <v>0.08</v>
      </c>
      <c r="M48">
        <v>0.02</v>
      </c>
      <c r="N48" t="s">
        <v>47</v>
      </c>
      <c r="O48">
        <v>0.01</v>
      </c>
      <c r="P48">
        <v>0.01</v>
      </c>
      <c r="Q48">
        <v>0.06</v>
      </c>
      <c r="R48" t="s">
        <v>47</v>
      </c>
      <c r="S48" s="16">
        <v>0.02</v>
      </c>
      <c r="T48">
        <v>0.02</v>
      </c>
      <c r="U48" t="s">
        <v>47</v>
      </c>
      <c r="V48">
        <v>0.02</v>
      </c>
      <c r="W48">
        <v>0.02</v>
      </c>
      <c r="X48">
        <v>0.02</v>
      </c>
      <c r="Y48" t="s">
        <v>47</v>
      </c>
      <c r="Z48">
        <v>0.02</v>
      </c>
      <c r="AA48">
        <v>0.04</v>
      </c>
      <c r="AB48" t="s">
        <v>47</v>
      </c>
      <c r="AC48">
        <v>0.03</v>
      </c>
      <c r="AD48">
        <v>7.0000000000000007E-2</v>
      </c>
      <c r="AE48" t="s">
        <v>47</v>
      </c>
      <c r="AF48">
        <v>7.0000000000000007E-2</v>
      </c>
      <c r="AG48">
        <v>0.02</v>
      </c>
      <c r="AH48">
        <v>0.05</v>
      </c>
      <c r="AI48" t="s">
        <v>47</v>
      </c>
      <c r="AJ48">
        <v>0.05</v>
      </c>
      <c r="AK48" t="s">
        <v>47</v>
      </c>
      <c r="AL48" t="s">
        <v>47</v>
      </c>
      <c r="AM48" t="s">
        <v>47</v>
      </c>
      <c r="AN48">
        <v>0.06</v>
      </c>
      <c r="AO48" t="s">
        <v>47</v>
      </c>
      <c r="AP48" t="s">
        <v>47</v>
      </c>
      <c r="BJ48" s="39"/>
    </row>
    <row r="49" spans="2:62" ht="0.75" customHeight="1">
      <c r="B49" t="s">
        <v>189</v>
      </c>
      <c r="C49">
        <v>3</v>
      </c>
      <c r="D49" t="s">
        <v>47</v>
      </c>
      <c r="E49" t="s">
        <v>47</v>
      </c>
      <c r="F49" t="s">
        <v>47</v>
      </c>
      <c r="G49" t="s">
        <v>47</v>
      </c>
      <c r="H49" t="s">
        <v>47</v>
      </c>
      <c r="I49" t="s">
        <v>47</v>
      </c>
      <c r="J49" t="s">
        <v>47</v>
      </c>
      <c r="K49" t="s">
        <v>47</v>
      </c>
      <c r="L49" t="s">
        <v>47</v>
      </c>
      <c r="M49" t="s">
        <v>47</v>
      </c>
      <c r="N49" t="s">
        <v>47</v>
      </c>
      <c r="O49" t="s">
        <v>47</v>
      </c>
      <c r="P49" t="s">
        <v>47</v>
      </c>
      <c r="Q49" t="s">
        <v>47</v>
      </c>
      <c r="R49" t="s">
        <v>47</v>
      </c>
      <c r="S49" s="16" t="s">
        <v>47</v>
      </c>
      <c r="T49" t="s">
        <v>47</v>
      </c>
      <c r="U49" t="s">
        <v>47</v>
      </c>
      <c r="V49" t="s">
        <v>47</v>
      </c>
      <c r="W49" t="s">
        <v>47</v>
      </c>
      <c r="X49" t="s">
        <v>47</v>
      </c>
      <c r="Y49">
        <v>1</v>
      </c>
      <c r="Z49">
        <v>1</v>
      </c>
      <c r="AA49" t="s">
        <v>47</v>
      </c>
      <c r="AB49" t="s">
        <v>47</v>
      </c>
      <c r="AC49" t="s">
        <v>47</v>
      </c>
      <c r="AD49" t="s">
        <v>47</v>
      </c>
      <c r="AE49" t="s">
        <v>47</v>
      </c>
      <c r="AF49" t="s">
        <v>47</v>
      </c>
      <c r="AG49" t="s">
        <v>47</v>
      </c>
      <c r="AH49" t="s">
        <v>47</v>
      </c>
      <c r="AI49" t="s">
        <v>47</v>
      </c>
      <c r="AJ49" t="s">
        <v>47</v>
      </c>
      <c r="AK49" t="s">
        <v>47</v>
      </c>
      <c r="AL49">
        <v>1</v>
      </c>
      <c r="AM49" t="s">
        <v>47</v>
      </c>
      <c r="AN49" t="s">
        <v>47</v>
      </c>
      <c r="AO49" t="s">
        <v>47</v>
      </c>
      <c r="AP49" t="s">
        <v>47</v>
      </c>
      <c r="BJ49" s="39"/>
    </row>
    <row r="50" spans="2:62" ht="0.75" customHeight="1">
      <c r="C50">
        <v>0</v>
      </c>
      <c r="D50" t="s">
        <v>47</v>
      </c>
      <c r="E50" t="s">
        <v>47</v>
      </c>
      <c r="F50" t="s">
        <v>47</v>
      </c>
      <c r="G50" t="s">
        <v>47</v>
      </c>
      <c r="H50" t="s">
        <v>47</v>
      </c>
      <c r="I50" t="s">
        <v>47</v>
      </c>
      <c r="J50" t="s">
        <v>47</v>
      </c>
      <c r="K50" t="s">
        <v>47</v>
      </c>
      <c r="L50" t="s">
        <v>47</v>
      </c>
      <c r="M50" t="s">
        <v>47</v>
      </c>
      <c r="N50" t="s">
        <v>47</v>
      </c>
      <c r="O50" t="s">
        <v>47</v>
      </c>
      <c r="P50" t="s">
        <v>47</v>
      </c>
      <c r="Q50" t="s">
        <v>47</v>
      </c>
      <c r="R50" t="s">
        <v>47</v>
      </c>
      <c r="S50" s="16" t="s">
        <v>47</v>
      </c>
      <c r="T50" t="s">
        <v>47</v>
      </c>
      <c r="U50" t="s">
        <v>47</v>
      </c>
      <c r="V50" t="s">
        <v>47</v>
      </c>
      <c r="W50" t="s">
        <v>47</v>
      </c>
      <c r="X50" t="s">
        <v>47</v>
      </c>
      <c r="Y50">
        <v>0.02</v>
      </c>
      <c r="Z50">
        <v>0.01</v>
      </c>
      <c r="AA50" t="s">
        <v>47</v>
      </c>
      <c r="AB50" t="s">
        <v>47</v>
      </c>
      <c r="AC50" t="s">
        <v>47</v>
      </c>
      <c r="AD50" t="s">
        <v>47</v>
      </c>
      <c r="AE50" t="s">
        <v>47</v>
      </c>
      <c r="AF50" t="s">
        <v>47</v>
      </c>
      <c r="AG50" t="s">
        <v>47</v>
      </c>
      <c r="AH50" t="s">
        <v>47</v>
      </c>
      <c r="AI50" t="s">
        <v>47</v>
      </c>
      <c r="AJ50" t="s">
        <v>47</v>
      </c>
      <c r="AK50" t="s">
        <v>47</v>
      </c>
      <c r="AL50">
        <v>0.02</v>
      </c>
      <c r="AM50" t="s">
        <v>47</v>
      </c>
      <c r="AN50" t="s">
        <v>47</v>
      </c>
      <c r="AO50" t="s">
        <v>47</v>
      </c>
      <c r="AP50" t="s">
        <v>47</v>
      </c>
      <c r="BJ50" s="39"/>
    </row>
    <row r="51" spans="2:62" ht="0.75" customHeight="1">
      <c r="B51" t="s">
        <v>190</v>
      </c>
      <c r="C51">
        <v>17</v>
      </c>
      <c r="D51" t="s">
        <v>47</v>
      </c>
      <c r="E51" t="s">
        <v>47</v>
      </c>
      <c r="F51">
        <v>1</v>
      </c>
      <c r="G51">
        <v>1</v>
      </c>
      <c r="H51" t="s">
        <v>47</v>
      </c>
      <c r="I51" t="s">
        <v>47</v>
      </c>
      <c r="J51" t="s">
        <v>47</v>
      </c>
      <c r="K51">
        <v>1</v>
      </c>
      <c r="L51" t="s">
        <v>47</v>
      </c>
      <c r="M51">
        <v>1</v>
      </c>
      <c r="N51">
        <v>2</v>
      </c>
      <c r="O51">
        <v>1</v>
      </c>
      <c r="P51">
        <v>2</v>
      </c>
      <c r="Q51">
        <v>1</v>
      </c>
      <c r="R51">
        <v>2</v>
      </c>
      <c r="S51" s="16" t="s">
        <v>47</v>
      </c>
      <c r="T51" t="s">
        <v>47</v>
      </c>
      <c r="U51">
        <v>1</v>
      </c>
      <c r="V51" t="s">
        <v>47</v>
      </c>
      <c r="W51" t="s">
        <v>47</v>
      </c>
      <c r="X51" t="s">
        <v>47</v>
      </c>
      <c r="Y51" t="s">
        <v>47</v>
      </c>
      <c r="Z51">
        <v>1</v>
      </c>
      <c r="AA51" t="s">
        <v>47</v>
      </c>
      <c r="AB51" t="s">
        <v>47</v>
      </c>
      <c r="AC51">
        <v>1</v>
      </c>
      <c r="AD51" t="s">
        <v>47</v>
      </c>
      <c r="AE51" t="s">
        <v>47</v>
      </c>
      <c r="AF51" t="s">
        <v>47</v>
      </c>
      <c r="AG51">
        <v>1</v>
      </c>
      <c r="AH51" t="s">
        <v>47</v>
      </c>
      <c r="AI51" t="s">
        <v>47</v>
      </c>
      <c r="AJ51">
        <v>1</v>
      </c>
      <c r="AK51" t="s">
        <v>47</v>
      </c>
      <c r="AL51" t="s">
        <v>47</v>
      </c>
      <c r="AM51" t="s">
        <v>47</v>
      </c>
      <c r="AN51" t="s">
        <v>47</v>
      </c>
      <c r="AO51" t="s">
        <v>47</v>
      </c>
      <c r="AP51" t="s">
        <v>47</v>
      </c>
      <c r="BJ51" s="39"/>
    </row>
    <row r="52" spans="2:62" ht="0.75" customHeight="1">
      <c r="C52">
        <v>0.01</v>
      </c>
      <c r="D52" t="s">
        <v>47</v>
      </c>
      <c r="E52" t="s">
        <v>47</v>
      </c>
      <c r="F52">
        <v>0.02</v>
      </c>
      <c r="G52">
        <v>0.01</v>
      </c>
      <c r="H52" t="s">
        <v>47</v>
      </c>
      <c r="I52" t="s">
        <v>47</v>
      </c>
      <c r="J52" t="s">
        <v>47</v>
      </c>
      <c r="K52">
        <v>0.01</v>
      </c>
      <c r="L52" t="s">
        <v>47</v>
      </c>
      <c r="M52">
        <v>0.01</v>
      </c>
      <c r="N52">
        <v>0.03</v>
      </c>
      <c r="O52">
        <v>0.01</v>
      </c>
      <c r="P52">
        <v>0.02</v>
      </c>
      <c r="Q52">
        <v>0.01</v>
      </c>
      <c r="R52">
        <v>0.04</v>
      </c>
      <c r="S52" s="16" t="s">
        <v>47</v>
      </c>
      <c r="T52" t="s">
        <v>47</v>
      </c>
      <c r="U52">
        <v>0.04</v>
      </c>
      <c r="V52" t="s">
        <v>47</v>
      </c>
      <c r="W52" t="s">
        <v>47</v>
      </c>
      <c r="X52" t="s">
        <v>47</v>
      </c>
      <c r="Y52" t="s">
        <v>47</v>
      </c>
      <c r="Z52">
        <v>0.01</v>
      </c>
      <c r="AA52" t="s">
        <v>47</v>
      </c>
      <c r="AB52" t="s">
        <v>47</v>
      </c>
      <c r="AC52">
        <v>0.02</v>
      </c>
      <c r="AD52" t="s">
        <v>47</v>
      </c>
      <c r="AE52" t="s">
        <v>47</v>
      </c>
      <c r="AF52" t="s">
        <v>47</v>
      </c>
      <c r="AG52">
        <v>0</v>
      </c>
      <c r="AH52" t="s">
        <v>47</v>
      </c>
      <c r="AI52" t="s">
        <v>47</v>
      </c>
      <c r="AJ52">
        <v>0.02</v>
      </c>
      <c r="AK52" t="s">
        <v>47</v>
      </c>
      <c r="AL52" t="s">
        <v>47</v>
      </c>
      <c r="AM52" t="s">
        <v>47</v>
      </c>
      <c r="AN52" t="s">
        <v>47</v>
      </c>
      <c r="AO52" t="s">
        <v>47</v>
      </c>
      <c r="AP52" t="s">
        <v>47</v>
      </c>
      <c r="BJ52" s="39"/>
    </row>
    <row r="53" spans="2:62" ht="0.75" customHeight="1">
      <c r="B53" t="s">
        <v>191</v>
      </c>
      <c r="C53">
        <v>4</v>
      </c>
      <c r="D53" t="s">
        <v>47</v>
      </c>
      <c r="E53" t="s">
        <v>47</v>
      </c>
      <c r="F53" t="s">
        <v>47</v>
      </c>
      <c r="G53">
        <v>1</v>
      </c>
      <c r="H53" t="s">
        <v>47</v>
      </c>
      <c r="I53" t="s">
        <v>47</v>
      </c>
      <c r="J53" t="s">
        <v>47</v>
      </c>
      <c r="K53" t="s">
        <v>47</v>
      </c>
      <c r="L53" t="s">
        <v>47</v>
      </c>
      <c r="M53" t="s">
        <v>47</v>
      </c>
      <c r="N53" t="s">
        <v>47</v>
      </c>
      <c r="O53" t="s">
        <v>47</v>
      </c>
      <c r="P53" t="s">
        <v>47</v>
      </c>
      <c r="Q53">
        <v>1</v>
      </c>
      <c r="R53" t="s">
        <v>47</v>
      </c>
      <c r="S53" s="16" t="s">
        <v>47</v>
      </c>
      <c r="T53" t="s">
        <v>47</v>
      </c>
      <c r="U53" t="s">
        <v>47</v>
      </c>
      <c r="V53" t="s">
        <v>47</v>
      </c>
      <c r="W53" t="s">
        <v>47</v>
      </c>
      <c r="X53" t="s">
        <v>47</v>
      </c>
      <c r="Y53" t="s">
        <v>47</v>
      </c>
      <c r="Z53" t="s">
        <v>47</v>
      </c>
      <c r="AA53" t="s">
        <v>47</v>
      </c>
      <c r="AB53" t="s">
        <v>47</v>
      </c>
      <c r="AC53">
        <v>1</v>
      </c>
      <c r="AD53" t="s">
        <v>47</v>
      </c>
      <c r="AE53" t="s">
        <v>47</v>
      </c>
      <c r="AF53" t="s">
        <v>47</v>
      </c>
      <c r="AG53">
        <v>1</v>
      </c>
      <c r="AH53" t="s">
        <v>47</v>
      </c>
      <c r="AI53" t="s">
        <v>47</v>
      </c>
      <c r="AJ53" t="s">
        <v>47</v>
      </c>
      <c r="AK53" t="s">
        <v>47</v>
      </c>
      <c r="AL53" t="s">
        <v>47</v>
      </c>
      <c r="AM53" t="s">
        <v>47</v>
      </c>
      <c r="AN53" t="s">
        <v>47</v>
      </c>
      <c r="AO53" t="s">
        <v>47</v>
      </c>
      <c r="AP53" t="s">
        <v>47</v>
      </c>
      <c r="BJ53" s="39"/>
    </row>
    <row r="54" spans="2:62" ht="0.75" customHeight="1">
      <c r="C54">
        <v>0</v>
      </c>
      <c r="D54" t="s">
        <v>47</v>
      </c>
      <c r="E54" t="s">
        <v>47</v>
      </c>
      <c r="F54" t="s">
        <v>47</v>
      </c>
      <c r="G54">
        <v>0.01</v>
      </c>
      <c r="H54" t="s">
        <v>47</v>
      </c>
      <c r="I54" t="s">
        <v>47</v>
      </c>
      <c r="J54" t="s">
        <v>47</v>
      </c>
      <c r="K54" t="s">
        <v>47</v>
      </c>
      <c r="L54" t="s">
        <v>47</v>
      </c>
      <c r="M54" t="s">
        <v>47</v>
      </c>
      <c r="N54" t="s">
        <v>47</v>
      </c>
      <c r="O54" t="s">
        <v>47</v>
      </c>
      <c r="P54" t="s">
        <v>47</v>
      </c>
      <c r="Q54">
        <v>0.01</v>
      </c>
      <c r="R54" t="s">
        <v>47</v>
      </c>
      <c r="S54" s="16" t="s">
        <v>47</v>
      </c>
      <c r="T54" t="s">
        <v>47</v>
      </c>
      <c r="U54" t="s">
        <v>47</v>
      </c>
      <c r="V54" t="s">
        <v>47</v>
      </c>
      <c r="W54" t="s">
        <v>47</v>
      </c>
      <c r="X54" t="s">
        <v>47</v>
      </c>
      <c r="Y54" t="s">
        <v>47</v>
      </c>
      <c r="Z54" t="s">
        <v>47</v>
      </c>
      <c r="AA54" t="s">
        <v>47</v>
      </c>
      <c r="AB54" t="s">
        <v>47</v>
      </c>
      <c r="AC54">
        <v>0.02</v>
      </c>
      <c r="AD54" t="s">
        <v>47</v>
      </c>
      <c r="AE54" t="s">
        <v>47</v>
      </c>
      <c r="AF54" t="s">
        <v>47</v>
      </c>
      <c r="AG54">
        <v>0</v>
      </c>
      <c r="AH54" t="s">
        <v>47</v>
      </c>
      <c r="AI54" t="s">
        <v>47</v>
      </c>
      <c r="AJ54" t="s">
        <v>47</v>
      </c>
      <c r="AK54" t="s">
        <v>47</v>
      </c>
      <c r="AL54" t="s">
        <v>47</v>
      </c>
      <c r="AM54" t="s">
        <v>47</v>
      </c>
      <c r="AN54" t="s">
        <v>47</v>
      </c>
      <c r="AO54" t="s">
        <v>47</v>
      </c>
      <c r="AP54" t="s">
        <v>47</v>
      </c>
      <c r="BJ54" s="39"/>
    </row>
    <row r="55" spans="2:62" ht="0.75" customHeight="1">
      <c r="B55" t="s">
        <v>192</v>
      </c>
      <c r="C55">
        <v>18</v>
      </c>
      <c r="D55" t="s">
        <v>47</v>
      </c>
      <c r="E55">
        <v>1</v>
      </c>
      <c r="F55" t="s">
        <v>47</v>
      </c>
      <c r="G55">
        <v>1</v>
      </c>
      <c r="H55" t="s">
        <v>47</v>
      </c>
      <c r="I55" t="s">
        <v>47</v>
      </c>
      <c r="J55" t="s">
        <v>47</v>
      </c>
      <c r="K55">
        <v>1</v>
      </c>
      <c r="L55" t="s">
        <v>47</v>
      </c>
      <c r="M55" t="s">
        <v>47</v>
      </c>
      <c r="N55" t="s">
        <v>47</v>
      </c>
      <c r="O55">
        <v>1</v>
      </c>
      <c r="P55" t="s">
        <v>47</v>
      </c>
      <c r="Q55" t="s">
        <v>47</v>
      </c>
      <c r="R55" t="s">
        <v>47</v>
      </c>
      <c r="S55" s="16" t="s">
        <v>47</v>
      </c>
      <c r="T55" t="s">
        <v>47</v>
      </c>
      <c r="U55" t="s">
        <v>47</v>
      </c>
      <c r="V55">
        <v>4</v>
      </c>
      <c r="W55">
        <v>1</v>
      </c>
      <c r="X55" t="s">
        <v>47</v>
      </c>
      <c r="Y55">
        <v>1</v>
      </c>
      <c r="Z55">
        <v>2</v>
      </c>
      <c r="AA55" t="s">
        <v>47</v>
      </c>
      <c r="AB55" t="s">
        <v>47</v>
      </c>
      <c r="AC55" t="s">
        <v>47</v>
      </c>
      <c r="AD55" t="s">
        <v>47</v>
      </c>
      <c r="AE55">
        <v>1</v>
      </c>
      <c r="AF55">
        <v>2</v>
      </c>
      <c r="AG55" t="s">
        <v>47</v>
      </c>
      <c r="AH55" t="s">
        <v>47</v>
      </c>
      <c r="AI55" t="s">
        <v>47</v>
      </c>
      <c r="AJ55" t="s">
        <v>47</v>
      </c>
      <c r="AK55" t="s">
        <v>47</v>
      </c>
      <c r="AL55" t="s">
        <v>47</v>
      </c>
      <c r="AM55" t="s">
        <v>47</v>
      </c>
      <c r="AN55">
        <v>1</v>
      </c>
      <c r="AO55">
        <v>2</v>
      </c>
      <c r="AP55" t="s">
        <v>47</v>
      </c>
      <c r="BJ55" s="39"/>
    </row>
    <row r="56" spans="2:62" ht="0.75" customHeight="1">
      <c r="C56">
        <v>0.01</v>
      </c>
      <c r="D56" t="s">
        <v>47</v>
      </c>
      <c r="E56">
        <v>0.02</v>
      </c>
      <c r="F56" t="s">
        <v>47</v>
      </c>
      <c r="G56">
        <v>0.01</v>
      </c>
      <c r="H56" t="s">
        <v>47</v>
      </c>
      <c r="I56" t="s">
        <v>47</v>
      </c>
      <c r="J56" t="s">
        <v>47</v>
      </c>
      <c r="K56">
        <v>0.01</v>
      </c>
      <c r="L56" t="s">
        <v>47</v>
      </c>
      <c r="M56" t="s">
        <v>47</v>
      </c>
      <c r="N56" t="s">
        <v>47</v>
      </c>
      <c r="O56">
        <v>0.01</v>
      </c>
      <c r="P56" t="s">
        <v>47</v>
      </c>
      <c r="Q56" t="s">
        <v>47</v>
      </c>
      <c r="R56" t="s">
        <v>47</v>
      </c>
      <c r="S56" s="16" t="s">
        <v>47</v>
      </c>
      <c r="T56" t="s">
        <v>47</v>
      </c>
      <c r="U56" t="s">
        <v>47</v>
      </c>
      <c r="V56">
        <v>0.05</v>
      </c>
      <c r="W56">
        <v>0.01</v>
      </c>
      <c r="X56" t="s">
        <v>47</v>
      </c>
      <c r="Y56">
        <v>0.02</v>
      </c>
      <c r="Z56">
        <v>0.02</v>
      </c>
      <c r="AA56" t="s">
        <v>47</v>
      </c>
      <c r="AB56" t="s">
        <v>47</v>
      </c>
      <c r="AC56" t="s">
        <v>47</v>
      </c>
      <c r="AD56" t="s">
        <v>47</v>
      </c>
      <c r="AE56">
        <v>0.04</v>
      </c>
      <c r="AF56">
        <v>0.03</v>
      </c>
      <c r="AG56" t="s">
        <v>47</v>
      </c>
      <c r="AH56" t="s">
        <v>47</v>
      </c>
      <c r="AI56" t="s">
        <v>47</v>
      </c>
      <c r="AJ56" t="s">
        <v>47</v>
      </c>
      <c r="AK56" t="s">
        <v>47</v>
      </c>
      <c r="AL56" t="s">
        <v>47</v>
      </c>
      <c r="AM56" t="s">
        <v>47</v>
      </c>
      <c r="AN56">
        <v>0.02</v>
      </c>
      <c r="AO56">
        <v>0.13</v>
      </c>
      <c r="AP56" t="s">
        <v>47</v>
      </c>
      <c r="BJ56" s="39"/>
    </row>
    <row r="57" spans="2:62" ht="0.75" customHeight="1">
      <c r="B57" t="s">
        <v>193</v>
      </c>
      <c r="C57">
        <v>302</v>
      </c>
      <c r="D57">
        <v>3</v>
      </c>
      <c r="E57">
        <v>7</v>
      </c>
      <c r="F57">
        <v>7</v>
      </c>
      <c r="G57">
        <v>15</v>
      </c>
      <c r="H57">
        <v>8</v>
      </c>
      <c r="I57">
        <v>3</v>
      </c>
      <c r="J57">
        <v>8</v>
      </c>
      <c r="K57">
        <v>13</v>
      </c>
      <c r="L57">
        <v>4</v>
      </c>
      <c r="M57">
        <v>10</v>
      </c>
      <c r="N57">
        <v>8</v>
      </c>
      <c r="O57">
        <v>15</v>
      </c>
      <c r="P57">
        <v>11</v>
      </c>
      <c r="Q57">
        <v>8</v>
      </c>
      <c r="R57">
        <v>11</v>
      </c>
      <c r="S57" s="16">
        <v>27</v>
      </c>
      <c r="T57">
        <v>3</v>
      </c>
      <c r="U57">
        <v>3</v>
      </c>
      <c r="V57">
        <v>10</v>
      </c>
      <c r="W57">
        <v>15</v>
      </c>
      <c r="X57">
        <v>6</v>
      </c>
      <c r="Y57">
        <v>5</v>
      </c>
      <c r="Z57">
        <v>6</v>
      </c>
      <c r="AA57">
        <v>10</v>
      </c>
      <c r="AB57">
        <v>4</v>
      </c>
      <c r="AC57">
        <v>2</v>
      </c>
      <c r="AD57">
        <v>7</v>
      </c>
      <c r="AE57">
        <v>3</v>
      </c>
      <c r="AF57">
        <v>5</v>
      </c>
      <c r="AG57">
        <v>20</v>
      </c>
      <c r="AH57">
        <v>4</v>
      </c>
      <c r="AI57">
        <v>2</v>
      </c>
      <c r="AJ57">
        <v>10</v>
      </c>
      <c r="AK57">
        <v>6</v>
      </c>
      <c r="AL57">
        <v>4</v>
      </c>
      <c r="AM57">
        <v>6</v>
      </c>
      <c r="AN57">
        <v>7</v>
      </c>
      <c r="AO57">
        <v>1</v>
      </c>
      <c r="AP57">
        <v>3</v>
      </c>
      <c r="BJ57" s="39"/>
    </row>
    <row r="58" spans="2:62" ht="0.75" customHeight="1">
      <c r="C58">
        <v>0.12</v>
      </c>
      <c r="D58">
        <v>0.13</v>
      </c>
      <c r="E58">
        <v>0.14000000000000001</v>
      </c>
      <c r="F58">
        <v>0.13</v>
      </c>
      <c r="G58">
        <v>0.14000000000000001</v>
      </c>
      <c r="H58">
        <v>0.14000000000000001</v>
      </c>
      <c r="I58">
        <v>0.09</v>
      </c>
      <c r="J58">
        <v>0.21</v>
      </c>
      <c r="K58">
        <v>0.15</v>
      </c>
      <c r="L58">
        <v>0.08</v>
      </c>
      <c r="M58">
        <v>0.13</v>
      </c>
      <c r="N58">
        <v>0.12</v>
      </c>
      <c r="O58">
        <v>0.16</v>
      </c>
      <c r="P58">
        <v>0.13</v>
      </c>
      <c r="Q58">
        <v>0.09</v>
      </c>
      <c r="R58">
        <v>0.16</v>
      </c>
      <c r="S58" s="16">
        <v>0.15</v>
      </c>
      <c r="T58">
        <v>0.08</v>
      </c>
      <c r="U58">
        <v>0.11</v>
      </c>
      <c r="V58">
        <v>0.15</v>
      </c>
      <c r="W58">
        <v>0.13</v>
      </c>
      <c r="X58">
        <v>0.1</v>
      </c>
      <c r="Y58">
        <v>0.09</v>
      </c>
      <c r="Z58">
        <v>0.06</v>
      </c>
      <c r="AA58">
        <v>0.13</v>
      </c>
      <c r="AB58">
        <v>7.0000000000000007E-2</v>
      </c>
      <c r="AC58">
        <v>0.03</v>
      </c>
      <c r="AD58">
        <v>0.13</v>
      </c>
      <c r="AE58">
        <v>0.13</v>
      </c>
      <c r="AF58">
        <v>7.0000000000000007E-2</v>
      </c>
      <c r="AG58">
        <v>0.1</v>
      </c>
      <c r="AH58">
        <v>0.11</v>
      </c>
      <c r="AI58">
        <v>0.08</v>
      </c>
      <c r="AJ58">
        <v>0.18</v>
      </c>
      <c r="AK58">
        <v>0.18</v>
      </c>
      <c r="AL58">
        <v>7.0000000000000007E-2</v>
      </c>
      <c r="AM58">
        <v>0.13</v>
      </c>
      <c r="AN58">
        <v>0.11</v>
      </c>
      <c r="AO58">
        <v>7.0000000000000007E-2</v>
      </c>
      <c r="AP58">
        <v>0.14000000000000001</v>
      </c>
      <c r="BJ58" s="39"/>
    </row>
    <row r="59" spans="2:62" ht="0.75" customHeight="1">
      <c r="B59" t="s">
        <v>194</v>
      </c>
      <c r="C59">
        <v>40</v>
      </c>
      <c r="D59" t="s">
        <v>47</v>
      </c>
      <c r="E59" t="s">
        <v>47</v>
      </c>
      <c r="F59" t="s">
        <v>47</v>
      </c>
      <c r="G59">
        <v>2</v>
      </c>
      <c r="H59">
        <v>1</v>
      </c>
      <c r="I59">
        <v>1</v>
      </c>
      <c r="J59" t="s">
        <v>47</v>
      </c>
      <c r="K59">
        <v>3</v>
      </c>
      <c r="L59">
        <v>1</v>
      </c>
      <c r="M59">
        <v>1</v>
      </c>
      <c r="N59">
        <v>1</v>
      </c>
      <c r="O59">
        <v>2</v>
      </c>
      <c r="P59">
        <v>2</v>
      </c>
      <c r="Q59">
        <v>1</v>
      </c>
      <c r="R59" t="s">
        <v>47</v>
      </c>
      <c r="S59" s="16">
        <v>3</v>
      </c>
      <c r="T59" t="s">
        <v>47</v>
      </c>
      <c r="U59" t="s">
        <v>47</v>
      </c>
      <c r="V59">
        <v>2</v>
      </c>
      <c r="W59">
        <v>2</v>
      </c>
      <c r="X59">
        <v>1</v>
      </c>
      <c r="Y59">
        <v>2</v>
      </c>
      <c r="Z59">
        <v>1</v>
      </c>
      <c r="AA59">
        <v>1</v>
      </c>
      <c r="AB59" t="s">
        <v>47</v>
      </c>
      <c r="AC59">
        <v>1</v>
      </c>
      <c r="AD59">
        <v>1</v>
      </c>
      <c r="AE59">
        <v>2</v>
      </c>
      <c r="AF59">
        <v>3</v>
      </c>
      <c r="AG59">
        <v>2</v>
      </c>
      <c r="AH59">
        <v>1</v>
      </c>
      <c r="AI59" t="s">
        <v>47</v>
      </c>
      <c r="AJ59">
        <v>1</v>
      </c>
      <c r="AK59" t="s">
        <v>47</v>
      </c>
      <c r="AL59" t="s">
        <v>47</v>
      </c>
      <c r="AM59" t="s">
        <v>47</v>
      </c>
      <c r="AN59">
        <v>1</v>
      </c>
      <c r="AO59" t="s">
        <v>47</v>
      </c>
      <c r="AP59">
        <v>1</v>
      </c>
      <c r="BJ59" s="39"/>
    </row>
    <row r="60" spans="2:62" ht="0.75" customHeight="1">
      <c r="C60">
        <v>0.02</v>
      </c>
      <c r="D60" t="s">
        <v>47</v>
      </c>
      <c r="E60" t="s">
        <v>47</v>
      </c>
      <c r="F60" t="s">
        <v>47</v>
      </c>
      <c r="G60">
        <v>0.02</v>
      </c>
      <c r="H60">
        <v>0.02</v>
      </c>
      <c r="I60">
        <v>0.03</v>
      </c>
      <c r="J60" t="s">
        <v>47</v>
      </c>
      <c r="K60">
        <v>0.03</v>
      </c>
      <c r="L60">
        <v>0.02</v>
      </c>
      <c r="M60">
        <v>0.01</v>
      </c>
      <c r="N60">
        <v>0.01</v>
      </c>
      <c r="O60">
        <v>0.02</v>
      </c>
      <c r="P60">
        <v>0.02</v>
      </c>
      <c r="Q60">
        <v>0.01</v>
      </c>
      <c r="R60" t="s">
        <v>47</v>
      </c>
      <c r="S60" s="16">
        <v>0.02</v>
      </c>
      <c r="T60" t="s">
        <v>47</v>
      </c>
      <c r="U60" t="s">
        <v>47</v>
      </c>
      <c r="V60">
        <v>0.04</v>
      </c>
      <c r="W60">
        <v>0.02</v>
      </c>
      <c r="X60">
        <v>0.02</v>
      </c>
      <c r="Y60">
        <v>0.05</v>
      </c>
      <c r="Z60">
        <v>0.01</v>
      </c>
      <c r="AA60">
        <v>0.01</v>
      </c>
      <c r="AB60" t="s">
        <v>47</v>
      </c>
      <c r="AC60">
        <v>0.02</v>
      </c>
      <c r="AD60">
        <v>0.02</v>
      </c>
      <c r="AE60">
        <v>0.09</v>
      </c>
      <c r="AF60">
        <v>0.04</v>
      </c>
      <c r="AG60">
        <v>0.01</v>
      </c>
      <c r="AH60">
        <v>0.02</v>
      </c>
      <c r="AI60" t="s">
        <v>47</v>
      </c>
      <c r="AJ60">
        <v>0.02</v>
      </c>
      <c r="AK60" t="s">
        <v>47</v>
      </c>
      <c r="AL60" t="s">
        <v>47</v>
      </c>
      <c r="AM60" t="s">
        <v>47</v>
      </c>
      <c r="AN60">
        <v>0.02</v>
      </c>
      <c r="AO60" t="s">
        <v>47</v>
      </c>
      <c r="AP60">
        <v>0.05</v>
      </c>
      <c r="BJ60" s="39"/>
    </row>
    <row r="61" spans="2:62" ht="0.75" customHeight="1">
      <c r="B61" t="s">
        <v>195</v>
      </c>
      <c r="C61">
        <v>98</v>
      </c>
      <c r="D61">
        <v>2</v>
      </c>
      <c r="E61">
        <v>2</v>
      </c>
      <c r="F61">
        <v>2</v>
      </c>
      <c r="G61">
        <v>4</v>
      </c>
      <c r="H61">
        <v>4</v>
      </c>
      <c r="I61">
        <v>2</v>
      </c>
      <c r="J61">
        <v>2</v>
      </c>
      <c r="K61">
        <v>5</v>
      </c>
      <c r="L61">
        <v>3</v>
      </c>
      <c r="M61">
        <v>4</v>
      </c>
      <c r="N61">
        <v>3</v>
      </c>
      <c r="O61">
        <v>1</v>
      </c>
      <c r="P61">
        <v>3</v>
      </c>
      <c r="Q61">
        <v>6</v>
      </c>
      <c r="R61">
        <v>1</v>
      </c>
      <c r="S61" s="16">
        <v>6</v>
      </c>
      <c r="T61">
        <v>2</v>
      </c>
      <c r="U61">
        <v>3</v>
      </c>
      <c r="V61">
        <v>1</v>
      </c>
      <c r="W61">
        <v>3</v>
      </c>
      <c r="X61">
        <v>3</v>
      </c>
      <c r="Y61">
        <v>4</v>
      </c>
      <c r="Z61">
        <v>1</v>
      </c>
      <c r="AA61">
        <v>2</v>
      </c>
      <c r="AB61" t="s">
        <v>47</v>
      </c>
      <c r="AC61">
        <v>2</v>
      </c>
      <c r="AD61">
        <v>1</v>
      </c>
      <c r="AE61">
        <v>4</v>
      </c>
      <c r="AF61">
        <v>1</v>
      </c>
      <c r="AG61">
        <v>5</v>
      </c>
      <c r="AH61">
        <v>1</v>
      </c>
      <c r="AI61">
        <v>1</v>
      </c>
      <c r="AJ61">
        <v>4</v>
      </c>
      <c r="AK61">
        <v>2</v>
      </c>
      <c r="AL61">
        <v>1</v>
      </c>
      <c r="AM61" t="s">
        <v>47</v>
      </c>
      <c r="AN61">
        <v>2</v>
      </c>
      <c r="AO61">
        <v>1</v>
      </c>
      <c r="AP61">
        <v>1</v>
      </c>
      <c r="BJ61" s="39"/>
    </row>
    <row r="62" spans="2:62" ht="0.75" customHeight="1">
      <c r="C62">
        <v>0.04</v>
      </c>
      <c r="D62">
        <v>0.08</v>
      </c>
      <c r="E62">
        <v>0.04</v>
      </c>
      <c r="F62">
        <v>0.04</v>
      </c>
      <c r="G62">
        <v>0.04</v>
      </c>
      <c r="H62">
        <v>7.0000000000000007E-2</v>
      </c>
      <c r="I62">
        <v>0.06</v>
      </c>
      <c r="J62">
        <v>0.06</v>
      </c>
      <c r="K62">
        <v>0.05</v>
      </c>
      <c r="L62">
        <v>0.06</v>
      </c>
      <c r="M62">
        <v>0.05</v>
      </c>
      <c r="N62">
        <v>0.04</v>
      </c>
      <c r="O62">
        <v>0.01</v>
      </c>
      <c r="P62">
        <v>0.04</v>
      </c>
      <c r="Q62">
        <v>7.0000000000000007E-2</v>
      </c>
      <c r="R62">
        <v>0.02</v>
      </c>
      <c r="S62" s="16">
        <v>0.04</v>
      </c>
      <c r="T62">
        <v>0.06</v>
      </c>
      <c r="U62">
        <v>0.11</v>
      </c>
      <c r="V62">
        <v>0.02</v>
      </c>
      <c r="W62">
        <v>0.03</v>
      </c>
      <c r="X62">
        <v>0.05</v>
      </c>
      <c r="Y62">
        <v>7.0000000000000007E-2</v>
      </c>
      <c r="Z62">
        <v>0.01</v>
      </c>
      <c r="AA62">
        <v>0.03</v>
      </c>
      <c r="AB62" t="s">
        <v>47</v>
      </c>
      <c r="AC62">
        <v>0.03</v>
      </c>
      <c r="AD62">
        <v>0.02</v>
      </c>
      <c r="AE62">
        <v>0.17</v>
      </c>
      <c r="AF62">
        <v>0.01</v>
      </c>
      <c r="AG62">
        <v>0.03</v>
      </c>
      <c r="AH62">
        <v>0.02</v>
      </c>
      <c r="AI62">
        <v>0.04</v>
      </c>
      <c r="AJ62">
        <v>7.0000000000000007E-2</v>
      </c>
      <c r="AK62">
        <v>0.06</v>
      </c>
      <c r="AL62">
        <v>0.02</v>
      </c>
      <c r="AM62" t="s">
        <v>47</v>
      </c>
      <c r="AN62">
        <v>0.03</v>
      </c>
      <c r="AO62">
        <v>7.0000000000000007E-2</v>
      </c>
      <c r="AP62">
        <v>0.05</v>
      </c>
      <c r="BJ62" s="39"/>
    </row>
    <row r="63" spans="2:62" ht="0.75" customHeight="1">
      <c r="B63" t="s">
        <v>196</v>
      </c>
      <c r="C63">
        <v>86</v>
      </c>
      <c r="D63">
        <v>1</v>
      </c>
      <c r="E63">
        <v>1</v>
      </c>
      <c r="F63">
        <v>1</v>
      </c>
      <c r="G63">
        <v>3</v>
      </c>
      <c r="H63" t="s">
        <v>47</v>
      </c>
      <c r="I63" t="s">
        <v>47</v>
      </c>
      <c r="J63" t="s">
        <v>47</v>
      </c>
      <c r="K63">
        <v>3</v>
      </c>
      <c r="L63">
        <v>1</v>
      </c>
      <c r="M63">
        <v>3</v>
      </c>
      <c r="N63">
        <v>1</v>
      </c>
      <c r="O63">
        <v>6</v>
      </c>
      <c r="P63">
        <v>1</v>
      </c>
      <c r="Q63">
        <v>3</v>
      </c>
      <c r="R63">
        <v>4</v>
      </c>
      <c r="S63" s="16">
        <v>9</v>
      </c>
      <c r="T63" t="s">
        <v>47</v>
      </c>
      <c r="U63">
        <v>4</v>
      </c>
      <c r="V63">
        <v>4</v>
      </c>
      <c r="W63">
        <v>4</v>
      </c>
      <c r="X63">
        <v>1</v>
      </c>
      <c r="Y63">
        <v>1</v>
      </c>
      <c r="Z63">
        <v>4</v>
      </c>
      <c r="AA63">
        <v>6</v>
      </c>
      <c r="AB63">
        <v>4</v>
      </c>
      <c r="AC63">
        <v>4</v>
      </c>
      <c r="AD63">
        <v>1</v>
      </c>
      <c r="AE63" t="s">
        <v>47</v>
      </c>
      <c r="AF63">
        <v>1</v>
      </c>
      <c r="AG63">
        <v>5</v>
      </c>
      <c r="AH63">
        <v>2</v>
      </c>
      <c r="AI63">
        <v>1</v>
      </c>
      <c r="AJ63">
        <v>2</v>
      </c>
      <c r="AK63">
        <v>2</v>
      </c>
      <c r="AL63">
        <v>2</v>
      </c>
      <c r="AM63">
        <v>1</v>
      </c>
      <c r="AN63">
        <v>1</v>
      </c>
      <c r="AO63" t="s">
        <v>47</v>
      </c>
      <c r="AP63" t="s">
        <v>47</v>
      </c>
      <c r="BJ63" s="39"/>
    </row>
    <row r="64" spans="2:62" ht="0.75" customHeight="1">
      <c r="C64">
        <v>0.03</v>
      </c>
      <c r="D64">
        <v>0.04</v>
      </c>
      <c r="E64">
        <v>0.02</v>
      </c>
      <c r="F64">
        <v>0.02</v>
      </c>
      <c r="G64">
        <v>0.03</v>
      </c>
      <c r="H64" t="s">
        <v>47</v>
      </c>
      <c r="I64" t="s">
        <v>47</v>
      </c>
      <c r="J64" t="s">
        <v>47</v>
      </c>
      <c r="K64">
        <v>0.03</v>
      </c>
      <c r="L64">
        <v>0.02</v>
      </c>
      <c r="M64">
        <v>0.03</v>
      </c>
      <c r="N64">
        <v>0.01</v>
      </c>
      <c r="O64">
        <v>0.06</v>
      </c>
      <c r="P64">
        <v>0.01</v>
      </c>
      <c r="Q64">
        <v>0.03</v>
      </c>
      <c r="R64">
        <v>0.05</v>
      </c>
      <c r="S64" s="16">
        <v>0.05</v>
      </c>
      <c r="T64" t="s">
        <v>47</v>
      </c>
      <c r="U64">
        <v>0.15</v>
      </c>
      <c r="V64">
        <v>0.05</v>
      </c>
      <c r="W64">
        <v>0.04</v>
      </c>
      <c r="X64">
        <v>0.02</v>
      </c>
      <c r="Y64">
        <v>0.02</v>
      </c>
      <c r="Z64">
        <v>0.04</v>
      </c>
      <c r="AA64">
        <v>0.08</v>
      </c>
      <c r="AB64">
        <v>7.0000000000000007E-2</v>
      </c>
      <c r="AC64">
        <v>7.0000000000000007E-2</v>
      </c>
      <c r="AD64">
        <v>0.02</v>
      </c>
      <c r="AE64" t="s">
        <v>47</v>
      </c>
      <c r="AF64">
        <v>0.01</v>
      </c>
      <c r="AG64">
        <v>0.03</v>
      </c>
      <c r="AH64">
        <v>0.04</v>
      </c>
      <c r="AI64">
        <v>0.04</v>
      </c>
      <c r="AJ64">
        <v>0.04</v>
      </c>
      <c r="AK64">
        <v>0.06</v>
      </c>
      <c r="AL64">
        <v>0.04</v>
      </c>
      <c r="AM64">
        <v>0.03</v>
      </c>
      <c r="AN64">
        <v>0.02</v>
      </c>
      <c r="AO64" t="s">
        <v>47</v>
      </c>
      <c r="AP64" t="s">
        <v>47</v>
      </c>
      <c r="BJ64" s="39"/>
    </row>
    <row r="65" spans="1:62" ht="0.75" customHeight="1">
      <c r="B65" t="s">
        <v>197</v>
      </c>
      <c r="C65" t="s">
        <v>47</v>
      </c>
      <c r="D65" t="s">
        <v>47</v>
      </c>
      <c r="E65" t="s">
        <v>47</v>
      </c>
      <c r="F65" t="s">
        <v>47</v>
      </c>
      <c r="G65" t="s">
        <v>47</v>
      </c>
      <c r="H65" t="s">
        <v>47</v>
      </c>
      <c r="I65" t="s">
        <v>47</v>
      </c>
      <c r="J65" t="s">
        <v>47</v>
      </c>
      <c r="K65" t="s">
        <v>47</v>
      </c>
      <c r="L65" t="s">
        <v>47</v>
      </c>
      <c r="M65" t="s">
        <v>47</v>
      </c>
      <c r="N65" t="s">
        <v>47</v>
      </c>
      <c r="O65" t="s">
        <v>47</v>
      </c>
      <c r="P65" t="s">
        <v>47</v>
      </c>
      <c r="Q65" t="s">
        <v>47</v>
      </c>
      <c r="R65" t="s">
        <v>47</v>
      </c>
      <c r="S65" s="16" t="s">
        <v>47</v>
      </c>
      <c r="T65" t="s">
        <v>47</v>
      </c>
      <c r="U65" t="s">
        <v>47</v>
      </c>
      <c r="V65" t="s">
        <v>47</v>
      </c>
      <c r="W65" t="s">
        <v>47</v>
      </c>
      <c r="X65" t="s">
        <v>47</v>
      </c>
      <c r="Y65" t="s">
        <v>47</v>
      </c>
      <c r="Z65" t="s">
        <v>47</v>
      </c>
      <c r="AA65" t="s">
        <v>47</v>
      </c>
      <c r="AB65" t="s">
        <v>47</v>
      </c>
      <c r="AC65" t="s">
        <v>47</v>
      </c>
      <c r="AD65" t="s">
        <v>47</v>
      </c>
      <c r="AE65" t="s">
        <v>47</v>
      </c>
      <c r="AF65" t="s">
        <v>47</v>
      </c>
      <c r="AG65" t="s">
        <v>47</v>
      </c>
      <c r="AH65" t="s">
        <v>47</v>
      </c>
      <c r="AI65" t="s">
        <v>47</v>
      </c>
      <c r="AJ65" t="s">
        <v>47</v>
      </c>
      <c r="AK65" t="s">
        <v>47</v>
      </c>
      <c r="AL65" t="s">
        <v>47</v>
      </c>
      <c r="AM65" t="s">
        <v>47</v>
      </c>
      <c r="AN65" t="s">
        <v>47</v>
      </c>
      <c r="AO65" t="s">
        <v>47</v>
      </c>
      <c r="AP65" t="s">
        <v>47</v>
      </c>
      <c r="BJ65" s="39"/>
    </row>
    <row r="66" spans="1:62" ht="0.75" customHeight="1">
      <c r="C66" t="s">
        <v>47</v>
      </c>
      <c r="D66" t="s">
        <v>47</v>
      </c>
      <c r="E66" t="s">
        <v>47</v>
      </c>
      <c r="F66" t="s">
        <v>47</v>
      </c>
      <c r="G66" t="s">
        <v>47</v>
      </c>
      <c r="H66" t="s">
        <v>47</v>
      </c>
      <c r="I66" t="s">
        <v>47</v>
      </c>
      <c r="J66" t="s">
        <v>47</v>
      </c>
      <c r="K66" t="s">
        <v>47</v>
      </c>
      <c r="L66" t="s">
        <v>47</v>
      </c>
      <c r="M66" t="s">
        <v>47</v>
      </c>
      <c r="N66" t="s">
        <v>47</v>
      </c>
      <c r="O66" t="s">
        <v>47</v>
      </c>
      <c r="P66" t="s">
        <v>47</v>
      </c>
      <c r="Q66" t="s">
        <v>47</v>
      </c>
      <c r="R66" t="s">
        <v>47</v>
      </c>
      <c r="S66" s="16" t="s">
        <v>47</v>
      </c>
      <c r="T66" t="s">
        <v>47</v>
      </c>
      <c r="U66" t="s">
        <v>47</v>
      </c>
      <c r="V66" t="s">
        <v>47</v>
      </c>
      <c r="W66" t="s">
        <v>47</v>
      </c>
      <c r="X66" t="s">
        <v>47</v>
      </c>
      <c r="Y66" t="s">
        <v>47</v>
      </c>
      <c r="Z66" t="s">
        <v>47</v>
      </c>
      <c r="AA66" t="s">
        <v>47</v>
      </c>
      <c r="AB66" t="s">
        <v>47</v>
      </c>
      <c r="AC66" t="s">
        <v>47</v>
      </c>
      <c r="AD66" t="s">
        <v>47</v>
      </c>
      <c r="AE66" t="s">
        <v>47</v>
      </c>
      <c r="AF66" t="s">
        <v>47</v>
      </c>
      <c r="AG66" t="s">
        <v>47</v>
      </c>
      <c r="AH66" t="s">
        <v>47</v>
      </c>
      <c r="AI66" t="s">
        <v>47</v>
      </c>
      <c r="AJ66" t="s">
        <v>47</v>
      </c>
      <c r="AK66" t="s">
        <v>47</v>
      </c>
      <c r="AL66" t="s">
        <v>47</v>
      </c>
      <c r="AM66" t="s">
        <v>47</v>
      </c>
      <c r="AN66" t="s">
        <v>47</v>
      </c>
      <c r="AO66" t="s">
        <v>47</v>
      </c>
      <c r="AP66" t="s">
        <v>47</v>
      </c>
      <c r="BJ66" s="39"/>
    </row>
    <row r="67" spans="1:62" ht="0.75" customHeight="1">
      <c r="B67" t="s">
        <v>198</v>
      </c>
      <c r="C67">
        <v>25</v>
      </c>
      <c r="D67">
        <v>1</v>
      </c>
      <c r="E67" t="s">
        <v>47</v>
      </c>
      <c r="F67" t="s">
        <v>47</v>
      </c>
      <c r="G67">
        <v>1</v>
      </c>
      <c r="H67">
        <v>5</v>
      </c>
      <c r="I67" t="s">
        <v>47</v>
      </c>
      <c r="J67" t="s">
        <v>47</v>
      </c>
      <c r="K67">
        <v>2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 t="s">
        <v>47</v>
      </c>
      <c r="S67" s="16">
        <v>2</v>
      </c>
      <c r="T67" t="s">
        <v>47</v>
      </c>
      <c r="U67">
        <v>1</v>
      </c>
      <c r="V67" t="s">
        <v>47</v>
      </c>
      <c r="W67" t="s">
        <v>47</v>
      </c>
      <c r="X67">
        <v>1</v>
      </c>
      <c r="Y67" t="s">
        <v>47</v>
      </c>
      <c r="Z67">
        <v>1</v>
      </c>
      <c r="AA67" t="s">
        <v>47</v>
      </c>
      <c r="AB67" t="s">
        <v>47</v>
      </c>
      <c r="AC67">
        <v>1</v>
      </c>
      <c r="AD67" t="s">
        <v>47</v>
      </c>
      <c r="AE67" t="s">
        <v>47</v>
      </c>
      <c r="AF67" t="s">
        <v>47</v>
      </c>
      <c r="AG67">
        <v>2</v>
      </c>
      <c r="AH67" t="s">
        <v>47</v>
      </c>
      <c r="AI67" t="s">
        <v>47</v>
      </c>
      <c r="AJ67">
        <v>1</v>
      </c>
      <c r="AK67" t="s">
        <v>47</v>
      </c>
      <c r="AL67" t="s">
        <v>47</v>
      </c>
      <c r="AM67" t="s">
        <v>47</v>
      </c>
      <c r="AN67" t="s">
        <v>47</v>
      </c>
      <c r="AO67">
        <v>1</v>
      </c>
      <c r="AP67" t="s">
        <v>47</v>
      </c>
      <c r="BJ67" s="39"/>
    </row>
    <row r="68" spans="1:62" ht="0.75" customHeight="1">
      <c r="C68">
        <v>0.01</v>
      </c>
      <c r="D68">
        <v>0.04</v>
      </c>
      <c r="E68" t="s">
        <v>47</v>
      </c>
      <c r="F68" t="s">
        <v>47</v>
      </c>
      <c r="G68">
        <v>0.01</v>
      </c>
      <c r="H68">
        <v>0.09</v>
      </c>
      <c r="I68" t="s">
        <v>47</v>
      </c>
      <c r="J68" t="s">
        <v>47</v>
      </c>
      <c r="K68">
        <v>0.02</v>
      </c>
      <c r="L68">
        <v>0.02</v>
      </c>
      <c r="M68">
        <v>0.01</v>
      </c>
      <c r="N68">
        <v>0.01</v>
      </c>
      <c r="O68">
        <v>0.01</v>
      </c>
      <c r="P68">
        <v>0.01</v>
      </c>
      <c r="Q68">
        <v>0.01</v>
      </c>
      <c r="R68" t="s">
        <v>47</v>
      </c>
      <c r="S68" s="16">
        <v>0.01</v>
      </c>
      <c r="T68" t="s">
        <v>47</v>
      </c>
      <c r="U68">
        <v>0.04</v>
      </c>
      <c r="V68" t="s">
        <v>47</v>
      </c>
      <c r="W68" t="s">
        <v>47</v>
      </c>
      <c r="X68">
        <v>0.02</v>
      </c>
      <c r="Y68" t="s">
        <v>47</v>
      </c>
      <c r="Z68">
        <v>0.01</v>
      </c>
      <c r="AA68" t="s">
        <v>47</v>
      </c>
      <c r="AB68" t="s">
        <v>47</v>
      </c>
      <c r="AC68">
        <v>0.02</v>
      </c>
      <c r="AD68" t="s">
        <v>47</v>
      </c>
      <c r="AE68" t="s">
        <v>47</v>
      </c>
      <c r="AF68" t="s">
        <v>47</v>
      </c>
      <c r="AG68">
        <v>0.01</v>
      </c>
      <c r="AH68" t="s">
        <v>47</v>
      </c>
      <c r="AI68" t="s">
        <v>47</v>
      </c>
      <c r="AJ68">
        <v>0.02</v>
      </c>
      <c r="AK68" t="s">
        <v>47</v>
      </c>
      <c r="AL68" t="s">
        <v>47</v>
      </c>
      <c r="AM68" t="s">
        <v>47</v>
      </c>
      <c r="AN68" t="s">
        <v>47</v>
      </c>
      <c r="AO68">
        <v>7.0000000000000007E-2</v>
      </c>
      <c r="AP68" t="s">
        <v>47</v>
      </c>
      <c r="BJ68" s="39"/>
    </row>
    <row r="69" spans="1:62" ht="0.75" customHeight="1">
      <c r="BJ69" s="39"/>
    </row>
    <row r="70" spans="1:62" ht="0.75" customHeight="1">
      <c r="A70" s="14">
        <v>41030</v>
      </c>
      <c r="BJ70" s="39"/>
    </row>
    <row r="71" spans="1:62" ht="0.75" customHeight="1">
      <c r="BJ71" s="39"/>
    </row>
    <row r="72" spans="1:62" ht="0.75" customHeight="1">
      <c r="A72" s="15" t="s">
        <v>168</v>
      </c>
      <c r="BJ72" s="39"/>
    </row>
    <row r="73" spans="1:62" ht="0.75" customHeight="1">
      <c r="BJ73" s="39"/>
    </row>
    <row r="74" spans="1:62" ht="0.75" customHeight="1">
      <c r="C74" t="s">
        <v>1</v>
      </c>
      <c r="D74" t="s">
        <v>2</v>
      </c>
      <c r="AQ74" t="s">
        <v>52</v>
      </c>
      <c r="AV74" s="1">
        <v>41030</v>
      </c>
      <c r="AW74" s="1">
        <v>41122</v>
      </c>
      <c r="AX74" s="1">
        <v>41214</v>
      </c>
      <c r="AY74" s="1">
        <v>41306</v>
      </c>
      <c r="AZ74" s="1">
        <v>41395</v>
      </c>
      <c r="BJ74" s="39"/>
    </row>
    <row r="75" spans="1:62" ht="0.75" customHeight="1">
      <c r="D75" t="s">
        <v>3</v>
      </c>
      <c r="E75" t="s">
        <v>4</v>
      </c>
      <c r="F75" t="s">
        <v>5</v>
      </c>
      <c r="G75" t="s">
        <v>6</v>
      </c>
      <c r="H75" t="s">
        <v>7</v>
      </c>
      <c r="I75" t="s">
        <v>8</v>
      </c>
      <c r="J75" t="s">
        <v>9</v>
      </c>
      <c r="K75" t="s">
        <v>10</v>
      </c>
      <c r="L75" t="s">
        <v>11</v>
      </c>
      <c r="M75" t="s">
        <v>12</v>
      </c>
      <c r="N75" t="s">
        <v>13</v>
      </c>
      <c r="O75" t="s">
        <v>14</v>
      </c>
      <c r="P75" t="s">
        <v>15</v>
      </c>
      <c r="Q75" t="s">
        <v>16</v>
      </c>
      <c r="R75" t="s">
        <v>17</v>
      </c>
      <c r="S75" s="16" t="s">
        <v>18</v>
      </c>
      <c r="T75" t="s">
        <v>19</v>
      </c>
      <c r="U75" t="s">
        <v>20</v>
      </c>
      <c r="V75" t="s">
        <v>21</v>
      </c>
      <c r="W75" t="s">
        <v>22</v>
      </c>
      <c r="X75" t="s">
        <v>23</v>
      </c>
      <c r="Y75" t="s">
        <v>24</v>
      </c>
      <c r="Z75" t="s">
        <v>25</v>
      </c>
      <c r="AA75" t="s">
        <v>26</v>
      </c>
      <c r="AB75" t="s">
        <v>27</v>
      </c>
      <c r="AC75" t="s">
        <v>28</v>
      </c>
      <c r="AD75" t="s">
        <v>29</v>
      </c>
      <c r="AE75" t="s">
        <v>30</v>
      </c>
      <c r="AF75" t="s">
        <v>31</v>
      </c>
      <c r="AG75" t="s">
        <v>32</v>
      </c>
      <c r="AH75" t="s">
        <v>33</v>
      </c>
      <c r="AI75" t="s">
        <v>34</v>
      </c>
      <c r="AJ75" t="s">
        <v>35</v>
      </c>
      <c r="AK75" t="s">
        <v>36</v>
      </c>
      <c r="AL75" t="s">
        <v>37</v>
      </c>
      <c r="AM75" t="s">
        <v>38</v>
      </c>
      <c r="AN75" t="s">
        <v>39</v>
      </c>
      <c r="AO75" t="s">
        <v>40</v>
      </c>
      <c r="AP75" t="s">
        <v>41</v>
      </c>
      <c r="AQ75" t="s">
        <v>53</v>
      </c>
      <c r="AR75" t="s">
        <v>54</v>
      </c>
      <c r="AS75" t="s">
        <v>55</v>
      </c>
      <c r="AV75" t="s">
        <v>53</v>
      </c>
      <c r="AW75" t="s">
        <v>53</v>
      </c>
      <c r="AX75" t="s">
        <v>53</v>
      </c>
      <c r="AY75" t="s">
        <v>53</v>
      </c>
      <c r="AZ75" t="s">
        <v>53</v>
      </c>
      <c r="BJ75" s="39"/>
    </row>
    <row r="76" spans="1:62" ht="0.75" customHeight="1">
      <c r="A76" s="15" t="s">
        <v>42</v>
      </c>
      <c r="B76" t="s">
        <v>43</v>
      </c>
      <c r="C76">
        <v>2841</v>
      </c>
      <c r="D76">
        <v>22</v>
      </c>
      <c r="E76">
        <v>47</v>
      </c>
      <c r="F76">
        <v>39</v>
      </c>
      <c r="G76">
        <v>106</v>
      </c>
      <c r="H76">
        <v>49</v>
      </c>
      <c r="I76">
        <v>30</v>
      </c>
      <c r="J76">
        <v>34</v>
      </c>
      <c r="K76">
        <v>77</v>
      </c>
      <c r="L76">
        <v>44</v>
      </c>
      <c r="M76">
        <v>92</v>
      </c>
      <c r="N76">
        <v>59</v>
      </c>
      <c r="O76">
        <v>68</v>
      </c>
      <c r="P76">
        <v>102</v>
      </c>
      <c r="Q76">
        <v>96</v>
      </c>
      <c r="R76">
        <v>48</v>
      </c>
      <c r="S76" s="16">
        <v>159</v>
      </c>
      <c r="T76">
        <v>42</v>
      </c>
      <c r="U76">
        <v>24</v>
      </c>
      <c r="V76">
        <v>44</v>
      </c>
      <c r="W76">
        <v>97</v>
      </c>
      <c r="X76">
        <v>57</v>
      </c>
      <c r="Y76">
        <v>45</v>
      </c>
      <c r="Z76">
        <v>89</v>
      </c>
      <c r="AA76">
        <v>86</v>
      </c>
      <c r="AB76">
        <v>30</v>
      </c>
      <c r="AC76">
        <v>54</v>
      </c>
      <c r="AD76">
        <v>45</v>
      </c>
      <c r="AE76">
        <v>21</v>
      </c>
      <c r="AF76">
        <v>54</v>
      </c>
      <c r="AG76">
        <v>182</v>
      </c>
      <c r="AH76">
        <v>44</v>
      </c>
      <c r="AI76">
        <v>18</v>
      </c>
      <c r="AJ76">
        <v>46</v>
      </c>
      <c r="AK76">
        <v>17</v>
      </c>
      <c r="AL76">
        <v>50</v>
      </c>
      <c r="AM76">
        <v>41</v>
      </c>
      <c r="AN76">
        <v>66</v>
      </c>
      <c r="AO76">
        <v>15</v>
      </c>
      <c r="AP76">
        <v>13</v>
      </c>
      <c r="AQ76">
        <v>927</v>
      </c>
      <c r="AR76">
        <v>1424</v>
      </c>
      <c r="AS76">
        <v>490</v>
      </c>
      <c r="AU76" t="s">
        <v>170</v>
      </c>
      <c r="AV76">
        <v>0.05</v>
      </c>
      <c r="AW76">
        <v>0.05</v>
      </c>
      <c r="AX76">
        <v>0.06</v>
      </c>
      <c r="AY76">
        <v>0.06</v>
      </c>
      <c r="AZ76">
        <v>0.06</v>
      </c>
      <c r="BJ76" s="39"/>
    </row>
    <row r="77" spans="1:62" ht="0.75" customHeight="1">
      <c r="AU77" t="s">
        <v>171</v>
      </c>
      <c r="AV77">
        <v>0.13</v>
      </c>
      <c r="AW77">
        <v>0.13</v>
      </c>
      <c r="AX77">
        <v>0.14000000000000001</v>
      </c>
      <c r="AY77">
        <v>0.14000000000000001</v>
      </c>
      <c r="AZ77">
        <v>0.14000000000000001</v>
      </c>
      <c r="BJ77" s="39"/>
    </row>
    <row r="78" spans="1:62" ht="0.75" customHeight="1">
      <c r="B78" t="s">
        <v>44</v>
      </c>
      <c r="C78">
        <v>2840</v>
      </c>
      <c r="D78">
        <v>26</v>
      </c>
      <c r="E78">
        <v>46</v>
      </c>
      <c r="F78">
        <v>46</v>
      </c>
      <c r="G78">
        <v>102</v>
      </c>
      <c r="H78">
        <v>51</v>
      </c>
      <c r="I78">
        <v>35</v>
      </c>
      <c r="J78">
        <v>40</v>
      </c>
      <c r="K78">
        <v>69</v>
      </c>
      <c r="L78">
        <v>46</v>
      </c>
      <c r="M78">
        <v>89</v>
      </c>
      <c r="N78">
        <v>61</v>
      </c>
      <c r="O78">
        <v>80</v>
      </c>
      <c r="P78">
        <v>81</v>
      </c>
      <c r="Q78">
        <v>92</v>
      </c>
      <c r="R78">
        <v>57</v>
      </c>
      <c r="S78" s="16">
        <v>165</v>
      </c>
      <c r="T78">
        <v>33</v>
      </c>
      <c r="U78">
        <v>27</v>
      </c>
      <c r="V78">
        <v>52</v>
      </c>
      <c r="W78">
        <v>110</v>
      </c>
      <c r="X78">
        <v>51</v>
      </c>
      <c r="Y78">
        <v>54</v>
      </c>
      <c r="Z78">
        <v>83</v>
      </c>
      <c r="AA78">
        <v>67</v>
      </c>
      <c r="AB78">
        <v>52</v>
      </c>
      <c r="AC78">
        <v>49</v>
      </c>
      <c r="AD78">
        <v>44</v>
      </c>
      <c r="AE78">
        <v>24</v>
      </c>
      <c r="AF78">
        <v>52</v>
      </c>
      <c r="AG78">
        <v>164</v>
      </c>
      <c r="AH78">
        <v>36</v>
      </c>
      <c r="AI78">
        <v>21</v>
      </c>
      <c r="AJ78">
        <v>48</v>
      </c>
      <c r="AK78">
        <v>29</v>
      </c>
      <c r="AL78">
        <v>49</v>
      </c>
      <c r="AM78">
        <v>48</v>
      </c>
      <c r="AN78">
        <v>69</v>
      </c>
      <c r="AO78">
        <v>18</v>
      </c>
      <c r="AP78">
        <v>15</v>
      </c>
      <c r="AQ78">
        <v>916</v>
      </c>
      <c r="AR78">
        <v>1456</v>
      </c>
      <c r="AS78">
        <v>468</v>
      </c>
      <c r="AU78" t="s">
        <v>172</v>
      </c>
      <c r="AV78">
        <v>0.04</v>
      </c>
      <c r="AW78">
        <v>0.04</v>
      </c>
      <c r="AX78">
        <v>0.04</v>
      </c>
      <c r="AY78">
        <v>0.03</v>
      </c>
      <c r="AZ78">
        <v>0.03</v>
      </c>
      <c r="BJ78" s="39"/>
    </row>
    <row r="79" spans="1:62" ht="0.75" customHeight="1">
      <c r="AU79" t="s">
        <v>173</v>
      </c>
      <c r="AV79">
        <v>0.13</v>
      </c>
      <c r="AW79">
        <v>0.12</v>
      </c>
      <c r="AX79">
        <v>0.11</v>
      </c>
      <c r="AY79">
        <v>0.12</v>
      </c>
      <c r="AZ79">
        <v>0.12</v>
      </c>
      <c r="BJ79" s="39"/>
    </row>
    <row r="80" spans="1:62" ht="0.75" customHeight="1">
      <c r="A80" s="15" t="s">
        <v>169</v>
      </c>
      <c r="B80" t="s">
        <v>170</v>
      </c>
      <c r="C80">
        <v>76</v>
      </c>
      <c r="D80" t="s">
        <v>47</v>
      </c>
      <c r="E80">
        <v>2</v>
      </c>
      <c r="F80">
        <v>1</v>
      </c>
      <c r="G80">
        <v>3</v>
      </c>
      <c r="H80">
        <v>1</v>
      </c>
      <c r="I80">
        <v>2</v>
      </c>
      <c r="J80" t="s">
        <v>47</v>
      </c>
      <c r="K80" t="s">
        <v>47</v>
      </c>
      <c r="L80">
        <v>1</v>
      </c>
      <c r="M80">
        <v>3</v>
      </c>
      <c r="N80" t="s">
        <v>47</v>
      </c>
      <c r="O80">
        <v>2</v>
      </c>
      <c r="P80">
        <v>3</v>
      </c>
      <c r="Q80">
        <v>4</v>
      </c>
      <c r="R80">
        <v>1</v>
      </c>
      <c r="S80" s="16">
        <v>6</v>
      </c>
      <c r="T80">
        <v>1</v>
      </c>
      <c r="U80">
        <v>1</v>
      </c>
      <c r="V80">
        <v>4</v>
      </c>
      <c r="W80">
        <v>2</v>
      </c>
      <c r="X80">
        <v>1</v>
      </c>
      <c r="Y80">
        <v>2</v>
      </c>
      <c r="Z80" t="s">
        <v>47</v>
      </c>
      <c r="AA80">
        <v>3</v>
      </c>
      <c r="AB80">
        <v>2</v>
      </c>
      <c r="AC80">
        <v>1</v>
      </c>
      <c r="AD80">
        <v>2</v>
      </c>
      <c r="AE80" t="s">
        <v>47</v>
      </c>
      <c r="AF80">
        <v>1</v>
      </c>
      <c r="AG80">
        <v>4</v>
      </c>
      <c r="AH80" t="s">
        <v>47</v>
      </c>
      <c r="AI80">
        <v>1</v>
      </c>
      <c r="AJ80">
        <v>1</v>
      </c>
      <c r="AK80" t="s">
        <v>47</v>
      </c>
      <c r="AL80" t="s">
        <v>47</v>
      </c>
      <c r="AM80">
        <v>2</v>
      </c>
      <c r="AN80" t="s">
        <v>47</v>
      </c>
      <c r="AO80" t="s">
        <v>47</v>
      </c>
      <c r="AP80">
        <v>1</v>
      </c>
      <c r="AQ80">
        <v>50</v>
      </c>
      <c r="AR80">
        <v>20</v>
      </c>
      <c r="AS80">
        <v>7</v>
      </c>
      <c r="AU80" t="s">
        <v>174</v>
      </c>
      <c r="AV80">
        <v>0.04</v>
      </c>
      <c r="AW80">
        <v>0.03</v>
      </c>
      <c r="AX80">
        <v>0.04</v>
      </c>
      <c r="AY80">
        <v>0.04</v>
      </c>
      <c r="AZ80">
        <v>0.04</v>
      </c>
      <c r="BJ80" s="39"/>
    </row>
    <row r="81" spans="2:62" ht="0.75" customHeight="1">
      <c r="C81">
        <v>0.03</v>
      </c>
      <c r="D81" t="s">
        <v>47</v>
      </c>
      <c r="E81">
        <v>0.04</v>
      </c>
      <c r="F81">
        <v>0.03</v>
      </c>
      <c r="G81">
        <v>0.03</v>
      </c>
      <c r="H81">
        <v>0.02</v>
      </c>
      <c r="I81">
        <v>7.0000000000000007E-2</v>
      </c>
      <c r="J81" t="s">
        <v>47</v>
      </c>
      <c r="K81" t="s">
        <v>47</v>
      </c>
      <c r="L81">
        <v>0.02</v>
      </c>
      <c r="M81">
        <v>0.03</v>
      </c>
      <c r="N81" t="s">
        <v>47</v>
      </c>
      <c r="O81">
        <v>0.03</v>
      </c>
      <c r="P81">
        <v>0.04</v>
      </c>
      <c r="Q81">
        <v>0.04</v>
      </c>
      <c r="R81">
        <v>0.02</v>
      </c>
      <c r="S81" s="16">
        <v>0.04</v>
      </c>
      <c r="T81">
        <v>0.02</v>
      </c>
      <c r="U81">
        <v>0.04</v>
      </c>
      <c r="V81">
        <v>7.0000000000000007E-2</v>
      </c>
      <c r="W81">
        <v>0.02</v>
      </c>
      <c r="X81">
        <v>0.02</v>
      </c>
      <c r="Y81">
        <v>0.04</v>
      </c>
      <c r="Z81" t="s">
        <v>47</v>
      </c>
      <c r="AA81">
        <v>0.05</v>
      </c>
      <c r="AB81">
        <v>0.03</v>
      </c>
      <c r="AC81">
        <v>0.02</v>
      </c>
      <c r="AD81">
        <v>0.04</v>
      </c>
      <c r="AE81" t="s">
        <v>47</v>
      </c>
      <c r="AF81">
        <v>0.02</v>
      </c>
      <c r="AG81">
        <v>0.02</v>
      </c>
      <c r="AH81" t="s">
        <v>47</v>
      </c>
      <c r="AI81">
        <v>0.06</v>
      </c>
      <c r="AJ81">
        <v>0.02</v>
      </c>
      <c r="AK81" t="s">
        <v>47</v>
      </c>
      <c r="AL81" t="s">
        <v>47</v>
      </c>
      <c r="AM81">
        <v>0.05</v>
      </c>
      <c r="AN81" t="s">
        <v>47</v>
      </c>
      <c r="AO81" t="s">
        <v>47</v>
      </c>
      <c r="AP81">
        <v>0.08</v>
      </c>
      <c r="AQ81">
        <v>0.05</v>
      </c>
      <c r="AR81">
        <v>0.01</v>
      </c>
      <c r="AS81">
        <v>0.02</v>
      </c>
      <c r="AU81" t="s">
        <v>175</v>
      </c>
      <c r="AV81">
        <v>0.02</v>
      </c>
      <c r="AW81">
        <v>0.02</v>
      </c>
      <c r="AX81">
        <v>0.03</v>
      </c>
      <c r="AY81">
        <v>0.02</v>
      </c>
      <c r="AZ81">
        <v>0.02</v>
      </c>
      <c r="BJ81" s="39"/>
    </row>
    <row r="82" spans="2:62" ht="0.75" customHeight="1">
      <c r="B82" t="s">
        <v>171</v>
      </c>
      <c r="C82">
        <v>450</v>
      </c>
      <c r="D82">
        <v>4</v>
      </c>
      <c r="E82">
        <v>16</v>
      </c>
      <c r="F82">
        <v>2</v>
      </c>
      <c r="G82">
        <v>22</v>
      </c>
      <c r="H82">
        <v>4</v>
      </c>
      <c r="I82">
        <v>8</v>
      </c>
      <c r="J82">
        <v>10</v>
      </c>
      <c r="K82">
        <v>11</v>
      </c>
      <c r="L82">
        <v>7</v>
      </c>
      <c r="M82">
        <v>8</v>
      </c>
      <c r="N82">
        <v>7</v>
      </c>
      <c r="O82">
        <v>11</v>
      </c>
      <c r="P82">
        <v>12</v>
      </c>
      <c r="Q82">
        <v>15</v>
      </c>
      <c r="R82">
        <v>12</v>
      </c>
      <c r="S82" s="16">
        <v>15</v>
      </c>
      <c r="T82">
        <v>6</v>
      </c>
      <c r="U82">
        <v>5</v>
      </c>
      <c r="V82">
        <v>8</v>
      </c>
      <c r="W82">
        <v>18</v>
      </c>
      <c r="X82">
        <v>5</v>
      </c>
      <c r="Y82">
        <v>6</v>
      </c>
      <c r="Z82">
        <v>26</v>
      </c>
      <c r="AA82">
        <v>9</v>
      </c>
      <c r="AB82">
        <v>9</v>
      </c>
      <c r="AC82">
        <v>15</v>
      </c>
      <c r="AD82">
        <v>4</v>
      </c>
      <c r="AE82" t="s">
        <v>47</v>
      </c>
      <c r="AF82">
        <v>11</v>
      </c>
      <c r="AG82">
        <v>31</v>
      </c>
      <c r="AH82">
        <v>13</v>
      </c>
      <c r="AI82">
        <v>5</v>
      </c>
      <c r="AJ82">
        <v>5</v>
      </c>
      <c r="AK82">
        <v>7</v>
      </c>
      <c r="AL82">
        <v>18</v>
      </c>
      <c r="AM82">
        <v>4</v>
      </c>
      <c r="AN82">
        <v>6</v>
      </c>
      <c r="AO82">
        <v>4</v>
      </c>
      <c r="AP82">
        <v>2</v>
      </c>
      <c r="AQ82">
        <v>119</v>
      </c>
      <c r="AR82">
        <v>248</v>
      </c>
      <c r="AS82">
        <v>83</v>
      </c>
      <c r="AU82" t="s">
        <v>176</v>
      </c>
      <c r="AV82">
        <v>0.01</v>
      </c>
      <c r="AW82">
        <v>0.01</v>
      </c>
      <c r="AX82">
        <v>0.01</v>
      </c>
      <c r="AY82">
        <v>0.01</v>
      </c>
      <c r="AZ82">
        <v>0.01</v>
      </c>
      <c r="BJ82" s="39"/>
    </row>
    <row r="83" spans="2:62" ht="0.75" customHeight="1">
      <c r="C83">
        <v>0.16</v>
      </c>
      <c r="D83">
        <v>0.14000000000000001</v>
      </c>
      <c r="E83">
        <v>0.34</v>
      </c>
      <c r="F83">
        <v>0.05</v>
      </c>
      <c r="G83">
        <v>0.22</v>
      </c>
      <c r="H83">
        <v>0.08</v>
      </c>
      <c r="I83">
        <v>0.23</v>
      </c>
      <c r="J83">
        <v>0.24</v>
      </c>
      <c r="K83">
        <v>0.16</v>
      </c>
      <c r="L83">
        <v>0.16</v>
      </c>
      <c r="M83">
        <v>0.09</v>
      </c>
      <c r="N83">
        <v>0.12</v>
      </c>
      <c r="O83">
        <v>0.13</v>
      </c>
      <c r="P83">
        <v>0.15</v>
      </c>
      <c r="Q83">
        <v>0.16</v>
      </c>
      <c r="R83">
        <v>0.21</v>
      </c>
      <c r="S83" s="16">
        <v>0.09</v>
      </c>
      <c r="T83">
        <v>0.19</v>
      </c>
      <c r="U83">
        <v>0.17</v>
      </c>
      <c r="V83">
        <v>0.16</v>
      </c>
      <c r="W83">
        <v>0.16</v>
      </c>
      <c r="X83">
        <v>0.11</v>
      </c>
      <c r="Y83">
        <v>0.11</v>
      </c>
      <c r="Z83">
        <v>0.31</v>
      </c>
      <c r="AA83">
        <v>0.13</v>
      </c>
      <c r="AB83">
        <v>0.17</v>
      </c>
      <c r="AC83">
        <v>0.31</v>
      </c>
      <c r="AD83">
        <v>0.09</v>
      </c>
      <c r="AE83" t="s">
        <v>47</v>
      </c>
      <c r="AF83">
        <v>0.2</v>
      </c>
      <c r="AG83">
        <v>0.19</v>
      </c>
      <c r="AH83">
        <v>0.37</v>
      </c>
      <c r="AI83">
        <v>0.22</v>
      </c>
      <c r="AJ83">
        <v>0.11</v>
      </c>
      <c r="AK83">
        <v>0.24</v>
      </c>
      <c r="AL83">
        <v>0.38</v>
      </c>
      <c r="AM83">
        <v>7.0000000000000007E-2</v>
      </c>
      <c r="AN83">
        <v>0.09</v>
      </c>
      <c r="AO83">
        <v>0.2</v>
      </c>
      <c r="AP83">
        <v>0.15</v>
      </c>
      <c r="AQ83">
        <v>0.13</v>
      </c>
      <c r="AR83">
        <v>0.17</v>
      </c>
      <c r="AS83">
        <v>0.18</v>
      </c>
      <c r="AU83" t="s">
        <v>177</v>
      </c>
      <c r="AV83">
        <v>0</v>
      </c>
      <c r="AW83">
        <v>0</v>
      </c>
      <c r="AX83">
        <v>0</v>
      </c>
      <c r="AY83">
        <v>0</v>
      </c>
      <c r="AZ83">
        <v>0</v>
      </c>
      <c r="BJ83" s="39"/>
    </row>
    <row r="84" spans="2:62" ht="0.75" customHeight="1">
      <c r="B84" t="s">
        <v>172</v>
      </c>
      <c r="C84">
        <v>135</v>
      </c>
      <c r="D84" t="s">
        <v>47</v>
      </c>
      <c r="E84">
        <v>4</v>
      </c>
      <c r="F84">
        <v>6</v>
      </c>
      <c r="G84">
        <v>8</v>
      </c>
      <c r="H84" t="s">
        <v>47</v>
      </c>
      <c r="I84">
        <v>1</v>
      </c>
      <c r="J84" t="s">
        <v>47</v>
      </c>
      <c r="K84">
        <v>2</v>
      </c>
      <c r="L84">
        <v>2</v>
      </c>
      <c r="M84">
        <v>8</v>
      </c>
      <c r="N84">
        <v>2</v>
      </c>
      <c r="O84">
        <v>4</v>
      </c>
      <c r="P84">
        <v>6</v>
      </c>
      <c r="Q84">
        <v>2</v>
      </c>
      <c r="R84">
        <v>4</v>
      </c>
      <c r="S84" s="16">
        <v>4</v>
      </c>
      <c r="T84">
        <v>5</v>
      </c>
      <c r="U84" t="s">
        <v>47</v>
      </c>
      <c r="V84" t="s">
        <v>47</v>
      </c>
      <c r="W84">
        <v>9</v>
      </c>
      <c r="X84">
        <v>5</v>
      </c>
      <c r="Y84">
        <v>2</v>
      </c>
      <c r="Z84">
        <v>7</v>
      </c>
      <c r="AA84">
        <v>2</v>
      </c>
      <c r="AB84">
        <v>5</v>
      </c>
      <c r="AC84">
        <v>3</v>
      </c>
      <c r="AD84">
        <v>1</v>
      </c>
      <c r="AE84">
        <v>1</v>
      </c>
      <c r="AF84">
        <v>2</v>
      </c>
      <c r="AG84">
        <v>5</v>
      </c>
      <c r="AH84">
        <v>2</v>
      </c>
      <c r="AI84" t="s">
        <v>47</v>
      </c>
      <c r="AJ84">
        <v>2</v>
      </c>
      <c r="AK84">
        <v>5</v>
      </c>
      <c r="AL84">
        <v>5</v>
      </c>
      <c r="AM84">
        <v>4</v>
      </c>
      <c r="AN84">
        <v>4</v>
      </c>
      <c r="AO84" t="s">
        <v>47</v>
      </c>
      <c r="AP84" t="s">
        <v>47</v>
      </c>
      <c r="AQ84">
        <v>36</v>
      </c>
      <c r="AR84">
        <v>75</v>
      </c>
      <c r="AS84">
        <v>24</v>
      </c>
      <c r="AU84" t="s">
        <v>178</v>
      </c>
      <c r="AV84">
        <v>0.02</v>
      </c>
      <c r="AW84">
        <v>0.02</v>
      </c>
      <c r="AX84">
        <v>0.02</v>
      </c>
      <c r="AY84">
        <v>0.02</v>
      </c>
      <c r="AZ84">
        <v>0.02</v>
      </c>
      <c r="BJ84" s="39"/>
    </row>
    <row r="85" spans="2:62" ht="0.75" customHeight="1">
      <c r="C85">
        <v>0.05</v>
      </c>
      <c r="D85" t="s">
        <v>47</v>
      </c>
      <c r="E85">
        <v>0.09</v>
      </c>
      <c r="F85">
        <v>0.13</v>
      </c>
      <c r="G85">
        <v>0.08</v>
      </c>
      <c r="H85" t="s">
        <v>47</v>
      </c>
      <c r="I85">
        <v>0.03</v>
      </c>
      <c r="J85" t="s">
        <v>47</v>
      </c>
      <c r="K85">
        <v>0.03</v>
      </c>
      <c r="L85">
        <v>0.05</v>
      </c>
      <c r="M85">
        <v>0.09</v>
      </c>
      <c r="N85">
        <v>0.03</v>
      </c>
      <c r="O85">
        <v>0.04</v>
      </c>
      <c r="P85">
        <v>7.0000000000000007E-2</v>
      </c>
      <c r="Q85">
        <v>0.02</v>
      </c>
      <c r="R85">
        <v>0.06</v>
      </c>
      <c r="S85" s="16">
        <v>0.03</v>
      </c>
      <c r="T85">
        <v>0.15</v>
      </c>
      <c r="U85" t="s">
        <v>47</v>
      </c>
      <c r="V85" t="s">
        <v>47</v>
      </c>
      <c r="W85">
        <v>0.08</v>
      </c>
      <c r="X85">
        <v>0.11</v>
      </c>
      <c r="Y85">
        <v>0.04</v>
      </c>
      <c r="Z85">
        <v>0.08</v>
      </c>
      <c r="AA85">
        <v>0.02</v>
      </c>
      <c r="AB85">
        <v>0.1</v>
      </c>
      <c r="AC85">
        <v>0.06</v>
      </c>
      <c r="AD85">
        <v>0.02</v>
      </c>
      <c r="AE85">
        <v>0.05</v>
      </c>
      <c r="AF85">
        <v>0.04</v>
      </c>
      <c r="AG85">
        <v>0.03</v>
      </c>
      <c r="AH85">
        <v>0.04</v>
      </c>
      <c r="AI85" t="s">
        <v>47</v>
      </c>
      <c r="AJ85">
        <v>0.04</v>
      </c>
      <c r="AK85">
        <v>0.18</v>
      </c>
      <c r="AL85">
        <v>0.1</v>
      </c>
      <c r="AM85">
        <v>7.0000000000000007E-2</v>
      </c>
      <c r="AN85">
        <v>0.06</v>
      </c>
      <c r="AO85" t="s">
        <v>47</v>
      </c>
      <c r="AP85" t="s">
        <v>47</v>
      </c>
      <c r="AQ85">
        <v>0.04</v>
      </c>
      <c r="AR85">
        <v>0.05</v>
      </c>
      <c r="AS85">
        <v>0.05</v>
      </c>
      <c r="AU85" t="s">
        <v>179</v>
      </c>
      <c r="AV85">
        <v>0.02</v>
      </c>
      <c r="AW85">
        <v>0.03</v>
      </c>
      <c r="AX85">
        <v>0.02</v>
      </c>
      <c r="AY85">
        <v>0.02</v>
      </c>
      <c r="AZ85">
        <v>0.03</v>
      </c>
      <c r="BJ85" s="39"/>
    </row>
    <row r="86" spans="2:62" ht="0.75" customHeight="1">
      <c r="B86" t="s">
        <v>173</v>
      </c>
      <c r="C86">
        <v>324</v>
      </c>
      <c r="D86">
        <v>5</v>
      </c>
      <c r="E86">
        <v>2</v>
      </c>
      <c r="F86">
        <v>8</v>
      </c>
      <c r="G86">
        <v>9</v>
      </c>
      <c r="H86">
        <v>6</v>
      </c>
      <c r="I86">
        <v>2</v>
      </c>
      <c r="J86">
        <v>2</v>
      </c>
      <c r="K86">
        <v>5</v>
      </c>
      <c r="L86">
        <v>2</v>
      </c>
      <c r="M86">
        <v>10</v>
      </c>
      <c r="N86">
        <v>9</v>
      </c>
      <c r="O86">
        <v>8</v>
      </c>
      <c r="P86">
        <v>11</v>
      </c>
      <c r="Q86">
        <v>14</v>
      </c>
      <c r="R86">
        <v>10</v>
      </c>
      <c r="S86" s="16">
        <v>22</v>
      </c>
      <c r="T86">
        <v>5</v>
      </c>
      <c r="U86">
        <v>3</v>
      </c>
      <c r="V86">
        <v>2</v>
      </c>
      <c r="W86">
        <v>14</v>
      </c>
      <c r="X86">
        <v>7</v>
      </c>
      <c r="Y86">
        <v>6</v>
      </c>
      <c r="Z86">
        <v>7</v>
      </c>
      <c r="AA86">
        <v>9</v>
      </c>
      <c r="AB86">
        <v>3</v>
      </c>
      <c r="AC86">
        <v>4</v>
      </c>
      <c r="AD86">
        <v>8</v>
      </c>
      <c r="AE86">
        <v>1</v>
      </c>
      <c r="AF86">
        <v>7</v>
      </c>
      <c r="AG86">
        <v>26</v>
      </c>
      <c r="AH86">
        <v>3</v>
      </c>
      <c r="AI86">
        <v>2</v>
      </c>
      <c r="AJ86">
        <v>3</v>
      </c>
      <c r="AK86">
        <v>3</v>
      </c>
      <c r="AL86">
        <v>3</v>
      </c>
      <c r="AM86">
        <v>4</v>
      </c>
      <c r="AN86">
        <v>7</v>
      </c>
      <c r="AO86" t="s">
        <v>47</v>
      </c>
      <c r="AP86">
        <v>3</v>
      </c>
      <c r="AQ86">
        <v>120</v>
      </c>
      <c r="AR86">
        <v>164</v>
      </c>
      <c r="AS86">
        <v>40</v>
      </c>
      <c r="AU86" t="s">
        <v>180</v>
      </c>
      <c r="AV86">
        <v>0.02</v>
      </c>
      <c r="AW86">
        <v>0.03</v>
      </c>
      <c r="AX86">
        <v>0.02</v>
      </c>
      <c r="AY86">
        <v>0.02</v>
      </c>
      <c r="AZ86">
        <v>0.02</v>
      </c>
      <c r="BJ86" s="39"/>
    </row>
    <row r="87" spans="2:62" ht="0.75" customHeight="1">
      <c r="C87">
        <v>0.11</v>
      </c>
      <c r="D87">
        <v>0.18</v>
      </c>
      <c r="E87">
        <v>0.04</v>
      </c>
      <c r="F87">
        <v>0.18</v>
      </c>
      <c r="G87">
        <v>0.09</v>
      </c>
      <c r="H87">
        <v>0.12</v>
      </c>
      <c r="I87">
        <v>7.0000000000000007E-2</v>
      </c>
      <c r="J87">
        <v>0.06</v>
      </c>
      <c r="K87">
        <v>0.06</v>
      </c>
      <c r="L87">
        <v>0.05</v>
      </c>
      <c r="M87">
        <v>0.11</v>
      </c>
      <c r="N87">
        <v>0.15</v>
      </c>
      <c r="O87">
        <v>0.1</v>
      </c>
      <c r="P87">
        <v>0.14000000000000001</v>
      </c>
      <c r="Q87">
        <v>0.15</v>
      </c>
      <c r="R87">
        <v>0.17</v>
      </c>
      <c r="S87" s="16">
        <v>0.13</v>
      </c>
      <c r="T87">
        <v>0.14000000000000001</v>
      </c>
      <c r="U87">
        <v>0.13</v>
      </c>
      <c r="V87">
        <v>0.05</v>
      </c>
      <c r="W87">
        <v>0.12</v>
      </c>
      <c r="X87">
        <v>0.14000000000000001</v>
      </c>
      <c r="Y87">
        <v>0.11</v>
      </c>
      <c r="Z87">
        <v>0.08</v>
      </c>
      <c r="AA87">
        <v>0.13</v>
      </c>
      <c r="AB87">
        <v>7.0000000000000007E-2</v>
      </c>
      <c r="AC87">
        <v>7.0000000000000007E-2</v>
      </c>
      <c r="AD87">
        <v>0.18</v>
      </c>
      <c r="AE87">
        <v>0.05</v>
      </c>
      <c r="AF87">
        <v>0.13</v>
      </c>
      <c r="AG87">
        <v>0.16</v>
      </c>
      <c r="AH87">
        <v>7.0000000000000007E-2</v>
      </c>
      <c r="AI87">
        <v>0.11</v>
      </c>
      <c r="AJ87">
        <v>7.0000000000000007E-2</v>
      </c>
      <c r="AK87">
        <v>0.12</v>
      </c>
      <c r="AL87">
        <v>0.06</v>
      </c>
      <c r="AM87">
        <v>7.0000000000000007E-2</v>
      </c>
      <c r="AN87">
        <v>0.11</v>
      </c>
      <c r="AO87" t="s">
        <v>47</v>
      </c>
      <c r="AP87">
        <v>0.23</v>
      </c>
      <c r="AQ87">
        <v>0.13</v>
      </c>
      <c r="AR87">
        <v>0.11</v>
      </c>
      <c r="AS87">
        <v>0.09</v>
      </c>
      <c r="AU87" t="s">
        <v>181</v>
      </c>
      <c r="AV87">
        <v>0.11</v>
      </c>
      <c r="AW87">
        <v>0.1</v>
      </c>
      <c r="AX87">
        <v>0.1</v>
      </c>
      <c r="AY87">
        <v>0.1</v>
      </c>
      <c r="AZ87">
        <v>0.09</v>
      </c>
      <c r="BJ87" s="39"/>
    </row>
    <row r="88" spans="2:62" ht="0.75" customHeight="1">
      <c r="B88" t="s">
        <v>174</v>
      </c>
      <c r="C88">
        <v>96</v>
      </c>
      <c r="D88" t="s">
        <v>47</v>
      </c>
      <c r="E88">
        <v>2</v>
      </c>
      <c r="F88">
        <v>1</v>
      </c>
      <c r="G88">
        <v>2</v>
      </c>
      <c r="H88" t="s">
        <v>47</v>
      </c>
      <c r="I88" t="s">
        <v>47</v>
      </c>
      <c r="J88">
        <v>1</v>
      </c>
      <c r="K88">
        <v>3</v>
      </c>
      <c r="L88">
        <v>2</v>
      </c>
      <c r="M88">
        <v>5</v>
      </c>
      <c r="N88">
        <v>3</v>
      </c>
      <c r="O88">
        <v>4</v>
      </c>
      <c r="P88">
        <v>3</v>
      </c>
      <c r="Q88">
        <v>4</v>
      </c>
      <c r="R88">
        <v>1</v>
      </c>
      <c r="S88" s="16">
        <v>6</v>
      </c>
      <c r="T88">
        <v>2</v>
      </c>
      <c r="U88" t="s">
        <v>47</v>
      </c>
      <c r="V88" t="s">
        <v>47</v>
      </c>
      <c r="W88" t="s">
        <v>47</v>
      </c>
      <c r="X88">
        <v>2</v>
      </c>
      <c r="Y88">
        <v>1</v>
      </c>
      <c r="Z88">
        <v>3</v>
      </c>
      <c r="AA88">
        <v>1</v>
      </c>
      <c r="AB88">
        <v>5</v>
      </c>
      <c r="AC88">
        <v>2</v>
      </c>
      <c r="AD88" t="s">
        <v>47</v>
      </c>
      <c r="AE88" t="s">
        <v>47</v>
      </c>
      <c r="AF88">
        <v>1</v>
      </c>
      <c r="AG88">
        <v>4</v>
      </c>
      <c r="AH88">
        <v>1</v>
      </c>
      <c r="AI88">
        <v>1</v>
      </c>
      <c r="AJ88">
        <v>1</v>
      </c>
      <c r="AK88" t="s">
        <v>47</v>
      </c>
      <c r="AL88">
        <v>4</v>
      </c>
      <c r="AM88">
        <v>1</v>
      </c>
      <c r="AN88">
        <v>5</v>
      </c>
      <c r="AO88">
        <v>2</v>
      </c>
      <c r="AP88">
        <v>1</v>
      </c>
      <c r="AQ88">
        <v>36</v>
      </c>
      <c r="AR88">
        <v>50</v>
      </c>
      <c r="AS88">
        <v>9</v>
      </c>
      <c r="AU88" t="s">
        <v>182</v>
      </c>
      <c r="AV88">
        <v>0.01</v>
      </c>
      <c r="AW88">
        <v>0.02</v>
      </c>
      <c r="AX88">
        <v>0.02</v>
      </c>
      <c r="AY88">
        <v>0.02</v>
      </c>
      <c r="AZ88">
        <v>0.02</v>
      </c>
      <c r="BJ88" s="39"/>
    </row>
    <row r="89" spans="2:62" ht="0.75" customHeight="1">
      <c r="C89">
        <v>0.03</v>
      </c>
      <c r="D89" t="s">
        <v>47</v>
      </c>
      <c r="E89">
        <v>0.04</v>
      </c>
      <c r="F89">
        <v>0.03</v>
      </c>
      <c r="G89">
        <v>0.02</v>
      </c>
      <c r="H89" t="s">
        <v>47</v>
      </c>
      <c r="I89" t="s">
        <v>47</v>
      </c>
      <c r="J89">
        <v>0.03</v>
      </c>
      <c r="K89">
        <v>0.04</v>
      </c>
      <c r="L89">
        <v>0.05</v>
      </c>
      <c r="M89">
        <v>0.05</v>
      </c>
      <c r="N89">
        <v>0.05</v>
      </c>
      <c r="O89">
        <v>0.04</v>
      </c>
      <c r="P89">
        <v>0.04</v>
      </c>
      <c r="Q89">
        <v>0.04</v>
      </c>
      <c r="R89">
        <v>0.02</v>
      </c>
      <c r="S89" s="16">
        <v>0.04</v>
      </c>
      <c r="T89">
        <v>7.0000000000000007E-2</v>
      </c>
      <c r="U89" t="s">
        <v>47</v>
      </c>
      <c r="V89" t="s">
        <v>47</v>
      </c>
      <c r="W89" t="s">
        <v>47</v>
      </c>
      <c r="X89">
        <v>0.04</v>
      </c>
      <c r="Y89">
        <v>0.02</v>
      </c>
      <c r="Z89">
        <v>0.03</v>
      </c>
      <c r="AA89">
        <v>0.01</v>
      </c>
      <c r="AB89">
        <v>0.1</v>
      </c>
      <c r="AC89">
        <v>0.04</v>
      </c>
      <c r="AD89" t="s">
        <v>47</v>
      </c>
      <c r="AE89" t="s">
        <v>47</v>
      </c>
      <c r="AF89">
        <v>0.02</v>
      </c>
      <c r="AG89">
        <v>0.02</v>
      </c>
      <c r="AH89">
        <v>0.02</v>
      </c>
      <c r="AI89">
        <v>0.06</v>
      </c>
      <c r="AJ89">
        <v>0.02</v>
      </c>
      <c r="AK89" t="s">
        <v>47</v>
      </c>
      <c r="AL89">
        <v>0.08</v>
      </c>
      <c r="AM89">
        <v>0.02</v>
      </c>
      <c r="AN89">
        <v>0.08</v>
      </c>
      <c r="AO89">
        <v>0.13</v>
      </c>
      <c r="AP89">
        <v>0.08</v>
      </c>
      <c r="AQ89">
        <v>0.04</v>
      </c>
      <c r="AR89">
        <v>0.03</v>
      </c>
      <c r="AS89">
        <v>0.02</v>
      </c>
      <c r="AU89" t="s">
        <v>183</v>
      </c>
      <c r="AV89">
        <v>0.11</v>
      </c>
      <c r="AW89">
        <v>0.11</v>
      </c>
      <c r="AX89">
        <v>0.12</v>
      </c>
      <c r="AY89">
        <v>0.12</v>
      </c>
      <c r="AZ89">
        <v>0.12</v>
      </c>
      <c r="BJ89" s="39"/>
    </row>
    <row r="90" spans="2:62" ht="0.75" customHeight="1">
      <c r="B90" t="s">
        <v>175</v>
      </c>
      <c r="C90">
        <v>65</v>
      </c>
      <c r="D90">
        <v>1</v>
      </c>
      <c r="E90">
        <v>1</v>
      </c>
      <c r="F90">
        <v>2</v>
      </c>
      <c r="G90">
        <v>1</v>
      </c>
      <c r="H90">
        <v>3</v>
      </c>
      <c r="I90">
        <v>1</v>
      </c>
      <c r="J90" t="s">
        <v>47</v>
      </c>
      <c r="K90">
        <v>2</v>
      </c>
      <c r="L90" t="s">
        <v>47</v>
      </c>
      <c r="M90">
        <v>2</v>
      </c>
      <c r="N90">
        <v>4</v>
      </c>
      <c r="O90">
        <v>1</v>
      </c>
      <c r="P90">
        <v>3</v>
      </c>
      <c r="Q90">
        <v>4</v>
      </c>
      <c r="R90" t="s">
        <v>47</v>
      </c>
      <c r="S90" s="16">
        <v>2</v>
      </c>
      <c r="T90">
        <v>1</v>
      </c>
      <c r="U90" t="s">
        <v>47</v>
      </c>
      <c r="V90">
        <v>1</v>
      </c>
      <c r="W90" t="s">
        <v>47</v>
      </c>
      <c r="X90">
        <v>1</v>
      </c>
      <c r="Y90" t="s">
        <v>47</v>
      </c>
      <c r="Z90">
        <v>4</v>
      </c>
      <c r="AA90">
        <v>1</v>
      </c>
      <c r="AB90">
        <v>3</v>
      </c>
      <c r="AC90" t="s">
        <v>47</v>
      </c>
      <c r="AD90" t="s">
        <v>47</v>
      </c>
      <c r="AE90" t="s">
        <v>47</v>
      </c>
      <c r="AF90" t="s">
        <v>47</v>
      </c>
      <c r="AG90">
        <v>4</v>
      </c>
      <c r="AH90" t="s">
        <v>47</v>
      </c>
      <c r="AI90">
        <v>2</v>
      </c>
      <c r="AJ90">
        <v>1</v>
      </c>
      <c r="AK90" t="s">
        <v>47</v>
      </c>
      <c r="AL90">
        <v>1</v>
      </c>
      <c r="AM90">
        <v>2</v>
      </c>
      <c r="AN90">
        <v>2</v>
      </c>
      <c r="AO90">
        <v>1</v>
      </c>
      <c r="AP90">
        <v>1</v>
      </c>
      <c r="AQ90">
        <v>17</v>
      </c>
      <c r="AR90">
        <v>33</v>
      </c>
      <c r="AS90">
        <v>15</v>
      </c>
      <c r="AU90" t="s">
        <v>184</v>
      </c>
      <c r="AV90">
        <v>0</v>
      </c>
      <c r="AW90">
        <v>0</v>
      </c>
      <c r="AX90">
        <v>0</v>
      </c>
      <c r="AY90">
        <v>0</v>
      </c>
      <c r="AZ90">
        <v>0</v>
      </c>
      <c r="BJ90" s="39"/>
    </row>
    <row r="91" spans="2:62" ht="0.75" customHeight="1">
      <c r="C91">
        <v>0.02</v>
      </c>
      <c r="D91">
        <v>0.05</v>
      </c>
      <c r="E91">
        <v>0.02</v>
      </c>
      <c r="F91">
        <v>0.05</v>
      </c>
      <c r="G91">
        <v>0.01</v>
      </c>
      <c r="H91">
        <v>0.06</v>
      </c>
      <c r="I91">
        <v>0.03</v>
      </c>
      <c r="J91" t="s">
        <v>47</v>
      </c>
      <c r="K91">
        <v>0.03</v>
      </c>
      <c r="L91" t="s">
        <v>47</v>
      </c>
      <c r="M91">
        <v>0.02</v>
      </c>
      <c r="N91">
        <v>7.0000000000000007E-2</v>
      </c>
      <c r="O91">
        <v>0.01</v>
      </c>
      <c r="P91">
        <v>0.04</v>
      </c>
      <c r="Q91">
        <v>0.04</v>
      </c>
      <c r="R91" t="s">
        <v>47</v>
      </c>
      <c r="S91" s="16">
        <v>0.01</v>
      </c>
      <c r="T91">
        <v>0.02</v>
      </c>
      <c r="U91" t="s">
        <v>47</v>
      </c>
      <c r="V91">
        <v>0.02</v>
      </c>
      <c r="W91" t="s">
        <v>47</v>
      </c>
      <c r="X91">
        <v>0.02</v>
      </c>
      <c r="Y91" t="s">
        <v>47</v>
      </c>
      <c r="Z91">
        <v>0.04</v>
      </c>
      <c r="AA91">
        <v>0.01</v>
      </c>
      <c r="AB91">
        <v>7.0000000000000007E-2</v>
      </c>
      <c r="AC91" t="s">
        <v>47</v>
      </c>
      <c r="AD91" t="s">
        <v>47</v>
      </c>
      <c r="AE91" t="s">
        <v>47</v>
      </c>
      <c r="AF91" t="s">
        <v>47</v>
      </c>
      <c r="AG91">
        <v>0.03</v>
      </c>
      <c r="AH91" t="s">
        <v>47</v>
      </c>
      <c r="AI91">
        <v>0.11</v>
      </c>
      <c r="AJ91">
        <v>0.02</v>
      </c>
      <c r="AK91" t="s">
        <v>47</v>
      </c>
      <c r="AL91">
        <v>0.02</v>
      </c>
      <c r="AM91">
        <v>0.05</v>
      </c>
      <c r="AN91">
        <v>0.03</v>
      </c>
      <c r="AO91">
        <v>7.0000000000000007E-2</v>
      </c>
      <c r="AP91">
        <v>0.08</v>
      </c>
      <c r="AQ91">
        <v>0.02</v>
      </c>
      <c r="AR91">
        <v>0.02</v>
      </c>
      <c r="AS91">
        <v>0.03</v>
      </c>
      <c r="AU91" t="s">
        <v>185</v>
      </c>
      <c r="AV91">
        <v>0.01</v>
      </c>
      <c r="AW91">
        <v>0.02</v>
      </c>
      <c r="AX91">
        <v>0.01</v>
      </c>
      <c r="AY91">
        <v>0.01</v>
      </c>
      <c r="AZ91">
        <v>0.01</v>
      </c>
      <c r="BJ91" s="39"/>
    </row>
    <row r="92" spans="2:62" ht="0.75" customHeight="1">
      <c r="B92" t="s">
        <v>176</v>
      </c>
      <c r="C92">
        <v>22</v>
      </c>
      <c r="D92" t="s">
        <v>47</v>
      </c>
      <c r="E92" t="s">
        <v>47</v>
      </c>
      <c r="F92" t="s">
        <v>47</v>
      </c>
      <c r="G92" t="s">
        <v>47</v>
      </c>
      <c r="H92" t="s">
        <v>47</v>
      </c>
      <c r="I92" t="s">
        <v>47</v>
      </c>
      <c r="J92" t="s">
        <v>47</v>
      </c>
      <c r="K92" t="s">
        <v>47</v>
      </c>
      <c r="L92" t="s">
        <v>47</v>
      </c>
      <c r="M92">
        <v>1</v>
      </c>
      <c r="N92">
        <v>1</v>
      </c>
      <c r="O92" t="s">
        <v>47</v>
      </c>
      <c r="P92">
        <v>1</v>
      </c>
      <c r="Q92" t="s">
        <v>47</v>
      </c>
      <c r="R92" t="s">
        <v>47</v>
      </c>
      <c r="S92" s="16">
        <v>4</v>
      </c>
      <c r="T92" t="s">
        <v>47</v>
      </c>
      <c r="U92" t="s">
        <v>47</v>
      </c>
      <c r="V92" t="s">
        <v>47</v>
      </c>
      <c r="W92">
        <v>1</v>
      </c>
      <c r="X92">
        <v>1</v>
      </c>
      <c r="Y92">
        <v>1</v>
      </c>
      <c r="Z92">
        <v>1</v>
      </c>
      <c r="AA92">
        <v>1</v>
      </c>
      <c r="AB92">
        <v>2</v>
      </c>
      <c r="AC92">
        <v>1</v>
      </c>
      <c r="AD92" t="s">
        <v>47</v>
      </c>
      <c r="AE92" t="s">
        <v>47</v>
      </c>
      <c r="AF92" t="s">
        <v>47</v>
      </c>
      <c r="AG92" t="s">
        <v>47</v>
      </c>
      <c r="AH92" t="s">
        <v>47</v>
      </c>
      <c r="AI92">
        <v>1</v>
      </c>
      <c r="AJ92" t="s">
        <v>47</v>
      </c>
      <c r="AK92" t="s">
        <v>47</v>
      </c>
      <c r="AL92" t="s">
        <v>47</v>
      </c>
      <c r="AM92">
        <v>1</v>
      </c>
      <c r="AN92" t="s">
        <v>47</v>
      </c>
      <c r="AO92" t="s">
        <v>47</v>
      </c>
      <c r="AP92" t="s">
        <v>47</v>
      </c>
      <c r="AQ92">
        <v>10</v>
      </c>
      <c r="AR92">
        <v>10</v>
      </c>
      <c r="AS92">
        <v>2</v>
      </c>
      <c r="AU92" t="s">
        <v>186</v>
      </c>
      <c r="AV92">
        <v>0.02</v>
      </c>
      <c r="AW92">
        <v>0.02</v>
      </c>
      <c r="AX92">
        <v>0.03</v>
      </c>
      <c r="AY92">
        <v>0.03</v>
      </c>
      <c r="AZ92">
        <v>0.02</v>
      </c>
      <c r="BJ92" s="39"/>
    </row>
    <row r="93" spans="2:62" ht="0.75" customHeight="1">
      <c r="C93">
        <v>0.01</v>
      </c>
      <c r="D93" t="s">
        <v>47</v>
      </c>
      <c r="E93" t="s">
        <v>47</v>
      </c>
      <c r="F93" t="s">
        <v>47</v>
      </c>
      <c r="G93" t="s">
        <v>47</v>
      </c>
      <c r="H93" t="s">
        <v>47</v>
      </c>
      <c r="I93" t="s">
        <v>47</v>
      </c>
      <c r="J93" t="s">
        <v>47</v>
      </c>
      <c r="K93" t="s">
        <v>47</v>
      </c>
      <c r="L93" t="s">
        <v>47</v>
      </c>
      <c r="M93">
        <v>0.01</v>
      </c>
      <c r="N93">
        <v>0.02</v>
      </c>
      <c r="O93" t="s">
        <v>47</v>
      </c>
      <c r="P93">
        <v>0.01</v>
      </c>
      <c r="Q93" t="s">
        <v>47</v>
      </c>
      <c r="R93" t="s">
        <v>47</v>
      </c>
      <c r="S93" s="16">
        <v>0.03</v>
      </c>
      <c r="T93" t="s">
        <v>47</v>
      </c>
      <c r="U93" t="s">
        <v>47</v>
      </c>
      <c r="V93" t="s">
        <v>47</v>
      </c>
      <c r="W93">
        <v>0.01</v>
      </c>
      <c r="X93">
        <v>0.02</v>
      </c>
      <c r="Y93">
        <v>0.02</v>
      </c>
      <c r="Z93">
        <v>0.01</v>
      </c>
      <c r="AA93">
        <v>0.01</v>
      </c>
      <c r="AB93">
        <v>0.03</v>
      </c>
      <c r="AC93">
        <v>0.02</v>
      </c>
      <c r="AD93" t="s">
        <v>47</v>
      </c>
      <c r="AE93" t="s">
        <v>47</v>
      </c>
      <c r="AF93" t="s">
        <v>47</v>
      </c>
      <c r="AG93" t="s">
        <v>47</v>
      </c>
      <c r="AH93" t="s">
        <v>47</v>
      </c>
      <c r="AI93">
        <v>0.06</v>
      </c>
      <c r="AJ93" t="s">
        <v>47</v>
      </c>
      <c r="AK93" t="s">
        <v>47</v>
      </c>
      <c r="AL93" t="s">
        <v>47</v>
      </c>
      <c r="AM93">
        <v>0.02</v>
      </c>
      <c r="AN93" t="s">
        <v>47</v>
      </c>
      <c r="AO93" t="s">
        <v>47</v>
      </c>
      <c r="AP93" t="s">
        <v>47</v>
      </c>
      <c r="AQ93">
        <v>0.01</v>
      </c>
      <c r="AR93">
        <v>0.01</v>
      </c>
      <c r="AS93">
        <v>0</v>
      </c>
      <c r="AU93" t="s">
        <v>187</v>
      </c>
      <c r="AV93" t="s">
        <v>47</v>
      </c>
      <c r="AW93">
        <v>0</v>
      </c>
      <c r="AX93">
        <v>0</v>
      </c>
      <c r="AY93">
        <v>0</v>
      </c>
      <c r="AZ93">
        <v>0</v>
      </c>
      <c r="BJ93" s="39"/>
    </row>
    <row r="94" spans="2:62" ht="0.75" customHeight="1">
      <c r="B94" t="s">
        <v>177</v>
      </c>
      <c r="C94">
        <v>4</v>
      </c>
      <c r="D94" t="s">
        <v>47</v>
      </c>
      <c r="E94" t="s">
        <v>47</v>
      </c>
      <c r="F94" t="s">
        <v>47</v>
      </c>
      <c r="G94" t="s">
        <v>47</v>
      </c>
      <c r="H94" t="s">
        <v>47</v>
      </c>
      <c r="I94" t="s">
        <v>47</v>
      </c>
      <c r="J94" t="s">
        <v>47</v>
      </c>
      <c r="K94" t="s">
        <v>47</v>
      </c>
      <c r="L94" t="s">
        <v>47</v>
      </c>
      <c r="M94" t="s">
        <v>47</v>
      </c>
      <c r="N94" t="s">
        <v>47</v>
      </c>
      <c r="O94" t="s">
        <v>47</v>
      </c>
      <c r="P94" t="s">
        <v>47</v>
      </c>
      <c r="Q94" t="s">
        <v>47</v>
      </c>
      <c r="R94" t="s">
        <v>47</v>
      </c>
      <c r="S94" s="16">
        <v>1</v>
      </c>
      <c r="T94" t="s">
        <v>47</v>
      </c>
      <c r="U94" t="s">
        <v>47</v>
      </c>
      <c r="V94" t="s">
        <v>47</v>
      </c>
      <c r="W94" t="s">
        <v>47</v>
      </c>
      <c r="X94" t="s">
        <v>47</v>
      </c>
      <c r="Y94" t="s">
        <v>47</v>
      </c>
      <c r="Z94" t="s">
        <v>47</v>
      </c>
      <c r="AA94" t="s">
        <v>47</v>
      </c>
      <c r="AB94" t="s">
        <v>47</v>
      </c>
      <c r="AC94" t="s">
        <v>47</v>
      </c>
      <c r="AD94">
        <v>1</v>
      </c>
      <c r="AE94" t="s">
        <v>47</v>
      </c>
      <c r="AF94" t="s">
        <v>47</v>
      </c>
      <c r="AG94" t="s">
        <v>47</v>
      </c>
      <c r="AH94" t="s">
        <v>47</v>
      </c>
      <c r="AI94" t="s">
        <v>47</v>
      </c>
      <c r="AJ94" t="s">
        <v>47</v>
      </c>
      <c r="AK94" t="s">
        <v>47</v>
      </c>
      <c r="AL94">
        <v>1</v>
      </c>
      <c r="AM94" t="s">
        <v>47</v>
      </c>
      <c r="AN94" t="s">
        <v>47</v>
      </c>
      <c r="AO94" t="s">
        <v>47</v>
      </c>
      <c r="AP94" t="s">
        <v>47</v>
      </c>
      <c r="AQ94">
        <v>2</v>
      </c>
      <c r="AR94" t="s">
        <v>47</v>
      </c>
      <c r="AS94">
        <v>2</v>
      </c>
      <c r="AU94" t="s">
        <v>188</v>
      </c>
      <c r="AV94">
        <v>0.02</v>
      </c>
      <c r="AW94">
        <v>0.02</v>
      </c>
      <c r="AX94">
        <v>0.02</v>
      </c>
      <c r="AY94">
        <v>0.02</v>
      </c>
      <c r="AZ94">
        <v>0.02</v>
      </c>
      <c r="BJ94" s="39"/>
    </row>
    <row r="95" spans="2:62" ht="0.75" customHeight="1">
      <c r="C95">
        <v>0</v>
      </c>
      <c r="D95" t="s">
        <v>47</v>
      </c>
      <c r="E95" t="s">
        <v>47</v>
      </c>
      <c r="F95" t="s">
        <v>47</v>
      </c>
      <c r="G95" t="s">
        <v>47</v>
      </c>
      <c r="H95" t="s">
        <v>47</v>
      </c>
      <c r="I95" t="s">
        <v>47</v>
      </c>
      <c r="J95" t="s">
        <v>47</v>
      </c>
      <c r="K95" t="s">
        <v>47</v>
      </c>
      <c r="L95" t="s">
        <v>47</v>
      </c>
      <c r="M95" t="s">
        <v>47</v>
      </c>
      <c r="N95" t="s">
        <v>47</v>
      </c>
      <c r="O95" t="s">
        <v>47</v>
      </c>
      <c r="P95" t="s">
        <v>47</v>
      </c>
      <c r="Q95" t="s">
        <v>47</v>
      </c>
      <c r="R95" t="s">
        <v>47</v>
      </c>
      <c r="S95" s="16">
        <v>0.01</v>
      </c>
      <c r="T95" t="s">
        <v>47</v>
      </c>
      <c r="U95" t="s">
        <v>47</v>
      </c>
      <c r="V95" t="s">
        <v>47</v>
      </c>
      <c r="W95" t="s">
        <v>47</v>
      </c>
      <c r="X95" t="s">
        <v>47</v>
      </c>
      <c r="Y95" t="s">
        <v>47</v>
      </c>
      <c r="Z95" t="s">
        <v>47</v>
      </c>
      <c r="AA95" t="s">
        <v>47</v>
      </c>
      <c r="AB95" t="s">
        <v>47</v>
      </c>
      <c r="AC95" t="s">
        <v>47</v>
      </c>
      <c r="AD95">
        <v>0.02</v>
      </c>
      <c r="AE95" t="s">
        <v>47</v>
      </c>
      <c r="AF95" t="s">
        <v>47</v>
      </c>
      <c r="AG95" t="s">
        <v>47</v>
      </c>
      <c r="AH95" t="s">
        <v>47</v>
      </c>
      <c r="AI95" t="s">
        <v>47</v>
      </c>
      <c r="AJ95" t="s">
        <v>47</v>
      </c>
      <c r="AK95" t="s">
        <v>47</v>
      </c>
      <c r="AL95">
        <v>0.02</v>
      </c>
      <c r="AM95" t="s">
        <v>47</v>
      </c>
      <c r="AN95" t="s">
        <v>47</v>
      </c>
      <c r="AO95" t="s">
        <v>47</v>
      </c>
      <c r="AP95" t="s">
        <v>47</v>
      </c>
      <c r="AQ95">
        <v>0</v>
      </c>
      <c r="AR95" t="s">
        <v>47</v>
      </c>
      <c r="AS95">
        <v>0</v>
      </c>
      <c r="AU95" t="s">
        <v>189</v>
      </c>
      <c r="AV95" t="s">
        <v>47</v>
      </c>
      <c r="AW95" t="s">
        <v>47</v>
      </c>
      <c r="AX95" t="s">
        <v>47</v>
      </c>
      <c r="AY95" t="s">
        <v>47</v>
      </c>
      <c r="AZ95" t="s">
        <v>47</v>
      </c>
      <c r="BJ95" s="39"/>
    </row>
    <row r="96" spans="2:62" ht="0.75" customHeight="1">
      <c r="B96" t="s">
        <v>178</v>
      </c>
      <c r="C96">
        <v>57</v>
      </c>
      <c r="D96" t="s">
        <v>47</v>
      </c>
      <c r="E96" t="s">
        <v>47</v>
      </c>
      <c r="F96">
        <v>1</v>
      </c>
      <c r="G96">
        <v>2</v>
      </c>
      <c r="H96" t="s">
        <v>47</v>
      </c>
      <c r="I96" t="s">
        <v>47</v>
      </c>
      <c r="J96" t="s">
        <v>47</v>
      </c>
      <c r="K96">
        <v>3</v>
      </c>
      <c r="L96">
        <v>1</v>
      </c>
      <c r="M96">
        <v>2</v>
      </c>
      <c r="N96">
        <v>1</v>
      </c>
      <c r="O96">
        <v>1</v>
      </c>
      <c r="P96">
        <v>2</v>
      </c>
      <c r="Q96">
        <v>3</v>
      </c>
      <c r="R96">
        <v>1</v>
      </c>
      <c r="S96" s="16">
        <v>2</v>
      </c>
      <c r="T96" t="s">
        <v>47</v>
      </c>
      <c r="U96" t="s">
        <v>47</v>
      </c>
      <c r="V96">
        <v>1</v>
      </c>
      <c r="W96">
        <v>8</v>
      </c>
      <c r="X96" t="s">
        <v>47</v>
      </c>
      <c r="Y96">
        <v>1</v>
      </c>
      <c r="Z96">
        <v>1</v>
      </c>
      <c r="AA96">
        <v>1</v>
      </c>
      <c r="AB96" t="s">
        <v>47</v>
      </c>
      <c r="AC96">
        <v>1</v>
      </c>
      <c r="AD96">
        <v>1</v>
      </c>
      <c r="AE96">
        <v>1</v>
      </c>
      <c r="AF96">
        <v>1</v>
      </c>
      <c r="AG96">
        <v>6</v>
      </c>
      <c r="AH96">
        <v>2</v>
      </c>
      <c r="AI96" t="s">
        <v>47</v>
      </c>
      <c r="AJ96">
        <v>1</v>
      </c>
      <c r="AK96" t="s">
        <v>47</v>
      </c>
      <c r="AL96">
        <v>1</v>
      </c>
      <c r="AM96">
        <v>1</v>
      </c>
      <c r="AN96">
        <v>1</v>
      </c>
      <c r="AO96" t="s">
        <v>47</v>
      </c>
      <c r="AP96" t="s">
        <v>47</v>
      </c>
      <c r="AQ96">
        <v>18</v>
      </c>
      <c r="AR96">
        <v>31</v>
      </c>
      <c r="AS96">
        <v>8</v>
      </c>
      <c r="AU96" t="s">
        <v>190</v>
      </c>
      <c r="AV96">
        <v>0.01</v>
      </c>
      <c r="AW96">
        <v>0.01</v>
      </c>
      <c r="AX96">
        <v>0.01</v>
      </c>
      <c r="AY96">
        <v>0.01</v>
      </c>
      <c r="AZ96">
        <v>0.01</v>
      </c>
      <c r="BJ96" s="39"/>
    </row>
    <row r="97" spans="2:62" ht="0.75" customHeight="1">
      <c r="C97">
        <v>0.02</v>
      </c>
      <c r="D97" t="s">
        <v>47</v>
      </c>
      <c r="E97" t="s">
        <v>47</v>
      </c>
      <c r="F97">
        <v>0.03</v>
      </c>
      <c r="G97">
        <v>0.02</v>
      </c>
      <c r="H97" t="s">
        <v>47</v>
      </c>
      <c r="I97" t="s">
        <v>47</v>
      </c>
      <c r="J97" t="s">
        <v>47</v>
      </c>
      <c r="K97">
        <v>0.04</v>
      </c>
      <c r="L97">
        <v>0.02</v>
      </c>
      <c r="M97">
        <v>0.02</v>
      </c>
      <c r="N97">
        <v>0.02</v>
      </c>
      <c r="O97">
        <v>0.01</v>
      </c>
      <c r="P97">
        <v>0.02</v>
      </c>
      <c r="Q97">
        <v>0.03</v>
      </c>
      <c r="R97">
        <v>0.02</v>
      </c>
      <c r="S97" s="16">
        <v>0.01</v>
      </c>
      <c r="T97" t="s">
        <v>47</v>
      </c>
      <c r="U97" t="s">
        <v>47</v>
      </c>
      <c r="V97">
        <v>0.02</v>
      </c>
      <c r="W97">
        <v>7.0000000000000007E-2</v>
      </c>
      <c r="X97" t="s">
        <v>47</v>
      </c>
      <c r="Y97">
        <v>0.02</v>
      </c>
      <c r="Z97">
        <v>0.01</v>
      </c>
      <c r="AA97">
        <v>0.01</v>
      </c>
      <c r="AB97" t="s">
        <v>47</v>
      </c>
      <c r="AC97">
        <v>0.02</v>
      </c>
      <c r="AD97">
        <v>0.02</v>
      </c>
      <c r="AE97">
        <v>0.05</v>
      </c>
      <c r="AF97">
        <v>0.02</v>
      </c>
      <c r="AG97">
        <v>0.03</v>
      </c>
      <c r="AH97">
        <v>7.0000000000000007E-2</v>
      </c>
      <c r="AI97" t="s">
        <v>47</v>
      </c>
      <c r="AJ97">
        <v>0.02</v>
      </c>
      <c r="AK97" t="s">
        <v>47</v>
      </c>
      <c r="AL97">
        <v>0.02</v>
      </c>
      <c r="AM97">
        <v>0.02</v>
      </c>
      <c r="AN97">
        <v>0.02</v>
      </c>
      <c r="AO97" t="s">
        <v>47</v>
      </c>
      <c r="AP97" t="s">
        <v>47</v>
      </c>
      <c r="AQ97">
        <v>0.02</v>
      </c>
      <c r="AR97">
        <v>0.02</v>
      </c>
      <c r="AS97">
        <v>0.02</v>
      </c>
      <c r="AU97" t="s">
        <v>191</v>
      </c>
      <c r="AV97" t="s">
        <v>47</v>
      </c>
      <c r="AW97" t="s">
        <v>47</v>
      </c>
      <c r="AX97" t="s">
        <v>47</v>
      </c>
      <c r="AY97" t="s">
        <v>47</v>
      </c>
      <c r="AZ97" t="s">
        <v>47</v>
      </c>
      <c r="BJ97" s="39"/>
    </row>
    <row r="98" spans="2:62" ht="0.75" customHeight="1">
      <c r="B98" t="s">
        <v>179</v>
      </c>
      <c r="C98">
        <v>79</v>
      </c>
      <c r="D98" t="s">
        <v>47</v>
      </c>
      <c r="E98">
        <v>4</v>
      </c>
      <c r="F98" t="s">
        <v>47</v>
      </c>
      <c r="G98">
        <v>4</v>
      </c>
      <c r="H98">
        <v>1</v>
      </c>
      <c r="I98">
        <v>1</v>
      </c>
      <c r="J98" t="s">
        <v>47</v>
      </c>
      <c r="K98">
        <v>2</v>
      </c>
      <c r="L98" t="s">
        <v>47</v>
      </c>
      <c r="M98">
        <v>6</v>
      </c>
      <c r="N98" t="s">
        <v>47</v>
      </c>
      <c r="O98">
        <v>1</v>
      </c>
      <c r="P98">
        <v>2</v>
      </c>
      <c r="Q98">
        <v>1</v>
      </c>
      <c r="R98">
        <v>1</v>
      </c>
      <c r="S98" s="16">
        <v>9</v>
      </c>
      <c r="T98">
        <v>2</v>
      </c>
      <c r="U98">
        <v>1</v>
      </c>
      <c r="V98">
        <v>2</v>
      </c>
      <c r="W98">
        <v>2</v>
      </c>
      <c r="X98">
        <v>3</v>
      </c>
      <c r="Y98">
        <v>1</v>
      </c>
      <c r="Z98">
        <v>3</v>
      </c>
      <c r="AA98">
        <v>2</v>
      </c>
      <c r="AB98" t="s">
        <v>47</v>
      </c>
      <c r="AC98" t="s">
        <v>47</v>
      </c>
      <c r="AD98">
        <v>2</v>
      </c>
      <c r="AE98">
        <v>1</v>
      </c>
      <c r="AF98">
        <v>3</v>
      </c>
      <c r="AG98">
        <v>2</v>
      </c>
      <c r="AH98">
        <v>1</v>
      </c>
      <c r="AI98" t="s">
        <v>47</v>
      </c>
      <c r="AJ98">
        <v>1</v>
      </c>
      <c r="AK98" t="s">
        <v>47</v>
      </c>
      <c r="AL98">
        <v>2</v>
      </c>
      <c r="AM98">
        <v>1</v>
      </c>
      <c r="AN98">
        <v>3</v>
      </c>
      <c r="AO98" t="s">
        <v>47</v>
      </c>
      <c r="AP98" t="s">
        <v>47</v>
      </c>
      <c r="AQ98">
        <v>18</v>
      </c>
      <c r="AR98">
        <v>49</v>
      </c>
      <c r="AS98">
        <v>11</v>
      </c>
      <c r="AU98" t="s">
        <v>192</v>
      </c>
      <c r="AV98">
        <v>0</v>
      </c>
      <c r="AW98">
        <v>0</v>
      </c>
      <c r="AX98">
        <v>0</v>
      </c>
      <c r="AY98">
        <v>0</v>
      </c>
      <c r="AZ98">
        <v>0</v>
      </c>
      <c r="BJ98" s="39"/>
    </row>
    <row r="99" spans="2:62" ht="0.75" customHeight="1">
      <c r="C99">
        <v>0.03</v>
      </c>
      <c r="D99" t="s">
        <v>47</v>
      </c>
      <c r="E99">
        <v>0.09</v>
      </c>
      <c r="F99" t="s">
        <v>47</v>
      </c>
      <c r="G99">
        <v>0.04</v>
      </c>
      <c r="H99">
        <v>0.02</v>
      </c>
      <c r="I99">
        <v>0.03</v>
      </c>
      <c r="J99" t="s">
        <v>47</v>
      </c>
      <c r="K99">
        <v>0.03</v>
      </c>
      <c r="L99" t="s">
        <v>47</v>
      </c>
      <c r="M99">
        <v>7.0000000000000007E-2</v>
      </c>
      <c r="N99" t="s">
        <v>47</v>
      </c>
      <c r="O99">
        <v>0.01</v>
      </c>
      <c r="P99">
        <v>0.03</v>
      </c>
      <c r="Q99">
        <v>0.01</v>
      </c>
      <c r="R99">
        <v>0.02</v>
      </c>
      <c r="S99" s="16">
        <v>0.06</v>
      </c>
      <c r="T99">
        <v>0.05</v>
      </c>
      <c r="U99">
        <v>0.04</v>
      </c>
      <c r="V99">
        <v>0.05</v>
      </c>
      <c r="W99">
        <v>0.02</v>
      </c>
      <c r="X99">
        <v>0.05</v>
      </c>
      <c r="Y99">
        <v>0.02</v>
      </c>
      <c r="Z99">
        <v>0.03</v>
      </c>
      <c r="AA99">
        <v>0.03</v>
      </c>
      <c r="AB99" t="s">
        <v>47</v>
      </c>
      <c r="AC99" t="s">
        <v>47</v>
      </c>
      <c r="AD99">
        <v>0.04</v>
      </c>
      <c r="AE99">
        <v>0.05</v>
      </c>
      <c r="AF99">
        <v>0.06</v>
      </c>
      <c r="AG99">
        <v>0.01</v>
      </c>
      <c r="AH99">
        <v>0.02</v>
      </c>
      <c r="AI99" t="s">
        <v>47</v>
      </c>
      <c r="AJ99">
        <v>0.02</v>
      </c>
      <c r="AK99" t="s">
        <v>47</v>
      </c>
      <c r="AL99">
        <v>0.04</v>
      </c>
      <c r="AM99">
        <v>0.02</v>
      </c>
      <c r="AN99">
        <v>0.05</v>
      </c>
      <c r="AO99" t="s">
        <v>47</v>
      </c>
      <c r="AP99" t="s">
        <v>47</v>
      </c>
      <c r="AQ99">
        <v>0.02</v>
      </c>
      <c r="AR99">
        <v>0.03</v>
      </c>
      <c r="AS99">
        <v>0.02</v>
      </c>
      <c r="AU99" t="s">
        <v>193</v>
      </c>
      <c r="AV99">
        <v>0.11</v>
      </c>
      <c r="AW99">
        <v>0.12</v>
      </c>
      <c r="AX99">
        <v>0.11</v>
      </c>
      <c r="AY99">
        <v>0.1</v>
      </c>
      <c r="AZ99">
        <v>0.1</v>
      </c>
      <c r="BJ99" s="39"/>
    </row>
    <row r="100" spans="2:62" ht="0.75" customHeight="1">
      <c r="B100" t="s">
        <v>180</v>
      </c>
      <c r="C100">
        <v>76</v>
      </c>
      <c r="D100" t="s">
        <v>47</v>
      </c>
      <c r="E100" t="s">
        <v>47</v>
      </c>
      <c r="F100" t="s">
        <v>47</v>
      </c>
      <c r="G100">
        <v>5</v>
      </c>
      <c r="H100">
        <v>3</v>
      </c>
      <c r="I100">
        <v>1</v>
      </c>
      <c r="J100">
        <v>2</v>
      </c>
      <c r="K100">
        <v>3</v>
      </c>
      <c r="L100">
        <v>1</v>
      </c>
      <c r="M100">
        <v>4</v>
      </c>
      <c r="N100">
        <v>1</v>
      </c>
      <c r="O100">
        <v>1</v>
      </c>
      <c r="P100">
        <v>1</v>
      </c>
      <c r="Q100">
        <v>1</v>
      </c>
      <c r="R100">
        <v>2</v>
      </c>
      <c r="S100" s="16">
        <v>6</v>
      </c>
      <c r="T100">
        <v>1</v>
      </c>
      <c r="U100" t="s">
        <v>47</v>
      </c>
      <c r="V100" t="s">
        <v>47</v>
      </c>
      <c r="W100">
        <v>2</v>
      </c>
      <c r="X100">
        <v>1</v>
      </c>
      <c r="Y100">
        <v>5</v>
      </c>
      <c r="Z100">
        <v>4</v>
      </c>
      <c r="AA100">
        <v>3</v>
      </c>
      <c r="AB100" t="s">
        <v>47</v>
      </c>
      <c r="AC100" t="s">
        <v>47</v>
      </c>
      <c r="AD100">
        <v>2</v>
      </c>
      <c r="AE100" t="s">
        <v>47</v>
      </c>
      <c r="AF100">
        <v>3</v>
      </c>
      <c r="AG100">
        <v>3</v>
      </c>
      <c r="AH100">
        <v>2</v>
      </c>
      <c r="AI100">
        <v>2</v>
      </c>
      <c r="AJ100">
        <v>2</v>
      </c>
      <c r="AK100" t="s">
        <v>47</v>
      </c>
      <c r="AL100" t="s">
        <v>47</v>
      </c>
      <c r="AM100" t="s">
        <v>47</v>
      </c>
      <c r="AN100">
        <v>3</v>
      </c>
      <c r="AO100">
        <v>1</v>
      </c>
      <c r="AP100" t="s">
        <v>47</v>
      </c>
      <c r="AQ100">
        <v>22</v>
      </c>
      <c r="AR100">
        <v>42</v>
      </c>
      <c r="AS100">
        <v>12</v>
      </c>
      <c r="AU100" t="s">
        <v>194</v>
      </c>
      <c r="AV100">
        <v>0.02</v>
      </c>
      <c r="AW100">
        <v>0.02</v>
      </c>
      <c r="AX100">
        <v>0.02</v>
      </c>
      <c r="AY100">
        <v>0.02</v>
      </c>
      <c r="AZ100">
        <v>0.02</v>
      </c>
      <c r="BJ100" s="39"/>
    </row>
    <row r="101" spans="2:62" ht="0.75" customHeight="1">
      <c r="C101">
        <v>0.03</v>
      </c>
      <c r="D101" t="s">
        <v>47</v>
      </c>
      <c r="E101" t="s">
        <v>47</v>
      </c>
      <c r="F101" t="s">
        <v>47</v>
      </c>
      <c r="G101">
        <v>0.05</v>
      </c>
      <c r="H101">
        <v>0.06</v>
      </c>
      <c r="I101">
        <v>0.03</v>
      </c>
      <c r="J101">
        <v>0.06</v>
      </c>
      <c r="K101">
        <v>0.04</v>
      </c>
      <c r="L101">
        <v>0.02</v>
      </c>
      <c r="M101">
        <v>0.04</v>
      </c>
      <c r="N101">
        <v>0.02</v>
      </c>
      <c r="O101">
        <v>0.01</v>
      </c>
      <c r="P101">
        <v>0.01</v>
      </c>
      <c r="Q101">
        <v>0.01</v>
      </c>
      <c r="R101">
        <v>0.04</v>
      </c>
      <c r="S101" s="16">
        <v>0.04</v>
      </c>
      <c r="T101">
        <v>0.02</v>
      </c>
      <c r="U101" t="s">
        <v>47</v>
      </c>
      <c r="V101" t="s">
        <v>47</v>
      </c>
      <c r="W101">
        <v>0.02</v>
      </c>
      <c r="X101">
        <v>0.02</v>
      </c>
      <c r="Y101">
        <v>0.09</v>
      </c>
      <c r="Z101">
        <v>0.04</v>
      </c>
      <c r="AA101">
        <v>0.05</v>
      </c>
      <c r="AB101" t="s">
        <v>47</v>
      </c>
      <c r="AC101" t="s">
        <v>47</v>
      </c>
      <c r="AD101">
        <v>0.04</v>
      </c>
      <c r="AE101" t="s">
        <v>47</v>
      </c>
      <c r="AF101">
        <v>0.06</v>
      </c>
      <c r="AG101">
        <v>0.02</v>
      </c>
      <c r="AH101">
        <v>0.05</v>
      </c>
      <c r="AI101">
        <v>0.11</v>
      </c>
      <c r="AJ101">
        <v>0.04</v>
      </c>
      <c r="AK101" t="s">
        <v>47</v>
      </c>
      <c r="AL101" t="s">
        <v>47</v>
      </c>
      <c r="AM101" t="s">
        <v>47</v>
      </c>
      <c r="AN101">
        <v>0.05</v>
      </c>
      <c r="AO101">
        <v>7.0000000000000007E-2</v>
      </c>
      <c r="AP101" t="s">
        <v>47</v>
      </c>
      <c r="AQ101">
        <v>0.02</v>
      </c>
      <c r="AR101">
        <v>0.03</v>
      </c>
      <c r="AS101">
        <v>0.03</v>
      </c>
      <c r="AU101" t="s">
        <v>195</v>
      </c>
      <c r="AV101">
        <v>0.03</v>
      </c>
      <c r="AW101">
        <v>0.02</v>
      </c>
      <c r="AX101">
        <v>0.02</v>
      </c>
      <c r="AY101">
        <v>0.03</v>
      </c>
      <c r="AZ101">
        <v>0.03</v>
      </c>
      <c r="BJ101" s="39"/>
    </row>
    <row r="102" spans="2:62" ht="0.75" customHeight="1">
      <c r="B102" t="s">
        <v>181</v>
      </c>
      <c r="C102">
        <v>206</v>
      </c>
      <c r="D102">
        <v>2</v>
      </c>
      <c r="E102" t="s">
        <v>47</v>
      </c>
      <c r="F102">
        <v>2</v>
      </c>
      <c r="G102">
        <v>10</v>
      </c>
      <c r="H102">
        <v>7</v>
      </c>
      <c r="I102">
        <v>2</v>
      </c>
      <c r="J102">
        <v>13</v>
      </c>
      <c r="K102">
        <v>5</v>
      </c>
      <c r="L102">
        <v>5</v>
      </c>
      <c r="M102">
        <v>5</v>
      </c>
      <c r="N102">
        <v>7</v>
      </c>
      <c r="O102">
        <v>2</v>
      </c>
      <c r="P102">
        <v>1</v>
      </c>
      <c r="Q102">
        <v>7</v>
      </c>
      <c r="R102">
        <v>2</v>
      </c>
      <c r="S102" s="16">
        <v>18</v>
      </c>
      <c r="T102" t="s">
        <v>47</v>
      </c>
      <c r="U102">
        <v>1</v>
      </c>
      <c r="V102">
        <v>1</v>
      </c>
      <c r="W102">
        <v>2</v>
      </c>
      <c r="X102">
        <v>3</v>
      </c>
      <c r="Y102">
        <v>2</v>
      </c>
      <c r="Z102">
        <v>1</v>
      </c>
      <c r="AA102">
        <v>6</v>
      </c>
      <c r="AB102">
        <v>7</v>
      </c>
      <c r="AC102">
        <v>3</v>
      </c>
      <c r="AD102">
        <v>3</v>
      </c>
      <c r="AE102">
        <v>1</v>
      </c>
      <c r="AF102">
        <v>4</v>
      </c>
      <c r="AG102">
        <v>7</v>
      </c>
      <c r="AH102">
        <v>1</v>
      </c>
      <c r="AI102">
        <v>1</v>
      </c>
      <c r="AJ102">
        <v>4</v>
      </c>
      <c r="AK102" t="s">
        <v>47</v>
      </c>
      <c r="AL102" t="s">
        <v>47</v>
      </c>
      <c r="AM102">
        <v>4</v>
      </c>
      <c r="AN102">
        <v>3</v>
      </c>
      <c r="AO102" t="s">
        <v>47</v>
      </c>
      <c r="AP102">
        <v>1</v>
      </c>
      <c r="AQ102">
        <v>97</v>
      </c>
      <c r="AR102">
        <v>77</v>
      </c>
      <c r="AS102">
        <v>32</v>
      </c>
      <c r="AU102" t="s">
        <v>196</v>
      </c>
      <c r="AV102">
        <v>0.04</v>
      </c>
      <c r="AW102">
        <v>0.04</v>
      </c>
      <c r="AX102">
        <v>0.04</v>
      </c>
      <c r="AY102">
        <v>0.04</v>
      </c>
      <c r="AZ102">
        <v>0.04</v>
      </c>
      <c r="BJ102" s="39"/>
    </row>
    <row r="103" spans="2:62" ht="0.75" customHeight="1">
      <c r="C103">
        <v>7.0000000000000007E-2</v>
      </c>
      <c r="D103">
        <v>0.09</v>
      </c>
      <c r="E103" t="s">
        <v>47</v>
      </c>
      <c r="F103">
        <v>0.05</v>
      </c>
      <c r="G103">
        <v>0.09</v>
      </c>
      <c r="H103">
        <v>0.14000000000000001</v>
      </c>
      <c r="I103">
        <v>7.0000000000000007E-2</v>
      </c>
      <c r="J103">
        <v>0.32</v>
      </c>
      <c r="K103">
        <v>0.06</v>
      </c>
      <c r="L103">
        <v>0.11</v>
      </c>
      <c r="M103">
        <v>0.05</v>
      </c>
      <c r="N103">
        <v>0.12</v>
      </c>
      <c r="O103">
        <v>0.03</v>
      </c>
      <c r="P103">
        <v>0.01</v>
      </c>
      <c r="Q103">
        <v>0.08</v>
      </c>
      <c r="R103">
        <v>0.04</v>
      </c>
      <c r="S103" s="16">
        <v>0.11</v>
      </c>
      <c r="T103" t="s">
        <v>47</v>
      </c>
      <c r="U103">
        <v>0.04</v>
      </c>
      <c r="V103">
        <v>0.02</v>
      </c>
      <c r="W103">
        <v>0.02</v>
      </c>
      <c r="X103">
        <v>0.05</v>
      </c>
      <c r="Y103">
        <v>0.04</v>
      </c>
      <c r="Z103">
        <v>0.01</v>
      </c>
      <c r="AA103">
        <v>0.09</v>
      </c>
      <c r="AB103">
        <v>0.13</v>
      </c>
      <c r="AC103">
        <v>0.06</v>
      </c>
      <c r="AD103">
        <v>7.0000000000000007E-2</v>
      </c>
      <c r="AE103">
        <v>0.05</v>
      </c>
      <c r="AF103">
        <v>7.0000000000000007E-2</v>
      </c>
      <c r="AG103">
        <v>0.05</v>
      </c>
      <c r="AH103">
        <v>0.02</v>
      </c>
      <c r="AI103">
        <v>0.06</v>
      </c>
      <c r="AJ103">
        <v>0.09</v>
      </c>
      <c r="AK103" t="s">
        <v>47</v>
      </c>
      <c r="AL103" t="s">
        <v>47</v>
      </c>
      <c r="AM103">
        <v>7.0000000000000007E-2</v>
      </c>
      <c r="AN103">
        <v>0.05</v>
      </c>
      <c r="AO103" t="s">
        <v>47</v>
      </c>
      <c r="AP103">
        <v>0.08</v>
      </c>
      <c r="AQ103">
        <v>0.11</v>
      </c>
      <c r="AR103">
        <v>0.05</v>
      </c>
      <c r="AS103">
        <v>7.0000000000000007E-2</v>
      </c>
      <c r="AU103" t="s">
        <v>197</v>
      </c>
      <c r="AV103" t="s">
        <v>47</v>
      </c>
      <c r="AW103" t="s">
        <v>47</v>
      </c>
      <c r="AX103" t="s">
        <v>47</v>
      </c>
      <c r="AY103" t="s">
        <v>47</v>
      </c>
      <c r="AZ103">
        <v>0</v>
      </c>
      <c r="BJ103" s="39"/>
    </row>
    <row r="104" spans="2:62" ht="0.75" customHeight="1">
      <c r="B104" t="s">
        <v>182</v>
      </c>
      <c r="C104">
        <v>21</v>
      </c>
      <c r="D104" t="s">
        <v>47</v>
      </c>
      <c r="E104" t="s">
        <v>47</v>
      </c>
      <c r="F104" t="s">
        <v>47</v>
      </c>
      <c r="G104" t="s">
        <v>47</v>
      </c>
      <c r="H104" t="s">
        <v>47</v>
      </c>
      <c r="I104" t="s">
        <v>47</v>
      </c>
      <c r="J104" t="s">
        <v>47</v>
      </c>
      <c r="K104">
        <v>2</v>
      </c>
      <c r="L104">
        <v>1</v>
      </c>
      <c r="M104" t="s">
        <v>47</v>
      </c>
      <c r="N104" t="s">
        <v>47</v>
      </c>
      <c r="O104" t="s">
        <v>47</v>
      </c>
      <c r="P104" t="s">
        <v>47</v>
      </c>
      <c r="Q104" t="s">
        <v>47</v>
      </c>
      <c r="R104">
        <v>1</v>
      </c>
      <c r="S104" s="16">
        <v>2</v>
      </c>
      <c r="T104" t="s">
        <v>47</v>
      </c>
      <c r="U104" t="s">
        <v>47</v>
      </c>
      <c r="V104" t="s">
        <v>47</v>
      </c>
      <c r="W104">
        <v>1</v>
      </c>
      <c r="X104">
        <v>2</v>
      </c>
      <c r="Y104" t="s">
        <v>47</v>
      </c>
      <c r="Z104" t="s">
        <v>47</v>
      </c>
      <c r="AA104">
        <v>1</v>
      </c>
      <c r="AB104" t="s">
        <v>47</v>
      </c>
      <c r="AC104" t="s">
        <v>47</v>
      </c>
      <c r="AD104" t="s">
        <v>47</v>
      </c>
      <c r="AE104" t="s">
        <v>47</v>
      </c>
      <c r="AF104" t="s">
        <v>47</v>
      </c>
      <c r="AG104">
        <v>3</v>
      </c>
      <c r="AH104">
        <v>1</v>
      </c>
      <c r="AI104" t="s">
        <v>47</v>
      </c>
      <c r="AJ104" t="s">
        <v>47</v>
      </c>
      <c r="AK104" t="s">
        <v>47</v>
      </c>
      <c r="AL104" t="s">
        <v>47</v>
      </c>
      <c r="AM104">
        <v>1</v>
      </c>
      <c r="AN104" t="s">
        <v>47</v>
      </c>
      <c r="AO104" t="s">
        <v>47</v>
      </c>
      <c r="AP104" t="s">
        <v>47</v>
      </c>
      <c r="AQ104">
        <v>9</v>
      </c>
      <c r="AR104">
        <v>7</v>
      </c>
      <c r="AS104">
        <v>5</v>
      </c>
      <c r="AU104" t="s">
        <v>198</v>
      </c>
      <c r="AV104">
        <v>0.02</v>
      </c>
      <c r="AW104">
        <v>0.01</v>
      </c>
      <c r="AX104">
        <v>0.01</v>
      </c>
      <c r="AY104">
        <v>0.01</v>
      </c>
      <c r="AZ104">
        <v>0.02</v>
      </c>
      <c r="BJ104" s="39"/>
    </row>
    <row r="105" spans="2:62" ht="0.75" customHeight="1">
      <c r="C105">
        <v>0.01</v>
      </c>
      <c r="D105" t="s">
        <v>47</v>
      </c>
      <c r="E105" t="s">
        <v>47</v>
      </c>
      <c r="F105" t="s">
        <v>47</v>
      </c>
      <c r="G105" t="s">
        <v>47</v>
      </c>
      <c r="H105" t="s">
        <v>47</v>
      </c>
      <c r="I105" t="s">
        <v>47</v>
      </c>
      <c r="J105" t="s">
        <v>47</v>
      </c>
      <c r="K105">
        <v>0.03</v>
      </c>
      <c r="L105">
        <v>0.02</v>
      </c>
      <c r="M105" t="s">
        <v>47</v>
      </c>
      <c r="N105" t="s">
        <v>47</v>
      </c>
      <c r="O105" t="s">
        <v>47</v>
      </c>
      <c r="P105" t="s">
        <v>47</v>
      </c>
      <c r="Q105" t="s">
        <v>47</v>
      </c>
      <c r="R105">
        <v>0.02</v>
      </c>
      <c r="S105" s="16">
        <v>0.01</v>
      </c>
      <c r="T105" t="s">
        <v>47</v>
      </c>
      <c r="U105" t="s">
        <v>47</v>
      </c>
      <c r="V105" t="s">
        <v>47</v>
      </c>
      <c r="W105">
        <v>0.01</v>
      </c>
      <c r="X105">
        <v>0.04</v>
      </c>
      <c r="Y105" t="s">
        <v>47</v>
      </c>
      <c r="Z105" t="s">
        <v>47</v>
      </c>
      <c r="AA105">
        <v>0.01</v>
      </c>
      <c r="AB105" t="s">
        <v>47</v>
      </c>
      <c r="AC105" t="s">
        <v>47</v>
      </c>
      <c r="AD105" t="s">
        <v>47</v>
      </c>
      <c r="AE105" t="s">
        <v>47</v>
      </c>
      <c r="AF105" t="s">
        <v>47</v>
      </c>
      <c r="AG105">
        <v>0.02</v>
      </c>
      <c r="AH105">
        <v>0.02</v>
      </c>
      <c r="AI105" t="s">
        <v>47</v>
      </c>
      <c r="AJ105" t="s">
        <v>47</v>
      </c>
      <c r="AK105" t="s">
        <v>47</v>
      </c>
      <c r="AL105" t="s">
        <v>47</v>
      </c>
      <c r="AM105">
        <v>0.02</v>
      </c>
      <c r="AN105" t="s">
        <v>47</v>
      </c>
      <c r="AO105" t="s">
        <v>47</v>
      </c>
      <c r="AP105" t="s">
        <v>47</v>
      </c>
      <c r="AQ105">
        <v>0.01</v>
      </c>
      <c r="AR105">
        <v>0</v>
      </c>
      <c r="AS105">
        <v>0.01</v>
      </c>
      <c r="BJ105" s="39"/>
    </row>
    <row r="106" spans="2:62" ht="0.75" customHeight="1">
      <c r="B106" t="s">
        <v>183</v>
      </c>
      <c r="C106">
        <v>267</v>
      </c>
      <c r="D106">
        <v>4</v>
      </c>
      <c r="E106">
        <v>6</v>
      </c>
      <c r="F106">
        <v>6</v>
      </c>
      <c r="G106">
        <v>6</v>
      </c>
      <c r="H106">
        <v>4</v>
      </c>
      <c r="I106">
        <v>5</v>
      </c>
      <c r="J106">
        <v>4</v>
      </c>
      <c r="K106">
        <v>8</v>
      </c>
      <c r="L106">
        <v>8</v>
      </c>
      <c r="M106">
        <v>9</v>
      </c>
      <c r="N106">
        <v>6</v>
      </c>
      <c r="O106">
        <v>12</v>
      </c>
      <c r="P106">
        <v>12</v>
      </c>
      <c r="Q106">
        <v>4</v>
      </c>
      <c r="R106">
        <v>2</v>
      </c>
      <c r="S106" s="16">
        <v>9</v>
      </c>
      <c r="T106" t="s">
        <v>47</v>
      </c>
      <c r="U106">
        <v>3</v>
      </c>
      <c r="V106">
        <v>8</v>
      </c>
      <c r="W106">
        <v>15</v>
      </c>
      <c r="X106">
        <v>8</v>
      </c>
      <c r="Y106">
        <v>7</v>
      </c>
      <c r="Z106">
        <v>3</v>
      </c>
      <c r="AA106">
        <v>10</v>
      </c>
      <c r="AB106">
        <v>5</v>
      </c>
      <c r="AC106">
        <v>3</v>
      </c>
      <c r="AD106">
        <v>2</v>
      </c>
      <c r="AE106">
        <v>9</v>
      </c>
      <c r="AF106">
        <v>3</v>
      </c>
      <c r="AG106">
        <v>17</v>
      </c>
      <c r="AH106">
        <v>2</v>
      </c>
      <c r="AI106" t="s">
        <v>47</v>
      </c>
      <c r="AJ106">
        <v>4</v>
      </c>
      <c r="AK106">
        <v>2</v>
      </c>
      <c r="AL106">
        <v>2</v>
      </c>
      <c r="AM106">
        <v>5</v>
      </c>
      <c r="AN106">
        <v>9</v>
      </c>
      <c r="AO106">
        <v>2</v>
      </c>
      <c r="AP106">
        <v>1</v>
      </c>
      <c r="AQ106">
        <v>101</v>
      </c>
      <c r="AR106">
        <v>138</v>
      </c>
      <c r="AS106">
        <v>28</v>
      </c>
      <c r="BJ106" s="39"/>
    </row>
    <row r="107" spans="2:62" ht="0.75" customHeight="1">
      <c r="C107">
        <v>0.09</v>
      </c>
      <c r="D107">
        <v>0.14000000000000001</v>
      </c>
      <c r="E107">
        <v>0.13</v>
      </c>
      <c r="F107">
        <v>0.13</v>
      </c>
      <c r="G107">
        <v>0.06</v>
      </c>
      <c r="H107">
        <v>0.08</v>
      </c>
      <c r="I107">
        <v>0.13</v>
      </c>
      <c r="J107">
        <v>0.09</v>
      </c>
      <c r="K107">
        <v>0.12</v>
      </c>
      <c r="L107">
        <v>0.18</v>
      </c>
      <c r="M107">
        <v>0.1</v>
      </c>
      <c r="N107">
        <v>0.1</v>
      </c>
      <c r="O107">
        <v>0.15</v>
      </c>
      <c r="P107">
        <v>0.15</v>
      </c>
      <c r="Q107">
        <v>0.04</v>
      </c>
      <c r="R107">
        <v>0.04</v>
      </c>
      <c r="S107" s="16">
        <v>0.06</v>
      </c>
      <c r="T107" t="s">
        <v>47</v>
      </c>
      <c r="U107">
        <v>0.13</v>
      </c>
      <c r="V107">
        <v>0.16</v>
      </c>
      <c r="W107">
        <v>0.13</v>
      </c>
      <c r="X107">
        <v>0.16</v>
      </c>
      <c r="Y107">
        <v>0.13</v>
      </c>
      <c r="Z107">
        <v>0.03</v>
      </c>
      <c r="AA107">
        <v>0.15</v>
      </c>
      <c r="AB107">
        <v>0.1</v>
      </c>
      <c r="AC107">
        <v>0.06</v>
      </c>
      <c r="AD107">
        <v>0.04</v>
      </c>
      <c r="AE107">
        <v>0.38</v>
      </c>
      <c r="AF107">
        <v>0.06</v>
      </c>
      <c r="AG107">
        <v>0.1</v>
      </c>
      <c r="AH107">
        <v>0.05</v>
      </c>
      <c r="AI107" t="s">
        <v>47</v>
      </c>
      <c r="AJ107">
        <v>0.09</v>
      </c>
      <c r="AK107">
        <v>0.06</v>
      </c>
      <c r="AL107">
        <v>0.04</v>
      </c>
      <c r="AM107">
        <v>0.1</v>
      </c>
      <c r="AN107">
        <v>0.14000000000000001</v>
      </c>
      <c r="AO107">
        <v>0.13</v>
      </c>
      <c r="AP107">
        <v>0.08</v>
      </c>
      <c r="AQ107">
        <v>0.11</v>
      </c>
      <c r="AR107">
        <v>0.1</v>
      </c>
      <c r="AS107">
        <v>0.06</v>
      </c>
      <c r="AV107" s="1">
        <v>41030</v>
      </c>
      <c r="AW107" s="1">
        <v>41122</v>
      </c>
      <c r="AX107" s="1">
        <v>41214</v>
      </c>
      <c r="AY107" s="1">
        <v>41306</v>
      </c>
      <c r="AZ107" s="1">
        <v>41395</v>
      </c>
      <c r="BJ107" s="39"/>
    </row>
    <row r="108" spans="2:62" ht="0.75" customHeight="1">
      <c r="B108" t="s">
        <v>184</v>
      </c>
      <c r="C108">
        <v>3</v>
      </c>
      <c r="D108" t="s">
        <v>47</v>
      </c>
      <c r="E108" t="s">
        <v>47</v>
      </c>
      <c r="F108" t="s">
        <v>47</v>
      </c>
      <c r="G108" t="s">
        <v>47</v>
      </c>
      <c r="H108" t="s">
        <v>47</v>
      </c>
      <c r="I108" t="s">
        <v>47</v>
      </c>
      <c r="J108" t="s">
        <v>47</v>
      </c>
      <c r="K108">
        <v>1</v>
      </c>
      <c r="L108">
        <v>1</v>
      </c>
      <c r="M108" t="s">
        <v>47</v>
      </c>
      <c r="N108" t="s">
        <v>47</v>
      </c>
      <c r="O108" t="s">
        <v>47</v>
      </c>
      <c r="P108" t="s">
        <v>47</v>
      </c>
      <c r="Q108" t="s">
        <v>47</v>
      </c>
      <c r="R108" t="s">
        <v>47</v>
      </c>
      <c r="S108" s="16" t="s">
        <v>47</v>
      </c>
      <c r="T108" t="s">
        <v>47</v>
      </c>
      <c r="U108" t="s">
        <v>47</v>
      </c>
      <c r="V108" t="s">
        <v>47</v>
      </c>
      <c r="W108" t="s">
        <v>47</v>
      </c>
      <c r="X108" t="s">
        <v>47</v>
      </c>
      <c r="Y108" t="s">
        <v>47</v>
      </c>
      <c r="Z108" t="s">
        <v>47</v>
      </c>
      <c r="AA108" t="s">
        <v>47</v>
      </c>
      <c r="AB108" t="s">
        <v>47</v>
      </c>
      <c r="AC108" t="s">
        <v>47</v>
      </c>
      <c r="AD108" t="s">
        <v>47</v>
      </c>
      <c r="AE108" t="s">
        <v>47</v>
      </c>
      <c r="AF108" t="s">
        <v>47</v>
      </c>
      <c r="AG108" t="s">
        <v>47</v>
      </c>
      <c r="AH108" t="s">
        <v>47</v>
      </c>
      <c r="AI108" t="s">
        <v>47</v>
      </c>
      <c r="AJ108" t="s">
        <v>47</v>
      </c>
      <c r="AK108" t="s">
        <v>47</v>
      </c>
      <c r="AL108" t="s">
        <v>47</v>
      </c>
      <c r="AM108" t="s">
        <v>47</v>
      </c>
      <c r="AN108" t="s">
        <v>47</v>
      </c>
      <c r="AO108" t="s">
        <v>47</v>
      </c>
      <c r="AP108" t="s">
        <v>47</v>
      </c>
      <c r="AQ108">
        <v>3</v>
      </c>
      <c r="AR108" t="s">
        <v>47</v>
      </c>
      <c r="AS108" t="s">
        <v>47</v>
      </c>
      <c r="AV108" t="s">
        <v>54</v>
      </c>
      <c r="AW108" t="s">
        <v>54</v>
      </c>
      <c r="AX108" t="s">
        <v>54</v>
      </c>
      <c r="AY108" t="s">
        <v>54</v>
      </c>
      <c r="AZ108" t="s">
        <v>54</v>
      </c>
      <c r="BJ108" s="39"/>
    </row>
    <row r="109" spans="2:62" ht="0.75" customHeight="1">
      <c r="C109">
        <v>0</v>
      </c>
      <c r="D109" t="s">
        <v>47</v>
      </c>
      <c r="E109" t="s">
        <v>47</v>
      </c>
      <c r="F109" t="s">
        <v>47</v>
      </c>
      <c r="G109" t="s">
        <v>47</v>
      </c>
      <c r="H109" t="s">
        <v>47</v>
      </c>
      <c r="I109" t="s">
        <v>47</v>
      </c>
      <c r="J109" t="s">
        <v>47</v>
      </c>
      <c r="K109">
        <v>0.01</v>
      </c>
      <c r="L109">
        <v>0.02</v>
      </c>
      <c r="M109" t="s">
        <v>47</v>
      </c>
      <c r="N109" t="s">
        <v>47</v>
      </c>
      <c r="O109" t="s">
        <v>47</v>
      </c>
      <c r="P109" t="s">
        <v>47</v>
      </c>
      <c r="Q109" t="s">
        <v>47</v>
      </c>
      <c r="R109" t="s">
        <v>47</v>
      </c>
      <c r="S109" s="16" t="s">
        <v>47</v>
      </c>
      <c r="T109" t="s">
        <v>47</v>
      </c>
      <c r="U109" t="s">
        <v>47</v>
      </c>
      <c r="V109" t="s">
        <v>47</v>
      </c>
      <c r="W109" t="s">
        <v>47</v>
      </c>
      <c r="X109" t="s">
        <v>47</v>
      </c>
      <c r="Y109" t="s">
        <v>47</v>
      </c>
      <c r="Z109" t="s">
        <v>47</v>
      </c>
      <c r="AA109" t="s">
        <v>47</v>
      </c>
      <c r="AB109" t="s">
        <v>47</v>
      </c>
      <c r="AC109" t="s">
        <v>47</v>
      </c>
      <c r="AD109" t="s">
        <v>47</v>
      </c>
      <c r="AE109" t="s">
        <v>47</v>
      </c>
      <c r="AF109" t="s">
        <v>47</v>
      </c>
      <c r="AG109" t="s">
        <v>47</v>
      </c>
      <c r="AH109" t="s">
        <v>47</v>
      </c>
      <c r="AI109" t="s">
        <v>47</v>
      </c>
      <c r="AJ109" t="s">
        <v>47</v>
      </c>
      <c r="AK109" t="s">
        <v>47</v>
      </c>
      <c r="AL109" t="s">
        <v>47</v>
      </c>
      <c r="AM109" t="s">
        <v>47</v>
      </c>
      <c r="AN109" t="s">
        <v>47</v>
      </c>
      <c r="AO109" t="s">
        <v>47</v>
      </c>
      <c r="AP109" t="s">
        <v>47</v>
      </c>
      <c r="AQ109">
        <v>0</v>
      </c>
      <c r="AR109" t="s">
        <v>47</v>
      </c>
      <c r="AS109" t="s">
        <v>47</v>
      </c>
      <c r="AU109" t="s">
        <v>170</v>
      </c>
      <c r="AV109">
        <v>0.01</v>
      </c>
      <c r="AW109">
        <v>0.01</v>
      </c>
      <c r="AX109">
        <v>0.01</v>
      </c>
      <c r="AY109">
        <v>0.01</v>
      </c>
      <c r="AZ109">
        <v>0.02</v>
      </c>
      <c r="BJ109" s="39"/>
    </row>
    <row r="110" spans="2:62" ht="0.75" customHeight="1">
      <c r="B110" t="s">
        <v>185</v>
      </c>
      <c r="C110">
        <v>106</v>
      </c>
      <c r="D110" t="s">
        <v>47</v>
      </c>
      <c r="E110" t="s">
        <v>47</v>
      </c>
      <c r="F110">
        <v>1</v>
      </c>
      <c r="G110">
        <v>4</v>
      </c>
      <c r="H110">
        <v>2</v>
      </c>
      <c r="I110" t="s">
        <v>47</v>
      </c>
      <c r="J110" t="s">
        <v>47</v>
      </c>
      <c r="K110">
        <v>1</v>
      </c>
      <c r="L110">
        <v>2</v>
      </c>
      <c r="M110">
        <v>4</v>
      </c>
      <c r="N110">
        <v>2</v>
      </c>
      <c r="O110">
        <v>5</v>
      </c>
      <c r="P110">
        <v>3</v>
      </c>
      <c r="Q110">
        <v>4</v>
      </c>
      <c r="R110">
        <v>2</v>
      </c>
      <c r="S110" s="16">
        <v>4</v>
      </c>
      <c r="T110">
        <v>2</v>
      </c>
      <c r="U110" t="s">
        <v>47</v>
      </c>
      <c r="V110" t="s">
        <v>47</v>
      </c>
      <c r="W110">
        <v>5</v>
      </c>
      <c r="X110">
        <v>1</v>
      </c>
      <c r="Y110">
        <v>1</v>
      </c>
      <c r="Z110">
        <v>7</v>
      </c>
      <c r="AA110">
        <v>2</v>
      </c>
      <c r="AB110">
        <v>2</v>
      </c>
      <c r="AC110">
        <v>3</v>
      </c>
      <c r="AD110">
        <v>3</v>
      </c>
      <c r="AE110" t="s">
        <v>47</v>
      </c>
      <c r="AF110">
        <v>3</v>
      </c>
      <c r="AG110">
        <v>9</v>
      </c>
      <c r="AH110" t="s">
        <v>47</v>
      </c>
      <c r="AI110" t="s">
        <v>47</v>
      </c>
      <c r="AJ110">
        <v>5</v>
      </c>
      <c r="AK110">
        <v>2</v>
      </c>
      <c r="AL110" t="s">
        <v>47</v>
      </c>
      <c r="AM110">
        <v>2</v>
      </c>
      <c r="AN110">
        <v>1</v>
      </c>
      <c r="AO110">
        <v>1</v>
      </c>
      <c r="AP110" t="s">
        <v>47</v>
      </c>
      <c r="AQ110">
        <v>9</v>
      </c>
      <c r="AR110">
        <v>29</v>
      </c>
      <c r="AS110">
        <v>68</v>
      </c>
      <c r="AU110" t="s">
        <v>171</v>
      </c>
      <c r="AV110">
        <v>0.17</v>
      </c>
      <c r="AW110">
        <v>0.17</v>
      </c>
      <c r="AX110">
        <v>0.17</v>
      </c>
      <c r="AY110">
        <v>0.17</v>
      </c>
      <c r="AZ110">
        <v>0.17</v>
      </c>
      <c r="BJ110" s="39"/>
    </row>
    <row r="111" spans="2:62" ht="0.75" customHeight="1">
      <c r="C111">
        <v>0.04</v>
      </c>
      <c r="D111" t="s">
        <v>47</v>
      </c>
      <c r="E111" t="s">
        <v>47</v>
      </c>
      <c r="F111">
        <v>0.03</v>
      </c>
      <c r="G111">
        <v>0.04</v>
      </c>
      <c r="H111">
        <v>0.04</v>
      </c>
      <c r="I111" t="s">
        <v>47</v>
      </c>
      <c r="J111" t="s">
        <v>47</v>
      </c>
      <c r="K111">
        <v>0.01</v>
      </c>
      <c r="L111">
        <v>0.05</v>
      </c>
      <c r="M111">
        <v>0.04</v>
      </c>
      <c r="N111">
        <v>0.03</v>
      </c>
      <c r="O111">
        <v>0.06</v>
      </c>
      <c r="P111">
        <v>0.04</v>
      </c>
      <c r="Q111">
        <v>0.04</v>
      </c>
      <c r="R111">
        <v>0.04</v>
      </c>
      <c r="S111" s="16">
        <v>0.03</v>
      </c>
      <c r="T111">
        <v>0.05</v>
      </c>
      <c r="U111" t="s">
        <v>47</v>
      </c>
      <c r="V111" t="s">
        <v>47</v>
      </c>
      <c r="W111">
        <v>0.04</v>
      </c>
      <c r="X111">
        <v>0.02</v>
      </c>
      <c r="Y111">
        <v>0.02</v>
      </c>
      <c r="Z111">
        <v>0.09</v>
      </c>
      <c r="AA111">
        <v>0.02</v>
      </c>
      <c r="AB111">
        <v>0.03</v>
      </c>
      <c r="AC111">
        <v>0.06</v>
      </c>
      <c r="AD111">
        <v>7.0000000000000007E-2</v>
      </c>
      <c r="AE111" t="s">
        <v>47</v>
      </c>
      <c r="AF111">
        <v>0.06</v>
      </c>
      <c r="AG111">
        <v>0.05</v>
      </c>
      <c r="AH111" t="s">
        <v>47</v>
      </c>
      <c r="AI111" t="s">
        <v>47</v>
      </c>
      <c r="AJ111">
        <v>0.11</v>
      </c>
      <c r="AK111">
        <v>0.06</v>
      </c>
      <c r="AL111" t="s">
        <v>47</v>
      </c>
      <c r="AM111">
        <v>0.05</v>
      </c>
      <c r="AN111">
        <v>0.02</v>
      </c>
      <c r="AO111">
        <v>7.0000000000000007E-2</v>
      </c>
      <c r="AP111" t="s">
        <v>47</v>
      </c>
      <c r="AQ111">
        <v>0.01</v>
      </c>
      <c r="AR111">
        <v>0.02</v>
      </c>
      <c r="AS111">
        <v>0.15</v>
      </c>
      <c r="AU111" t="s">
        <v>172</v>
      </c>
      <c r="AV111">
        <v>0.05</v>
      </c>
      <c r="AW111">
        <v>0.06</v>
      </c>
      <c r="AX111">
        <v>0.05</v>
      </c>
      <c r="AY111">
        <v>0.06</v>
      </c>
      <c r="AZ111">
        <v>0.05</v>
      </c>
      <c r="BJ111" s="39"/>
    </row>
    <row r="112" spans="2:62" ht="0.75" customHeight="1">
      <c r="B112" t="s">
        <v>186</v>
      </c>
      <c r="C112">
        <v>74</v>
      </c>
      <c r="D112" t="s">
        <v>47</v>
      </c>
      <c r="E112">
        <v>1</v>
      </c>
      <c r="F112">
        <v>2</v>
      </c>
      <c r="G112">
        <v>1</v>
      </c>
      <c r="H112">
        <v>2</v>
      </c>
      <c r="I112" t="s">
        <v>47</v>
      </c>
      <c r="J112">
        <v>1</v>
      </c>
      <c r="K112">
        <v>3</v>
      </c>
      <c r="L112">
        <v>1</v>
      </c>
      <c r="M112">
        <v>3</v>
      </c>
      <c r="N112">
        <v>2</v>
      </c>
      <c r="O112">
        <v>1</v>
      </c>
      <c r="P112">
        <v>1</v>
      </c>
      <c r="Q112" t="s">
        <v>47</v>
      </c>
      <c r="R112">
        <v>2</v>
      </c>
      <c r="S112" s="16">
        <v>6</v>
      </c>
      <c r="T112">
        <v>2</v>
      </c>
      <c r="U112" t="s">
        <v>47</v>
      </c>
      <c r="V112">
        <v>2</v>
      </c>
      <c r="W112">
        <v>5</v>
      </c>
      <c r="X112" t="s">
        <v>47</v>
      </c>
      <c r="Y112" t="s">
        <v>47</v>
      </c>
      <c r="Z112">
        <v>2</v>
      </c>
      <c r="AA112">
        <v>1</v>
      </c>
      <c r="AB112">
        <v>2</v>
      </c>
      <c r="AC112">
        <v>1</v>
      </c>
      <c r="AD112">
        <v>2</v>
      </c>
      <c r="AE112" t="s">
        <v>47</v>
      </c>
      <c r="AF112">
        <v>1</v>
      </c>
      <c r="AG112">
        <v>7</v>
      </c>
      <c r="AH112">
        <v>2</v>
      </c>
      <c r="AI112" t="s">
        <v>47</v>
      </c>
      <c r="AJ112" t="s">
        <v>47</v>
      </c>
      <c r="AK112">
        <v>2</v>
      </c>
      <c r="AL112">
        <v>2</v>
      </c>
      <c r="AM112" t="s">
        <v>47</v>
      </c>
      <c r="AN112">
        <v>3</v>
      </c>
      <c r="AO112" t="s">
        <v>47</v>
      </c>
      <c r="AP112" t="s">
        <v>47</v>
      </c>
      <c r="AQ112">
        <v>21</v>
      </c>
      <c r="AR112">
        <v>41</v>
      </c>
      <c r="AS112">
        <v>12</v>
      </c>
      <c r="AU112" t="s">
        <v>173</v>
      </c>
      <c r="AV112">
        <v>0.11</v>
      </c>
      <c r="AW112">
        <v>0.11</v>
      </c>
      <c r="AX112">
        <v>0.11</v>
      </c>
      <c r="AY112">
        <v>0.11</v>
      </c>
      <c r="AZ112">
        <v>0.11</v>
      </c>
      <c r="BJ112" s="39"/>
    </row>
    <row r="113" spans="2:62" ht="0.75" customHeight="1">
      <c r="C113">
        <v>0.03</v>
      </c>
      <c r="D113" t="s">
        <v>47</v>
      </c>
      <c r="E113">
        <v>0.02</v>
      </c>
      <c r="F113">
        <v>0.05</v>
      </c>
      <c r="G113">
        <v>0.01</v>
      </c>
      <c r="H113">
        <v>0.04</v>
      </c>
      <c r="I113" t="s">
        <v>47</v>
      </c>
      <c r="J113">
        <v>0.03</v>
      </c>
      <c r="K113">
        <v>0.04</v>
      </c>
      <c r="L113">
        <v>0.02</v>
      </c>
      <c r="M113">
        <v>0.03</v>
      </c>
      <c r="N113">
        <v>0.03</v>
      </c>
      <c r="O113">
        <v>0.01</v>
      </c>
      <c r="P113">
        <v>0.01</v>
      </c>
      <c r="Q113" t="s">
        <v>47</v>
      </c>
      <c r="R113">
        <v>0.04</v>
      </c>
      <c r="S113" s="16">
        <v>0.04</v>
      </c>
      <c r="T113">
        <v>7.0000000000000007E-2</v>
      </c>
      <c r="U113" t="s">
        <v>47</v>
      </c>
      <c r="V113">
        <v>0.05</v>
      </c>
      <c r="W113">
        <v>0.04</v>
      </c>
      <c r="X113" t="s">
        <v>47</v>
      </c>
      <c r="Y113" t="s">
        <v>47</v>
      </c>
      <c r="Z113">
        <v>0.02</v>
      </c>
      <c r="AA113">
        <v>0.01</v>
      </c>
      <c r="AB113">
        <v>0.03</v>
      </c>
      <c r="AC113">
        <v>0.02</v>
      </c>
      <c r="AD113">
        <v>0.04</v>
      </c>
      <c r="AE113" t="s">
        <v>47</v>
      </c>
      <c r="AF113">
        <v>0.02</v>
      </c>
      <c r="AG113">
        <v>0.04</v>
      </c>
      <c r="AH113">
        <v>0.06</v>
      </c>
      <c r="AI113" t="s">
        <v>47</v>
      </c>
      <c r="AJ113" t="s">
        <v>47</v>
      </c>
      <c r="AK113">
        <v>0.06</v>
      </c>
      <c r="AL113">
        <v>0.04</v>
      </c>
      <c r="AM113" t="s">
        <v>47</v>
      </c>
      <c r="AN113">
        <v>0.05</v>
      </c>
      <c r="AO113" t="s">
        <v>47</v>
      </c>
      <c r="AP113" t="s">
        <v>47</v>
      </c>
      <c r="AQ113">
        <v>0.02</v>
      </c>
      <c r="AR113">
        <v>0.03</v>
      </c>
      <c r="AS113">
        <v>0.02</v>
      </c>
      <c r="AU113" t="s">
        <v>174</v>
      </c>
      <c r="AV113">
        <v>0.03</v>
      </c>
      <c r="AW113">
        <v>0.04</v>
      </c>
      <c r="AX113">
        <v>0.04</v>
      </c>
      <c r="AY113">
        <v>0.04</v>
      </c>
      <c r="AZ113">
        <v>0.04</v>
      </c>
      <c r="BJ113" s="39"/>
    </row>
    <row r="114" spans="2:62" ht="0.75" customHeight="1">
      <c r="B114" t="s">
        <v>187</v>
      </c>
      <c r="C114">
        <v>13</v>
      </c>
      <c r="D114" t="s">
        <v>47</v>
      </c>
      <c r="E114" t="s">
        <v>47</v>
      </c>
      <c r="F114" t="s">
        <v>47</v>
      </c>
      <c r="G114">
        <v>1</v>
      </c>
      <c r="H114">
        <v>1</v>
      </c>
      <c r="I114" t="s">
        <v>47</v>
      </c>
      <c r="J114" t="s">
        <v>47</v>
      </c>
      <c r="K114" t="s">
        <v>47</v>
      </c>
      <c r="L114" t="s">
        <v>47</v>
      </c>
      <c r="M114" t="s">
        <v>47</v>
      </c>
      <c r="N114" t="s">
        <v>47</v>
      </c>
      <c r="O114" t="s">
        <v>47</v>
      </c>
      <c r="P114" t="s">
        <v>47</v>
      </c>
      <c r="Q114">
        <v>1</v>
      </c>
      <c r="R114" t="s">
        <v>47</v>
      </c>
      <c r="S114" s="16" t="s">
        <v>47</v>
      </c>
      <c r="T114" t="s">
        <v>47</v>
      </c>
      <c r="U114">
        <v>1</v>
      </c>
      <c r="V114" t="s">
        <v>47</v>
      </c>
      <c r="W114">
        <v>2</v>
      </c>
      <c r="X114">
        <v>1</v>
      </c>
      <c r="Y114">
        <v>1</v>
      </c>
      <c r="Z114">
        <v>1</v>
      </c>
      <c r="AA114" t="s">
        <v>47</v>
      </c>
      <c r="AB114" t="s">
        <v>47</v>
      </c>
      <c r="AC114" t="s">
        <v>47</v>
      </c>
      <c r="AD114" t="s">
        <v>47</v>
      </c>
      <c r="AE114" t="s">
        <v>47</v>
      </c>
      <c r="AF114" t="s">
        <v>47</v>
      </c>
      <c r="AG114">
        <v>2</v>
      </c>
      <c r="AH114" t="s">
        <v>47</v>
      </c>
      <c r="AI114" t="s">
        <v>47</v>
      </c>
      <c r="AJ114" t="s">
        <v>47</v>
      </c>
      <c r="AK114" t="s">
        <v>47</v>
      </c>
      <c r="AL114" t="s">
        <v>47</v>
      </c>
      <c r="AM114">
        <v>1</v>
      </c>
      <c r="AN114" t="s">
        <v>47</v>
      </c>
      <c r="AO114" t="s">
        <v>47</v>
      </c>
      <c r="AP114" t="s">
        <v>47</v>
      </c>
      <c r="AQ114" t="s">
        <v>47</v>
      </c>
      <c r="AR114">
        <v>8</v>
      </c>
      <c r="AS114">
        <v>5</v>
      </c>
      <c r="AU114" t="s">
        <v>175</v>
      </c>
      <c r="AV114">
        <v>0.02</v>
      </c>
      <c r="AW114">
        <v>0.03</v>
      </c>
      <c r="AX114">
        <v>0.03</v>
      </c>
      <c r="AY114">
        <v>0.02</v>
      </c>
      <c r="AZ114">
        <v>0.02</v>
      </c>
      <c r="BJ114" s="39"/>
    </row>
    <row r="115" spans="2:62" ht="0.75" customHeight="1">
      <c r="C115">
        <v>0</v>
      </c>
      <c r="D115" t="s">
        <v>47</v>
      </c>
      <c r="E115" t="s">
        <v>47</v>
      </c>
      <c r="F115" t="s">
        <v>47</v>
      </c>
      <c r="G115">
        <v>0.01</v>
      </c>
      <c r="H115">
        <v>0.02</v>
      </c>
      <c r="I115" t="s">
        <v>47</v>
      </c>
      <c r="J115" t="s">
        <v>47</v>
      </c>
      <c r="K115" t="s">
        <v>47</v>
      </c>
      <c r="L115" t="s">
        <v>47</v>
      </c>
      <c r="M115" t="s">
        <v>47</v>
      </c>
      <c r="N115" t="s">
        <v>47</v>
      </c>
      <c r="O115" t="s">
        <v>47</v>
      </c>
      <c r="P115" t="s">
        <v>47</v>
      </c>
      <c r="Q115">
        <v>0.01</v>
      </c>
      <c r="R115" t="s">
        <v>47</v>
      </c>
      <c r="S115" s="16" t="s">
        <v>47</v>
      </c>
      <c r="T115" t="s">
        <v>47</v>
      </c>
      <c r="U115">
        <v>0.04</v>
      </c>
      <c r="V115" t="s">
        <v>47</v>
      </c>
      <c r="W115">
        <v>0.02</v>
      </c>
      <c r="X115">
        <v>0.02</v>
      </c>
      <c r="Y115">
        <v>0.02</v>
      </c>
      <c r="Z115">
        <v>0.01</v>
      </c>
      <c r="AA115" t="s">
        <v>47</v>
      </c>
      <c r="AB115" t="s">
        <v>47</v>
      </c>
      <c r="AC115" t="s">
        <v>47</v>
      </c>
      <c r="AD115" t="s">
        <v>47</v>
      </c>
      <c r="AE115" t="s">
        <v>47</v>
      </c>
      <c r="AF115" t="s">
        <v>47</v>
      </c>
      <c r="AG115">
        <v>0.01</v>
      </c>
      <c r="AH115" t="s">
        <v>47</v>
      </c>
      <c r="AI115" t="s">
        <v>47</v>
      </c>
      <c r="AJ115" t="s">
        <v>47</v>
      </c>
      <c r="AK115" t="s">
        <v>47</v>
      </c>
      <c r="AL115" t="s">
        <v>47</v>
      </c>
      <c r="AM115">
        <v>0.02</v>
      </c>
      <c r="AN115" t="s">
        <v>47</v>
      </c>
      <c r="AO115" t="s">
        <v>47</v>
      </c>
      <c r="AP115" t="s">
        <v>47</v>
      </c>
      <c r="AQ115" t="s">
        <v>47</v>
      </c>
      <c r="AR115">
        <v>0.01</v>
      </c>
      <c r="AS115">
        <v>0.01</v>
      </c>
      <c r="AU115" t="s">
        <v>176</v>
      </c>
      <c r="AV115">
        <v>0.01</v>
      </c>
      <c r="AW115">
        <v>0.01</v>
      </c>
      <c r="AX115">
        <v>0.01</v>
      </c>
      <c r="AY115">
        <v>0.01</v>
      </c>
      <c r="AZ115">
        <v>0.01</v>
      </c>
      <c r="BJ115" s="39"/>
    </row>
    <row r="116" spans="2:62" ht="0.75" customHeight="1">
      <c r="B116" t="s">
        <v>188</v>
      </c>
      <c r="C116">
        <v>62</v>
      </c>
      <c r="D116">
        <v>1</v>
      </c>
      <c r="E116" t="s">
        <v>47</v>
      </c>
      <c r="F116" t="s">
        <v>47</v>
      </c>
      <c r="G116">
        <v>4</v>
      </c>
      <c r="H116" t="s">
        <v>47</v>
      </c>
      <c r="I116">
        <v>2</v>
      </c>
      <c r="J116" t="s">
        <v>47</v>
      </c>
      <c r="K116" t="s">
        <v>47</v>
      </c>
      <c r="L116">
        <v>3</v>
      </c>
      <c r="M116">
        <v>1</v>
      </c>
      <c r="N116" t="s">
        <v>47</v>
      </c>
      <c r="O116">
        <v>1</v>
      </c>
      <c r="P116">
        <v>2</v>
      </c>
      <c r="Q116">
        <v>6</v>
      </c>
      <c r="R116">
        <v>1</v>
      </c>
      <c r="S116" s="16">
        <v>4</v>
      </c>
      <c r="T116">
        <v>2</v>
      </c>
      <c r="U116" t="s">
        <v>47</v>
      </c>
      <c r="V116" t="s">
        <v>47</v>
      </c>
      <c r="W116">
        <v>2</v>
      </c>
      <c r="X116" t="s">
        <v>47</v>
      </c>
      <c r="Y116" t="s">
        <v>47</v>
      </c>
      <c r="Z116">
        <v>1</v>
      </c>
      <c r="AA116">
        <v>2</v>
      </c>
      <c r="AB116" t="s">
        <v>47</v>
      </c>
      <c r="AC116">
        <v>1</v>
      </c>
      <c r="AD116">
        <v>4</v>
      </c>
      <c r="AE116" t="s">
        <v>47</v>
      </c>
      <c r="AF116">
        <v>3</v>
      </c>
      <c r="AG116">
        <v>1</v>
      </c>
      <c r="AH116">
        <v>1</v>
      </c>
      <c r="AI116" t="s">
        <v>47</v>
      </c>
      <c r="AJ116">
        <v>2</v>
      </c>
      <c r="AK116" t="s">
        <v>47</v>
      </c>
      <c r="AL116" t="s">
        <v>47</v>
      </c>
      <c r="AM116">
        <v>1</v>
      </c>
      <c r="AN116">
        <v>5</v>
      </c>
      <c r="AO116" t="s">
        <v>47</v>
      </c>
      <c r="AP116" t="s">
        <v>47</v>
      </c>
      <c r="AQ116">
        <v>18</v>
      </c>
      <c r="AR116">
        <v>38</v>
      </c>
      <c r="AS116">
        <v>6</v>
      </c>
      <c r="AU116" t="s">
        <v>177</v>
      </c>
      <c r="AV116" t="s">
        <v>47</v>
      </c>
      <c r="AW116">
        <v>0</v>
      </c>
      <c r="AX116" t="s">
        <v>47</v>
      </c>
      <c r="AY116">
        <v>0</v>
      </c>
      <c r="AZ116">
        <v>0</v>
      </c>
      <c r="BJ116" s="39"/>
    </row>
    <row r="117" spans="2:62" ht="0.75" customHeight="1">
      <c r="C117">
        <v>0.02</v>
      </c>
      <c r="D117">
        <v>0.05</v>
      </c>
      <c r="E117" t="s">
        <v>47</v>
      </c>
      <c r="F117" t="s">
        <v>47</v>
      </c>
      <c r="G117">
        <v>0.04</v>
      </c>
      <c r="H117" t="s">
        <v>47</v>
      </c>
      <c r="I117">
        <v>7.0000000000000007E-2</v>
      </c>
      <c r="J117" t="s">
        <v>47</v>
      </c>
      <c r="K117" t="s">
        <v>47</v>
      </c>
      <c r="L117">
        <v>7.0000000000000007E-2</v>
      </c>
      <c r="M117">
        <v>0.01</v>
      </c>
      <c r="N117" t="s">
        <v>47</v>
      </c>
      <c r="O117">
        <v>0.01</v>
      </c>
      <c r="P117">
        <v>0.02</v>
      </c>
      <c r="Q117">
        <v>0.06</v>
      </c>
      <c r="R117">
        <v>0.02</v>
      </c>
      <c r="S117" s="16">
        <v>0.03</v>
      </c>
      <c r="T117">
        <v>0.05</v>
      </c>
      <c r="U117" t="s">
        <v>47</v>
      </c>
      <c r="V117" t="s">
        <v>47</v>
      </c>
      <c r="W117">
        <v>0.02</v>
      </c>
      <c r="X117" t="s">
        <v>47</v>
      </c>
      <c r="Y117" t="s">
        <v>47</v>
      </c>
      <c r="Z117">
        <v>0.01</v>
      </c>
      <c r="AA117">
        <v>0.02</v>
      </c>
      <c r="AB117" t="s">
        <v>47</v>
      </c>
      <c r="AC117">
        <v>0.02</v>
      </c>
      <c r="AD117">
        <v>0.09</v>
      </c>
      <c r="AE117" t="s">
        <v>47</v>
      </c>
      <c r="AF117">
        <v>0.06</v>
      </c>
      <c r="AG117">
        <v>0</v>
      </c>
      <c r="AH117">
        <v>0.02</v>
      </c>
      <c r="AI117" t="s">
        <v>47</v>
      </c>
      <c r="AJ117">
        <v>0.04</v>
      </c>
      <c r="AK117" t="s">
        <v>47</v>
      </c>
      <c r="AL117" t="s">
        <v>47</v>
      </c>
      <c r="AM117">
        <v>0.02</v>
      </c>
      <c r="AN117">
        <v>0.08</v>
      </c>
      <c r="AO117" t="s">
        <v>47</v>
      </c>
      <c r="AP117" t="s">
        <v>47</v>
      </c>
      <c r="AQ117">
        <v>0.02</v>
      </c>
      <c r="AR117">
        <v>0.03</v>
      </c>
      <c r="AS117">
        <v>0.01</v>
      </c>
      <c r="AU117" t="s">
        <v>178</v>
      </c>
      <c r="AV117">
        <v>0.02</v>
      </c>
      <c r="AW117">
        <v>0.02</v>
      </c>
      <c r="AX117">
        <v>0.02</v>
      </c>
      <c r="AY117">
        <v>0.02</v>
      </c>
      <c r="AZ117">
        <v>0.02</v>
      </c>
      <c r="BJ117" s="39"/>
    </row>
    <row r="118" spans="2:62" ht="0.75" customHeight="1">
      <c r="B118" t="s">
        <v>189</v>
      </c>
      <c r="C118">
        <v>4</v>
      </c>
      <c r="D118" t="s">
        <v>47</v>
      </c>
      <c r="E118" t="s">
        <v>47</v>
      </c>
      <c r="F118" t="s">
        <v>47</v>
      </c>
      <c r="G118" t="s">
        <v>47</v>
      </c>
      <c r="H118" t="s">
        <v>47</v>
      </c>
      <c r="I118" t="s">
        <v>47</v>
      </c>
      <c r="J118" t="s">
        <v>47</v>
      </c>
      <c r="K118" t="s">
        <v>47</v>
      </c>
      <c r="L118" t="s">
        <v>47</v>
      </c>
      <c r="M118" t="s">
        <v>47</v>
      </c>
      <c r="N118" t="s">
        <v>47</v>
      </c>
      <c r="O118" t="s">
        <v>47</v>
      </c>
      <c r="P118" t="s">
        <v>47</v>
      </c>
      <c r="Q118" t="s">
        <v>47</v>
      </c>
      <c r="R118" t="s">
        <v>47</v>
      </c>
      <c r="S118" s="16" t="s">
        <v>47</v>
      </c>
      <c r="T118" t="s">
        <v>47</v>
      </c>
      <c r="U118" t="s">
        <v>47</v>
      </c>
      <c r="V118" t="s">
        <v>47</v>
      </c>
      <c r="W118" t="s">
        <v>47</v>
      </c>
      <c r="X118" t="s">
        <v>47</v>
      </c>
      <c r="Y118">
        <v>1</v>
      </c>
      <c r="Z118" t="s">
        <v>47</v>
      </c>
      <c r="AA118" t="s">
        <v>47</v>
      </c>
      <c r="AB118" t="s">
        <v>47</v>
      </c>
      <c r="AC118" t="s">
        <v>47</v>
      </c>
      <c r="AD118" t="s">
        <v>47</v>
      </c>
      <c r="AE118" t="s">
        <v>47</v>
      </c>
      <c r="AF118" t="s">
        <v>47</v>
      </c>
      <c r="AG118" t="s">
        <v>47</v>
      </c>
      <c r="AH118" t="s">
        <v>47</v>
      </c>
      <c r="AI118" t="s">
        <v>47</v>
      </c>
      <c r="AJ118" t="s">
        <v>47</v>
      </c>
      <c r="AK118" t="s">
        <v>47</v>
      </c>
      <c r="AL118">
        <v>1</v>
      </c>
      <c r="AM118" t="s">
        <v>47</v>
      </c>
      <c r="AN118" t="s">
        <v>47</v>
      </c>
      <c r="AO118" t="s">
        <v>47</v>
      </c>
      <c r="AP118" t="s">
        <v>47</v>
      </c>
      <c r="AQ118" t="s">
        <v>47</v>
      </c>
      <c r="AR118">
        <v>3</v>
      </c>
      <c r="AS118">
        <v>1</v>
      </c>
      <c r="AU118" t="s">
        <v>179</v>
      </c>
      <c r="AV118">
        <v>0.03</v>
      </c>
      <c r="AW118">
        <v>0.03</v>
      </c>
      <c r="AX118">
        <v>0.04</v>
      </c>
      <c r="AY118">
        <v>0.03</v>
      </c>
      <c r="AZ118">
        <v>0.04</v>
      </c>
      <c r="BJ118" s="39"/>
    </row>
    <row r="119" spans="2:62" ht="0.75" customHeight="1">
      <c r="C119">
        <v>0</v>
      </c>
      <c r="D119" t="s">
        <v>47</v>
      </c>
      <c r="E119" t="s">
        <v>47</v>
      </c>
      <c r="F119" t="s">
        <v>47</v>
      </c>
      <c r="G119" t="s">
        <v>47</v>
      </c>
      <c r="H119" t="s">
        <v>47</v>
      </c>
      <c r="I119" t="s">
        <v>47</v>
      </c>
      <c r="J119" t="s">
        <v>47</v>
      </c>
      <c r="K119" t="s">
        <v>47</v>
      </c>
      <c r="L119" t="s">
        <v>47</v>
      </c>
      <c r="M119" t="s">
        <v>47</v>
      </c>
      <c r="N119" t="s">
        <v>47</v>
      </c>
      <c r="O119" t="s">
        <v>47</v>
      </c>
      <c r="P119" t="s">
        <v>47</v>
      </c>
      <c r="Q119" t="s">
        <v>47</v>
      </c>
      <c r="R119" t="s">
        <v>47</v>
      </c>
      <c r="S119" s="16" t="s">
        <v>47</v>
      </c>
      <c r="T119" t="s">
        <v>47</v>
      </c>
      <c r="U119" t="s">
        <v>47</v>
      </c>
      <c r="V119" t="s">
        <v>47</v>
      </c>
      <c r="W119" t="s">
        <v>47</v>
      </c>
      <c r="X119" t="s">
        <v>47</v>
      </c>
      <c r="Y119">
        <v>0.02</v>
      </c>
      <c r="Z119" t="s">
        <v>47</v>
      </c>
      <c r="AA119" t="s">
        <v>47</v>
      </c>
      <c r="AB119" t="s">
        <v>47</v>
      </c>
      <c r="AC119" t="s">
        <v>47</v>
      </c>
      <c r="AD119" t="s">
        <v>47</v>
      </c>
      <c r="AE119" t="s">
        <v>47</v>
      </c>
      <c r="AF119" t="s">
        <v>47</v>
      </c>
      <c r="AG119" t="s">
        <v>47</v>
      </c>
      <c r="AH119" t="s">
        <v>47</v>
      </c>
      <c r="AI119" t="s">
        <v>47</v>
      </c>
      <c r="AJ119" t="s">
        <v>47</v>
      </c>
      <c r="AK119" t="s">
        <v>47</v>
      </c>
      <c r="AL119">
        <v>0.02</v>
      </c>
      <c r="AM119" t="s">
        <v>47</v>
      </c>
      <c r="AN119" t="s">
        <v>47</v>
      </c>
      <c r="AO119" t="s">
        <v>47</v>
      </c>
      <c r="AP119" t="s">
        <v>47</v>
      </c>
      <c r="AQ119" t="s">
        <v>47</v>
      </c>
      <c r="AR119">
        <v>0</v>
      </c>
      <c r="AS119">
        <v>0</v>
      </c>
      <c r="AU119" t="s">
        <v>180</v>
      </c>
      <c r="AV119">
        <v>0.03</v>
      </c>
      <c r="AW119">
        <v>0.03</v>
      </c>
      <c r="AX119">
        <v>0.03</v>
      </c>
      <c r="AY119">
        <v>0.03</v>
      </c>
      <c r="AZ119">
        <v>0.03</v>
      </c>
      <c r="BJ119" s="39"/>
    </row>
    <row r="120" spans="2:62" ht="0.75" customHeight="1">
      <c r="B120" t="s">
        <v>190</v>
      </c>
      <c r="C120">
        <v>24</v>
      </c>
      <c r="D120" t="s">
        <v>47</v>
      </c>
      <c r="E120" t="s">
        <v>47</v>
      </c>
      <c r="F120">
        <v>1</v>
      </c>
      <c r="G120">
        <v>1</v>
      </c>
      <c r="H120" t="s">
        <v>47</v>
      </c>
      <c r="I120" t="s">
        <v>47</v>
      </c>
      <c r="J120" t="s">
        <v>47</v>
      </c>
      <c r="K120">
        <v>1</v>
      </c>
      <c r="L120" t="s">
        <v>47</v>
      </c>
      <c r="M120">
        <v>1</v>
      </c>
      <c r="N120">
        <v>1</v>
      </c>
      <c r="O120">
        <v>1</v>
      </c>
      <c r="P120">
        <v>2</v>
      </c>
      <c r="Q120" t="s">
        <v>47</v>
      </c>
      <c r="R120">
        <v>2</v>
      </c>
      <c r="S120" s="16" t="s">
        <v>47</v>
      </c>
      <c r="T120" t="s">
        <v>47</v>
      </c>
      <c r="U120">
        <v>1</v>
      </c>
      <c r="V120" t="s">
        <v>47</v>
      </c>
      <c r="W120" t="s">
        <v>47</v>
      </c>
      <c r="X120" t="s">
        <v>47</v>
      </c>
      <c r="Y120" t="s">
        <v>47</v>
      </c>
      <c r="Z120">
        <v>1</v>
      </c>
      <c r="AA120" t="s">
        <v>47</v>
      </c>
      <c r="AB120">
        <v>2</v>
      </c>
      <c r="AC120">
        <v>1</v>
      </c>
      <c r="AD120" t="s">
        <v>47</v>
      </c>
      <c r="AE120" t="s">
        <v>47</v>
      </c>
      <c r="AF120" t="s">
        <v>47</v>
      </c>
      <c r="AG120">
        <v>1</v>
      </c>
      <c r="AH120" t="s">
        <v>47</v>
      </c>
      <c r="AI120" t="s">
        <v>47</v>
      </c>
      <c r="AJ120">
        <v>1</v>
      </c>
      <c r="AK120" t="s">
        <v>47</v>
      </c>
      <c r="AL120" t="s">
        <v>47</v>
      </c>
      <c r="AM120" t="s">
        <v>47</v>
      </c>
      <c r="AN120" t="s">
        <v>47</v>
      </c>
      <c r="AO120" t="s">
        <v>47</v>
      </c>
      <c r="AP120" t="s">
        <v>47</v>
      </c>
      <c r="AQ120">
        <v>11</v>
      </c>
      <c r="AR120">
        <v>11</v>
      </c>
      <c r="AS120">
        <v>2</v>
      </c>
      <c r="AU120" t="s">
        <v>181</v>
      </c>
      <c r="AV120">
        <v>0.05</v>
      </c>
      <c r="AW120">
        <v>0.06</v>
      </c>
      <c r="AX120">
        <v>0.05</v>
      </c>
      <c r="AY120">
        <v>0.05</v>
      </c>
      <c r="AZ120">
        <v>0.06</v>
      </c>
      <c r="BJ120" s="39"/>
    </row>
    <row r="121" spans="2:62" ht="0.75" customHeight="1">
      <c r="C121">
        <v>0.01</v>
      </c>
      <c r="D121" t="s">
        <v>47</v>
      </c>
      <c r="E121" t="s">
        <v>47</v>
      </c>
      <c r="F121">
        <v>0.03</v>
      </c>
      <c r="G121">
        <v>0.01</v>
      </c>
      <c r="H121" t="s">
        <v>47</v>
      </c>
      <c r="I121" t="s">
        <v>47</v>
      </c>
      <c r="J121" t="s">
        <v>47</v>
      </c>
      <c r="K121">
        <v>0.01</v>
      </c>
      <c r="L121" t="s">
        <v>47</v>
      </c>
      <c r="M121">
        <v>0.01</v>
      </c>
      <c r="N121">
        <v>0.02</v>
      </c>
      <c r="O121">
        <v>0.01</v>
      </c>
      <c r="P121">
        <v>0.02</v>
      </c>
      <c r="Q121" t="s">
        <v>47</v>
      </c>
      <c r="R121">
        <v>0.04</v>
      </c>
      <c r="S121" s="16" t="s">
        <v>47</v>
      </c>
      <c r="T121" t="s">
        <v>47</v>
      </c>
      <c r="U121">
        <v>0.04</v>
      </c>
      <c r="V121" t="s">
        <v>47</v>
      </c>
      <c r="W121" t="s">
        <v>47</v>
      </c>
      <c r="X121" t="s">
        <v>47</v>
      </c>
      <c r="Y121" t="s">
        <v>47</v>
      </c>
      <c r="Z121">
        <v>0.01</v>
      </c>
      <c r="AA121" t="s">
        <v>47</v>
      </c>
      <c r="AB121">
        <v>0.03</v>
      </c>
      <c r="AC121">
        <v>0.02</v>
      </c>
      <c r="AD121" t="s">
        <v>47</v>
      </c>
      <c r="AE121" t="s">
        <v>47</v>
      </c>
      <c r="AF121" t="s">
        <v>47</v>
      </c>
      <c r="AG121">
        <v>0</v>
      </c>
      <c r="AH121" t="s">
        <v>47</v>
      </c>
      <c r="AI121" t="s">
        <v>47</v>
      </c>
      <c r="AJ121">
        <v>0.02</v>
      </c>
      <c r="AK121" t="s">
        <v>47</v>
      </c>
      <c r="AL121" t="s">
        <v>47</v>
      </c>
      <c r="AM121" t="s">
        <v>47</v>
      </c>
      <c r="AN121" t="s">
        <v>47</v>
      </c>
      <c r="AO121" t="s">
        <v>47</v>
      </c>
      <c r="AP121" t="s">
        <v>47</v>
      </c>
      <c r="AQ121">
        <v>0.01</v>
      </c>
      <c r="AR121">
        <v>0.01</v>
      </c>
      <c r="AS121">
        <v>0</v>
      </c>
      <c r="AU121" t="s">
        <v>182</v>
      </c>
      <c r="AV121">
        <v>0</v>
      </c>
      <c r="AW121">
        <v>0.01</v>
      </c>
      <c r="AX121">
        <v>0.01</v>
      </c>
      <c r="AY121">
        <v>0</v>
      </c>
      <c r="AZ121">
        <v>0</v>
      </c>
      <c r="BJ121" s="39"/>
    </row>
    <row r="122" spans="2:62" ht="0.75" customHeight="1">
      <c r="B122" t="s">
        <v>191</v>
      </c>
      <c r="C122">
        <v>5</v>
      </c>
      <c r="D122" t="s">
        <v>47</v>
      </c>
      <c r="E122" t="s">
        <v>47</v>
      </c>
      <c r="F122" t="s">
        <v>47</v>
      </c>
      <c r="G122">
        <v>1</v>
      </c>
      <c r="H122" t="s">
        <v>47</v>
      </c>
      <c r="I122" t="s">
        <v>47</v>
      </c>
      <c r="J122" t="s">
        <v>47</v>
      </c>
      <c r="K122" t="s">
        <v>47</v>
      </c>
      <c r="L122" t="s">
        <v>47</v>
      </c>
      <c r="M122" t="s">
        <v>47</v>
      </c>
      <c r="N122" t="s">
        <v>47</v>
      </c>
      <c r="O122" t="s">
        <v>47</v>
      </c>
      <c r="P122" t="s">
        <v>47</v>
      </c>
      <c r="Q122">
        <v>1</v>
      </c>
      <c r="R122" t="s">
        <v>47</v>
      </c>
      <c r="S122" s="16" t="s">
        <v>47</v>
      </c>
      <c r="T122" t="s">
        <v>47</v>
      </c>
      <c r="U122" t="s">
        <v>47</v>
      </c>
      <c r="V122" t="s">
        <v>47</v>
      </c>
      <c r="W122">
        <v>1</v>
      </c>
      <c r="X122" t="s">
        <v>47</v>
      </c>
      <c r="Y122" t="s">
        <v>47</v>
      </c>
      <c r="Z122" t="s">
        <v>47</v>
      </c>
      <c r="AA122" t="s">
        <v>47</v>
      </c>
      <c r="AB122" t="s">
        <v>47</v>
      </c>
      <c r="AC122">
        <v>1</v>
      </c>
      <c r="AD122" t="s">
        <v>47</v>
      </c>
      <c r="AE122" t="s">
        <v>47</v>
      </c>
      <c r="AF122" t="s">
        <v>47</v>
      </c>
      <c r="AG122" t="s">
        <v>47</v>
      </c>
      <c r="AH122" t="s">
        <v>47</v>
      </c>
      <c r="AI122" t="s">
        <v>47</v>
      </c>
      <c r="AJ122" t="s">
        <v>47</v>
      </c>
      <c r="AK122" t="s">
        <v>47</v>
      </c>
      <c r="AL122" t="s">
        <v>47</v>
      </c>
      <c r="AM122" t="s">
        <v>47</v>
      </c>
      <c r="AN122" t="s">
        <v>47</v>
      </c>
      <c r="AO122" t="s">
        <v>47</v>
      </c>
      <c r="AP122" t="s">
        <v>47</v>
      </c>
      <c r="AQ122" t="s">
        <v>47</v>
      </c>
      <c r="AR122">
        <v>2</v>
      </c>
      <c r="AS122">
        <v>3</v>
      </c>
      <c r="AU122" t="s">
        <v>183</v>
      </c>
      <c r="AV122">
        <v>0.1</v>
      </c>
      <c r="AW122">
        <v>0.09</v>
      </c>
      <c r="AX122">
        <v>0.09</v>
      </c>
      <c r="AY122">
        <v>0.09</v>
      </c>
      <c r="AZ122">
        <v>0.09</v>
      </c>
      <c r="BJ122" s="39"/>
    </row>
    <row r="123" spans="2:62" ht="0.75" customHeight="1">
      <c r="C123">
        <v>0</v>
      </c>
      <c r="D123" t="s">
        <v>47</v>
      </c>
      <c r="E123" t="s">
        <v>47</v>
      </c>
      <c r="F123" t="s">
        <v>47</v>
      </c>
      <c r="G123">
        <v>0.01</v>
      </c>
      <c r="H123" t="s">
        <v>47</v>
      </c>
      <c r="I123" t="s">
        <v>47</v>
      </c>
      <c r="J123" t="s">
        <v>47</v>
      </c>
      <c r="K123" t="s">
        <v>47</v>
      </c>
      <c r="L123" t="s">
        <v>47</v>
      </c>
      <c r="M123" t="s">
        <v>47</v>
      </c>
      <c r="N123" t="s">
        <v>47</v>
      </c>
      <c r="O123" t="s">
        <v>47</v>
      </c>
      <c r="P123" t="s">
        <v>47</v>
      </c>
      <c r="Q123">
        <v>0.01</v>
      </c>
      <c r="R123" t="s">
        <v>47</v>
      </c>
      <c r="S123" s="16" t="s">
        <v>47</v>
      </c>
      <c r="T123" t="s">
        <v>47</v>
      </c>
      <c r="U123" t="s">
        <v>47</v>
      </c>
      <c r="V123" t="s">
        <v>47</v>
      </c>
      <c r="W123">
        <v>0.01</v>
      </c>
      <c r="X123" t="s">
        <v>47</v>
      </c>
      <c r="Y123" t="s">
        <v>47</v>
      </c>
      <c r="Z123" t="s">
        <v>47</v>
      </c>
      <c r="AA123" t="s">
        <v>47</v>
      </c>
      <c r="AB123" t="s">
        <v>47</v>
      </c>
      <c r="AC123">
        <v>0.02</v>
      </c>
      <c r="AD123" t="s">
        <v>47</v>
      </c>
      <c r="AE123" t="s">
        <v>47</v>
      </c>
      <c r="AF123" t="s">
        <v>47</v>
      </c>
      <c r="AG123" t="s">
        <v>47</v>
      </c>
      <c r="AH123" t="s">
        <v>47</v>
      </c>
      <c r="AI123" t="s">
        <v>47</v>
      </c>
      <c r="AJ123" t="s">
        <v>47</v>
      </c>
      <c r="AK123" t="s">
        <v>47</v>
      </c>
      <c r="AL123" t="s">
        <v>47</v>
      </c>
      <c r="AM123" t="s">
        <v>47</v>
      </c>
      <c r="AN123" t="s">
        <v>47</v>
      </c>
      <c r="AO123" t="s">
        <v>47</v>
      </c>
      <c r="AP123" t="s">
        <v>47</v>
      </c>
      <c r="AQ123" t="s">
        <v>47</v>
      </c>
      <c r="AR123">
        <v>0</v>
      </c>
      <c r="AS123">
        <v>0.01</v>
      </c>
      <c r="AU123" t="s">
        <v>184</v>
      </c>
      <c r="AV123" t="s">
        <v>47</v>
      </c>
      <c r="AW123" t="s">
        <v>47</v>
      </c>
      <c r="AX123" t="s">
        <v>47</v>
      </c>
      <c r="AY123" t="s">
        <v>47</v>
      </c>
      <c r="AZ123" t="s">
        <v>47</v>
      </c>
      <c r="BJ123" s="39"/>
    </row>
    <row r="124" spans="2:62" ht="0.75" customHeight="1">
      <c r="B124" t="s">
        <v>192</v>
      </c>
      <c r="C124">
        <v>22</v>
      </c>
      <c r="D124" t="s">
        <v>47</v>
      </c>
      <c r="E124">
        <v>1</v>
      </c>
      <c r="F124" t="s">
        <v>47</v>
      </c>
      <c r="G124">
        <v>1</v>
      </c>
      <c r="H124" t="s">
        <v>47</v>
      </c>
      <c r="I124" t="s">
        <v>47</v>
      </c>
      <c r="J124" t="s">
        <v>47</v>
      </c>
      <c r="K124">
        <v>1</v>
      </c>
      <c r="L124" t="s">
        <v>47</v>
      </c>
      <c r="M124" t="s">
        <v>47</v>
      </c>
      <c r="N124" t="s">
        <v>47</v>
      </c>
      <c r="O124">
        <v>1</v>
      </c>
      <c r="P124" t="s">
        <v>47</v>
      </c>
      <c r="Q124" t="s">
        <v>47</v>
      </c>
      <c r="R124" t="s">
        <v>47</v>
      </c>
      <c r="S124" s="16" t="s">
        <v>47</v>
      </c>
      <c r="T124">
        <v>1</v>
      </c>
      <c r="U124" t="s">
        <v>47</v>
      </c>
      <c r="V124">
        <v>4</v>
      </c>
      <c r="W124">
        <v>1</v>
      </c>
      <c r="X124" t="s">
        <v>47</v>
      </c>
      <c r="Y124">
        <v>1</v>
      </c>
      <c r="Z124">
        <v>2</v>
      </c>
      <c r="AA124" t="s">
        <v>47</v>
      </c>
      <c r="AB124" t="s">
        <v>47</v>
      </c>
      <c r="AC124" t="s">
        <v>47</v>
      </c>
      <c r="AD124" t="s">
        <v>47</v>
      </c>
      <c r="AE124" t="s">
        <v>47</v>
      </c>
      <c r="AF124">
        <v>2</v>
      </c>
      <c r="AG124" t="s">
        <v>47</v>
      </c>
      <c r="AH124" t="s">
        <v>47</v>
      </c>
      <c r="AI124" t="s">
        <v>47</v>
      </c>
      <c r="AJ124" t="s">
        <v>47</v>
      </c>
      <c r="AK124" t="s">
        <v>47</v>
      </c>
      <c r="AL124" t="s">
        <v>47</v>
      </c>
      <c r="AM124" t="s">
        <v>47</v>
      </c>
      <c r="AN124">
        <v>1</v>
      </c>
      <c r="AO124">
        <v>2</v>
      </c>
      <c r="AP124" t="s">
        <v>47</v>
      </c>
      <c r="AQ124">
        <v>4</v>
      </c>
      <c r="AR124">
        <v>17</v>
      </c>
      <c r="AS124">
        <v>1</v>
      </c>
      <c r="AU124" t="s">
        <v>185</v>
      </c>
      <c r="AV124">
        <v>0.02</v>
      </c>
      <c r="AW124">
        <v>0.03</v>
      </c>
      <c r="AX124">
        <v>0.02</v>
      </c>
      <c r="AY124">
        <v>0.02</v>
      </c>
      <c r="AZ124">
        <v>0.02</v>
      </c>
      <c r="BJ124" s="39"/>
    </row>
    <row r="125" spans="2:62" ht="0.75" customHeight="1">
      <c r="C125">
        <v>0.01</v>
      </c>
      <c r="D125" t="s">
        <v>47</v>
      </c>
      <c r="E125">
        <v>0.02</v>
      </c>
      <c r="F125" t="s">
        <v>47</v>
      </c>
      <c r="G125">
        <v>0.01</v>
      </c>
      <c r="H125" t="s">
        <v>47</v>
      </c>
      <c r="I125" t="s">
        <v>47</v>
      </c>
      <c r="J125" t="s">
        <v>47</v>
      </c>
      <c r="K125">
        <v>0.01</v>
      </c>
      <c r="L125" t="s">
        <v>47</v>
      </c>
      <c r="M125" t="s">
        <v>47</v>
      </c>
      <c r="N125" t="s">
        <v>47</v>
      </c>
      <c r="O125">
        <v>0.01</v>
      </c>
      <c r="P125" t="s">
        <v>47</v>
      </c>
      <c r="Q125" t="s">
        <v>47</v>
      </c>
      <c r="R125" t="s">
        <v>47</v>
      </c>
      <c r="S125" s="16" t="s">
        <v>47</v>
      </c>
      <c r="T125">
        <v>0.02</v>
      </c>
      <c r="U125" t="s">
        <v>47</v>
      </c>
      <c r="V125">
        <v>7.0000000000000007E-2</v>
      </c>
      <c r="W125">
        <v>0.01</v>
      </c>
      <c r="X125" t="s">
        <v>47</v>
      </c>
      <c r="Y125">
        <v>0.02</v>
      </c>
      <c r="Z125">
        <v>0.02</v>
      </c>
      <c r="AA125" t="s">
        <v>47</v>
      </c>
      <c r="AB125" t="s">
        <v>47</v>
      </c>
      <c r="AC125" t="s">
        <v>47</v>
      </c>
      <c r="AD125" t="s">
        <v>47</v>
      </c>
      <c r="AE125" t="s">
        <v>47</v>
      </c>
      <c r="AF125">
        <v>0.04</v>
      </c>
      <c r="AG125" t="s">
        <v>47</v>
      </c>
      <c r="AH125" t="s">
        <v>47</v>
      </c>
      <c r="AI125" t="s">
        <v>47</v>
      </c>
      <c r="AJ125" t="s">
        <v>47</v>
      </c>
      <c r="AK125" t="s">
        <v>47</v>
      </c>
      <c r="AL125" t="s">
        <v>47</v>
      </c>
      <c r="AM125" t="s">
        <v>47</v>
      </c>
      <c r="AN125">
        <v>0.02</v>
      </c>
      <c r="AO125">
        <v>0.13</v>
      </c>
      <c r="AP125" t="s">
        <v>47</v>
      </c>
      <c r="AQ125">
        <v>0</v>
      </c>
      <c r="AR125">
        <v>0.01</v>
      </c>
      <c r="AS125">
        <v>0</v>
      </c>
      <c r="AU125" t="s">
        <v>186</v>
      </c>
      <c r="AV125">
        <v>0.03</v>
      </c>
      <c r="AW125">
        <v>0.02</v>
      </c>
      <c r="AX125">
        <v>0.03</v>
      </c>
      <c r="AY125">
        <v>0.03</v>
      </c>
      <c r="AZ125">
        <v>0.03</v>
      </c>
      <c r="BJ125" s="39"/>
    </row>
    <row r="126" spans="2:62" ht="0.75" customHeight="1">
      <c r="B126" t="s">
        <v>193</v>
      </c>
      <c r="C126">
        <v>361</v>
      </c>
      <c r="D126">
        <v>4</v>
      </c>
      <c r="E126">
        <v>5</v>
      </c>
      <c r="F126">
        <v>6</v>
      </c>
      <c r="G126">
        <v>12</v>
      </c>
      <c r="H126">
        <v>9</v>
      </c>
      <c r="I126">
        <v>2</v>
      </c>
      <c r="J126">
        <v>4</v>
      </c>
      <c r="K126">
        <v>8</v>
      </c>
      <c r="L126">
        <v>5</v>
      </c>
      <c r="M126">
        <v>12</v>
      </c>
      <c r="N126">
        <v>7</v>
      </c>
      <c r="O126">
        <v>13</v>
      </c>
      <c r="P126">
        <v>14</v>
      </c>
      <c r="Q126">
        <v>9</v>
      </c>
      <c r="R126">
        <v>7</v>
      </c>
      <c r="S126" s="16">
        <v>27</v>
      </c>
      <c r="T126">
        <v>4</v>
      </c>
      <c r="U126">
        <v>2</v>
      </c>
      <c r="V126">
        <v>11</v>
      </c>
      <c r="W126">
        <v>10</v>
      </c>
      <c r="X126">
        <v>5</v>
      </c>
      <c r="Y126">
        <v>5</v>
      </c>
      <c r="Z126">
        <v>7</v>
      </c>
      <c r="AA126">
        <v>9</v>
      </c>
      <c r="AB126">
        <v>2</v>
      </c>
      <c r="AC126">
        <v>3</v>
      </c>
      <c r="AD126">
        <v>7</v>
      </c>
      <c r="AE126">
        <v>6</v>
      </c>
      <c r="AF126">
        <v>6</v>
      </c>
      <c r="AG126">
        <v>18</v>
      </c>
      <c r="AH126">
        <v>3</v>
      </c>
      <c r="AI126">
        <v>4</v>
      </c>
      <c r="AJ126">
        <v>8</v>
      </c>
      <c r="AK126">
        <v>7</v>
      </c>
      <c r="AL126">
        <v>5</v>
      </c>
      <c r="AM126">
        <v>9</v>
      </c>
      <c r="AN126">
        <v>8</v>
      </c>
      <c r="AO126">
        <v>2</v>
      </c>
      <c r="AP126">
        <v>1</v>
      </c>
      <c r="AQ126">
        <v>102</v>
      </c>
      <c r="AR126">
        <v>204</v>
      </c>
      <c r="AS126">
        <v>56</v>
      </c>
      <c r="AU126" t="s">
        <v>187</v>
      </c>
      <c r="AV126">
        <v>0.01</v>
      </c>
      <c r="AW126">
        <v>0</v>
      </c>
      <c r="AX126">
        <v>0</v>
      </c>
      <c r="AY126">
        <v>0.01</v>
      </c>
      <c r="AZ126">
        <v>0.01</v>
      </c>
      <c r="BJ126" s="39"/>
    </row>
    <row r="127" spans="2:62" ht="0.75" customHeight="1">
      <c r="C127">
        <v>0.13</v>
      </c>
      <c r="D127">
        <v>0.14000000000000001</v>
      </c>
      <c r="E127">
        <v>0.11</v>
      </c>
      <c r="F127">
        <v>0.13</v>
      </c>
      <c r="G127">
        <v>0.11</v>
      </c>
      <c r="H127">
        <v>0.18</v>
      </c>
      <c r="I127">
        <v>7.0000000000000007E-2</v>
      </c>
      <c r="J127">
        <v>0.09</v>
      </c>
      <c r="K127">
        <v>0.12</v>
      </c>
      <c r="L127">
        <v>0.11</v>
      </c>
      <c r="M127">
        <v>0.13</v>
      </c>
      <c r="N127">
        <v>0.12</v>
      </c>
      <c r="O127">
        <v>0.16</v>
      </c>
      <c r="P127">
        <v>0.17</v>
      </c>
      <c r="Q127">
        <v>0.1</v>
      </c>
      <c r="R127">
        <v>0.13</v>
      </c>
      <c r="S127" s="16">
        <v>0.16</v>
      </c>
      <c r="T127">
        <v>0.12</v>
      </c>
      <c r="U127">
        <v>0.08</v>
      </c>
      <c r="V127">
        <v>0.2</v>
      </c>
      <c r="W127">
        <v>0.09</v>
      </c>
      <c r="X127">
        <v>0.11</v>
      </c>
      <c r="Y127">
        <v>0.09</v>
      </c>
      <c r="Z127">
        <v>0.08</v>
      </c>
      <c r="AA127">
        <v>0.13</v>
      </c>
      <c r="AB127">
        <v>0.03</v>
      </c>
      <c r="AC127">
        <v>0.06</v>
      </c>
      <c r="AD127">
        <v>0.16</v>
      </c>
      <c r="AE127">
        <v>0.24</v>
      </c>
      <c r="AF127">
        <v>0.11</v>
      </c>
      <c r="AG127">
        <v>0.11</v>
      </c>
      <c r="AH127">
        <v>0.09</v>
      </c>
      <c r="AI127">
        <v>0.17</v>
      </c>
      <c r="AJ127">
        <v>0.17</v>
      </c>
      <c r="AK127">
        <v>0.24</v>
      </c>
      <c r="AL127">
        <v>0.1</v>
      </c>
      <c r="AM127">
        <v>0.2</v>
      </c>
      <c r="AN127">
        <v>0.12</v>
      </c>
      <c r="AO127">
        <v>0.13</v>
      </c>
      <c r="AP127">
        <v>0.08</v>
      </c>
      <c r="AQ127">
        <v>0.11</v>
      </c>
      <c r="AR127">
        <v>0.14000000000000001</v>
      </c>
      <c r="AS127">
        <v>0.12</v>
      </c>
      <c r="AU127" t="s">
        <v>188</v>
      </c>
      <c r="AV127">
        <v>0.03</v>
      </c>
      <c r="AW127">
        <v>0.02</v>
      </c>
      <c r="AX127">
        <v>0.02</v>
      </c>
      <c r="AY127">
        <v>0.02</v>
      </c>
      <c r="AZ127">
        <v>0.02</v>
      </c>
      <c r="BJ127" s="39"/>
    </row>
    <row r="128" spans="2:62" ht="0.75" customHeight="1">
      <c r="B128" t="s">
        <v>194</v>
      </c>
      <c r="C128">
        <v>52</v>
      </c>
      <c r="D128" t="s">
        <v>47</v>
      </c>
      <c r="E128" t="s">
        <v>47</v>
      </c>
      <c r="F128" t="s">
        <v>47</v>
      </c>
      <c r="G128">
        <v>1</v>
      </c>
      <c r="H128" t="s">
        <v>47</v>
      </c>
      <c r="I128">
        <v>1</v>
      </c>
      <c r="J128" t="s">
        <v>47</v>
      </c>
      <c r="K128">
        <v>4</v>
      </c>
      <c r="L128" t="s">
        <v>47</v>
      </c>
      <c r="M128" t="s">
        <v>47</v>
      </c>
      <c r="N128">
        <v>1</v>
      </c>
      <c r="O128">
        <v>2</v>
      </c>
      <c r="P128">
        <v>2</v>
      </c>
      <c r="Q128">
        <v>3</v>
      </c>
      <c r="R128">
        <v>1</v>
      </c>
      <c r="S128" s="16">
        <v>2</v>
      </c>
      <c r="T128" t="s">
        <v>47</v>
      </c>
      <c r="U128" t="s">
        <v>47</v>
      </c>
      <c r="V128">
        <v>2</v>
      </c>
      <c r="W128">
        <v>2</v>
      </c>
      <c r="X128">
        <v>1</v>
      </c>
      <c r="Y128">
        <v>1</v>
      </c>
      <c r="Z128">
        <v>1</v>
      </c>
      <c r="AA128">
        <v>1</v>
      </c>
      <c r="AB128" t="s">
        <v>47</v>
      </c>
      <c r="AC128">
        <v>2</v>
      </c>
      <c r="AD128">
        <v>1</v>
      </c>
      <c r="AE128">
        <v>1</v>
      </c>
      <c r="AF128">
        <v>2</v>
      </c>
      <c r="AG128">
        <v>2</v>
      </c>
      <c r="AH128">
        <v>1</v>
      </c>
      <c r="AI128">
        <v>1</v>
      </c>
      <c r="AJ128">
        <v>1</v>
      </c>
      <c r="AK128" t="s">
        <v>47</v>
      </c>
      <c r="AL128" t="s">
        <v>47</v>
      </c>
      <c r="AM128">
        <v>1</v>
      </c>
      <c r="AN128">
        <v>1</v>
      </c>
      <c r="AO128" t="s">
        <v>47</v>
      </c>
      <c r="AP128">
        <v>1</v>
      </c>
      <c r="AQ128">
        <v>16</v>
      </c>
      <c r="AR128">
        <v>32</v>
      </c>
      <c r="AS128">
        <v>4</v>
      </c>
      <c r="AU128" t="s">
        <v>189</v>
      </c>
      <c r="AV128">
        <v>0</v>
      </c>
      <c r="AW128">
        <v>0</v>
      </c>
      <c r="AX128">
        <v>0</v>
      </c>
      <c r="AY128">
        <v>0</v>
      </c>
      <c r="AZ128">
        <v>0</v>
      </c>
      <c r="BJ128" s="39"/>
    </row>
    <row r="129" spans="1:62" ht="0.75" customHeight="1">
      <c r="C129">
        <v>0.02</v>
      </c>
      <c r="D129" t="s">
        <v>47</v>
      </c>
      <c r="E129" t="s">
        <v>47</v>
      </c>
      <c r="F129" t="s">
        <v>47</v>
      </c>
      <c r="G129">
        <v>0.01</v>
      </c>
      <c r="H129" t="s">
        <v>47</v>
      </c>
      <c r="I129">
        <v>0.03</v>
      </c>
      <c r="J129" t="s">
        <v>47</v>
      </c>
      <c r="K129">
        <v>0.05</v>
      </c>
      <c r="L129" t="s">
        <v>47</v>
      </c>
      <c r="M129" t="s">
        <v>47</v>
      </c>
      <c r="N129">
        <v>0.02</v>
      </c>
      <c r="O129">
        <v>0.03</v>
      </c>
      <c r="P129">
        <v>0.02</v>
      </c>
      <c r="Q129">
        <v>0.03</v>
      </c>
      <c r="R129">
        <v>0.02</v>
      </c>
      <c r="S129" s="16">
        <v>0.01</v>
      </c>
      <c r="T129" t="s">
        <v>47</v>
      </c>
      <c r="U129" t="s">
        <v>47</v>
      </c>
      <c r="V129">
        <v>0.05</v>
      </c>
      <c r="W129">
        <v>0.02</v>
      </c>
      <c r="X129">
        <v>0.02</v>
      </c>
      <c r="Y129">
        <v>0.02</v>
      </c>
      <c r="Z129">
        <v>0.01</v>
      </c>
      <c r="AA129">
        <v>0.01</v>
      </c>
      <c r="AB129" t="s">
        <v>47</v>
      </c>
      <c r="AC129">
        <v>0.04</v>
      </c>
      <c r="AD129">
        <v>0.02</v>
      </c>
      <c r="AE129">
        <v>0.05</v>
      </c>
      <c r="AF129">
        <v>0.04</v>
      </c>
      <c r="AG129">
        <v>0.01</v>
      </c>
      <c r="AH129">
        <v>0.02</v>
      </c>
      <c r="AI129">
        <v>0.06</v>
      </c>
      <c r="AJ129">
        <v>0.02</v>
      </c>
      <c r="AK129" t="s">
        <v>47</v>
      </c>
      <c r="AL129" t="s">
        <v>47</v>
      </c>
      <c r="AM129">
        <v>0.02</v>
      </c>
      <c r="AN129">
        <v>0.02</v>
      </c>
      <c r="AO129" t="s">
        <v>47</v>
      </c>
      <c r="AP129">
        <v>0.08</v>
      </c>
      <c r="AQ129">
        <v>0.02</v>
      </c>
      <c r="AR129">
        <v>0.02</v>
      </c>
      <c r="AS129">
        <v>0.01</v>
      </c>
      <c r="AU129" t="s">
        <v>190</v>
      </c>
      <c r="AV129">
        <v>0.01</v>
      </c>
      <c r="AW129">
        <v>0</v>
      </c>
      <c r="AX129">
        <v>0.01</v>
      </c>
      <c r="AY129">
        <v>0.01</v>
      </c>
      <c r="AZ129">
        <v>0.01</v>
      </c>
      <c r="BJ129" s="39"/>
    </row>
    <row r="130" spans="1:62" ht="0.75" customHeight="1">
      <c r="B130" t="s">
        <v>195</v>
      </c>
      <c r="C130">
        <v>114</v>
      </c>
      <c r="D130">
        <v>2</v>
      </c>
      <c r="E130">
        <v>1</v>
      </c>
      <c r="F130">
        <v>2</v>
      </c>
      <c r="G130">
        <v>5</v>
      </c>
      <c r="H130">
        <v>4</v>
      </c>
      <c r="I130">
        <v>5</v>
      </c>
      <c r="J130">
        <v>4</v>
      </c>
      <c r="K130">
        <v>5</v>
      </c>
      <c r="L130">
        <v>1</v>
      </c>
      <c r="M130">
        <v>5</v>
      </c>
      <c r="N130">
        <v>3</v>
      </c>
      <c r="O130">
        <v>2</v>
      </c>
      <c r="P130">
        <v>2</v>
      </c>
      <c r="Q130">
        <v>6</v>
      </c>
      <c r="R130">
        <v>1</v>
      </c>
      <c r="S130" s="16">
        <v>4</v>
      </c>
      <c r="T130">
        <v>1</v>
      </c>
      <c r="U130">
        <v>2</v>
      </c>
      <c r="V130">
        <v>1</v>
      </c>
      <c r="W130">
        <v>2</v>
      </c>
      <c r="X130">
        <v>4</v>
      </c>
      <c r="Y130">
        <v>4</v>
      </c>
      <c r="Z130">
        <v>1</v>
      </c>
      <c r="AA130">
        <v>1</v>
      </c>
      <c r="AB130" t="s">
        <v>47</v>
      </c>
      <c r="AC130">
        <v>2</v>
      </c>
      <c r="AD130">
        <v>1</v>
      </c>
      <c r="AE130">
        <v>2</v>
      </c>
      <c r="AF130" t="s">
        <v>47</v>
      </c>
      <c r="AG130">
        <v>6</v>
      </c>
      <c r="AH130">
        <v>1</v>
      </c>
      <c r="AI130" t="s">
        <v>47</v>
      </c>
      <c r="AJ130">
        <v>3</v>
      </c>
      <c r="AK130">
        <v>2</v>
      </c>
      <c r="AL130">
        <v>2</v>
      </c>
      <c r="AM130">
        <v>2</v>
      </c>
      <c r="AN130">
        <v>3</v>
      </c>
      <c r="AO130">
        <v>1</v>
      </c>
      <c r="AP130">
        <v>1</v>
      </c>
      <c r="AQ130">
        <v>28</v>
      </c>
      <c r="AR130">
        <v>67</v>
      </c>
      <c r="AS130">
        <v>19</v>
      </c>
      <c r="AU130" t="s">
        <v>191</v>
      </c>
      <c r="AV130">
        <v>0</v>
      </c>
      <c r="AW130">
        <v>0</v>
      </c>
      <c r="AX130">
        <v>0</v>
      </c>
      <c r="AY130">
        <v>0</v>
      </c>
      <c r="AZ130">
        <v>0</v>
      </c>
      <c r="BJ130" s="39"/>
    </row>
    <row r="131" spans="1:62" ht="0.75" customHeight="1">
      <c r="C131">
        <v>0.04</v>
      </c>
      <c r="D131">
        <v>0.09</v>
      </c>
      <c r="E131">
        <v>0.02</v>
      </c>
      <c r="F131">
        <v>0.05</v>
      </c>
      <c r="G131">
        <v>0.05</v>
      </c>
      <c r="H131">
        <v>0.08</v>
      </c>
      <c r="I131">
        <v>0.13</v>
      </c>
      <c r="J131">
        <v>0.09</v>
      </c>
      <c r="K131">
        <v>0.06</v>
      </c>
      <c r="L131">
        <v>0.02</v>
      </c>
      <c r="M131">
        <v>0.05</v>
      </c>
      <c r="N131">
        <v>0.05</v>
      </c>
      <c r="O131">
        <v>0.03</v>
      </c>
      <c r="P131">
        <v>0.02</v>
      </c>
      <c r="Q131">
        <v>0.06</v>
      </c>
      <c r="R131">
        <v>0.02</v>
      </c>
      <c r="S131" s="16">
        <v>0.03</v>
      </c>
      <c r="T131">
        <v>0.02</v>
      </c>
      <c r="U131">
        <v>0.08</v>
      </c>
      <c r="V131">
        <v>0.02</v>
      </c>
      <c r="W131">
        <v>0.02</v>
      </c>
      <c r="X131">
        <v>7.0000000000000007E-2</v>
      </c>
      <c r="Y131">
        <v>7.0000000000000007E-2</v>
      </c>
      <c r="Z131">
        <v>0.01</v>
      </c>
      <c r="AA131">
        <v>0.01</v>
      </c>
      <c r="AB131" t="s">
        <v>47</v>
      </c>
      <c r="AC131">
        <v>0.04</v>
      </c>
      <c r="AD131">
        <v>0.02</v>
      </c>
      <c r="AE131">
        <v>0.1</v>
      </c>
      <c r="AF131" t="s">
        <v>47</v>
      </c>
      <c r="AG131">
        <v>0.04</v>
      </c>
      <c r="AH131">
        <v>0.02</v>
      </c>
      <c r="AI131" t="s">
        <v>47</v>
      </c>
      <c r="AJ131">
        <v>7.0000000000000007E-2</v>
      </c>
      <c r="AK131">
        <v>0.06</v>
      </c>
      <c r="AL131">
        <v>0.04</v>
      </c>
      <c r="AM131">
        <v>0.05</v>
      </c>
      <c r="AN131">
        <v>0.05</v>
      </c>
      <c r="AO131">
        <v>7.0000000000000007E-2</v>
      </c>
      <c r="AP131">
        <v>0.08</v>
      </c>
      <c r="AQ131">
        <v>0.03</v>
      </c>
      <c r="AR131">
        <v>0.05</v>
      </c>
      <c r="AS131">
        <v>0.04</v>
      </c>
      <c r="AU131" t="s">
        <v>192</v>
      </c>
      <c r="AV131">
        <v>0.01</v>
      </c>
      <c r="AW131">
        <v>0.01</v>
      </c>
      <c r="AX131">
        <v>0.01</v>
      </c>
      <c r="AY131">
        <v>0.01</v>
      </c>
      <c r="AZ131">
        <v>0.01</v>
      </c>
      <c r="BJ131" s="39"/>
    </row>
    <row r="132" spans="1:62" ht="0.75" customHeight="1">
      <c r="B132" t="s">
        <v>196</v>
      </c>
      <c r="C132">
        <v>93</v>
      </c>
      <c r="D132">
        <v>2</v>
      </c>
      <c r="E132">
        <v>2</v>
      </c>
      <c r="F132">
        <v>2</v>
      </c>
      <c r="G132">
        <v>2</v>
      </c>
      <c r="H132" t="s">
        <v>47</v>
      </c>
      <c r="I132" t="s">
        <v>47</v>
      </c>
      <c r="J132" t="s">
        <v>47</v>
      </c>
      <c r="K132">
        <v>3</v>
      </c>
      <c r="L132">
        <v>1</v>
      </c>
      <c r="M132">
        <v>2</v>
      </c>
      <c r="N132">
        <v>1</v>
      </c>
      <c r="O132">
        <v>5</v>
      </c>
      <c r="P132" t="s">
        <v>47</v>
      </c>
      <c r="Q132">
        <v>3</v>
      </c>
      <c r="R132">
        <v>1</v>
      </c>
      <c r="S132" s="16">
        <v>7</v>
      </c>
      <c r="T132" t="s">
        <v>47</v>
      </c>
      <c r="U132">
        <v>5</v>
      </c>
      <c r="V132">
        <v>4</v>
      </c>
      <c r="W132">
        <v>5</v>
      </c>
      <c r="X132">
        <v>1</v>
      </c>
      <c r="Y132">
        <v>4</v>
      </c>
      <c r="Z132">
        <v>2</v>
      </c>
      <c r="AA132">
        <v>5</v>
      </c>
      <c r="AB132">
        <v>3</v>
      </c>
      <c r="AC132">
        <v>4</v>
      </c>
      <c r="AD132">
        <v>1</v>
      </c>
      <c r="AE132" t="s">
        <v>47</v>
      </c>
      <c r="AF132">
        <v>1</v>
      </c>
      <c r="AG132">
        <v>5</v>
      </c>
      <c r="AH132">
        <v>2</v>
      </c>
      <c r="AI132" t="s">
        <v>47</v>
      </c>
      <c r="AJ132">
        <v>1</v>
      </c>
      <c r="AK132" t="s">
        <v>47</v>
      </c>
      <c r="AL132">
        <v>2</v>
      </c>
      <c r="AM132">
        <v>1</v>
      </c>
      <c r="AN132">
        <v>1</v>
      </c>
      <c r="AO132" t="s">
        <v>47</v>
      </c>
      <c r="AP132" t="s">
        <v>47</v>
      </c>
      <c r="AQ132">
        <v>36</v>
      </c>
      <c r="AR132">
        <v>47</v>
      </c>
      <c r="AS132">
        <v>10</v>
      </c>
      <c r="AU132" t="s">
        <v>193</v>
      </c>
      <c r="AV132">
        <v>0.14000000000000001</v>
      </c>
      <c r="AW132">
        <v>0.14000000000000001</v>
      </c>
      <c r="AX132">
        <v>0.15</v>
      </c>
      <c r="AY132">
        <v>0.14000000000000001</v>
      </c>
      <c r="AZ132">
        <v>0.14000000000000001</v>
      </c>
      <c r="BJ132" s="39"/>
    </row>
    <row r="133" spans="1:62" ht="0.75" customHeight="1">
      <c r="C133">
        <v>0.03</v>
      </c>
      <c r="D133">
        <v>0.09</v>
      </c>
      <c r="E133">
        <v>0.04</v>
      </c>
      <c r="F133">
        <v>0.05</v>
      </c>
      <c r="G133">
        <v>0.02</v>
      </c>
      <c r="H133" t="s">
        <v>47</v>
      </c>
      <c r="I133" t="s">
        <v>47</v>
      </c>
      <c r="J133" t="s">
        <v>47</v>
      </c>
      <c r="K133">
        <v>0.04</v>
      </c>
      <c r="L133">
        <v>0.02</v>
      </c>
      <c r="M133">
        <v>0.02</v>
      </c>
      <c r="N133">
        <v>0.02</v>
      </c>
      <c r="O133">
        <v>0.06</v>
      </c>
      <c r="P133" t="s">
        <v>47</v>
      </c>
      <c r="Q133">
        <v>0.03</v>
      </c>
      <c r="R133">
        <v>0.02</v>
      </c>
      <c r="S133" s="16">
        <v>0.04</v>
      </c>
      <c r="T133" t="s">
        <v>47</v>
      </c>
      <c r="U133">
        <v>0.17</v>
      </c>
      <c r="V133">
        <v>7.0000000000000007E-2</v>
      </c>
      <c r="W133">
        <v>0.04</v>
      </c>
      <c r="X133">
        <v>0.02</v>
      </c>
      <c r="Y133">
        <v>7.0000000000000007E-2</v>
      </c>
      <c r="Z133">
        <v>0.02</v>
      </c>
      <c r="AA133">
        <v>7.0000000000000007E-2</v>
      </c>
      <c r="AB133">
        <v>7.0000000000000007E-2</v>
      </c>
      <c r="AC133">
        <v>7.0000000000000007E-2</v>
      </c>
      <c r="AD133">
        <v>0.02</v>
      </c>
      <c r="AE133" t="s">
        <v>47</v>
      </c>
      <c r="AF133">
        <v>0.02</v>
      </c>
      <c r="AG133">
        <v>0.03</v>
      </c>
      <c r="AH133">
        <v>0.04</v>
      </c>
      <c r="AI133" t="s">
        <v>47</v>
      </c>
      <c r="AJ133">
        <v>0.02</v>
      </c>
      <c r="AK133" t="s">
        <v>47</v>
      </c>
      <c r="AL133">
        <v>0.04</v>
      </c>
      <c r="AM133">
        <v>0.02</v>
      </c>
      <c r="AN133">
        <v>0.02</v>
      </c>
      <c r="AO133" t="s">
        <v>47</v>
      </c>
      <c r="AP133" t="s">
        <v>47</v>
      </c>
      <c r="AQ133">
        <v>0.04</v>
      </c>
      <c r="AR133">
        <v>0.03</v>
      </c>
      <c r="AS133">
        <v>0.02</v>
      </c>
      <c r="AU133" t="s">
        <v>194</v>
      </c>
      <c r="AV133">
        <v>0.02</v>
      </c>
      <c r="AW133">
        <v>0.02</v>
      </c>
      <c r="AX133">
        <v>0.02</v>
      </c>
      <c r="AY133">
        <v>0.03</v>
      </c>
      <c r="AZ133">
        <v>0.02</v>
      </c>
      <c r="BJ133" s="39"/>
    </row>
    <row r="134" spans="1:62" ht="0.75" customHeight="1">
      <c r="B134" t="s">
        <v>197</v>
      </c>
      <c r="C134" t="s">
        <v>47</v>
      </c>
      <c r="D134" t="s">
        <v>47</v>
      </c>
      <c r="E134" t="s">
        <v>47</v>
      </c>
      <c r="F134" t="s">
        <v>47</v>
      </c>
      <c r="G134" t="s">
        <v>47</v>
      </c>
      <c r="H134" t="s">
        <v>47</v>
      </c>
      <c r="I134" t="s">
        <v>47</v>
      </c>
      <c r="J134" t="s">
        <v>47</v>
      </c>
      <c r="K134" t="s">
        <v>47</v>
      </c>
      <c r="L134" t="s">
        <v>47</v>
      </c>
      <c r="M134" t="s">
        <v>47</v>
      </c>
      <c r="N134" t="s">
        <v>47</v>
      </c>
      <c r="O134" t="s">
        <v>47</v>
      </c>
      <c r="P134" t="s">
        <v>47</v>
      </c>
      <c r="Q134" t="s">
        <v>47</v>
      </c>
      <c r="R134" t="s">
        <v>47</v>
      </c>
      <c r="S134" s="16" t="s">
        <v>47</v>
      </c>
      <c r="T134" t="s">
        <v>47</v>
      </c>
      <c r="U134" t="s">
        <v>47</v>
      </c>
      <c r="V134" t="s">
        <v>47</v>
      </c>
      <c r="W134" t="s">
        <v>47</v>
      </c>
      <c r="X134" t="s">
        <v>47</v>
      </c>
      <c r="Y134" t="s">
        <v>47</v>
      </c>
      <c r="Z134" t="s">
        <v>47</v>
      </c>
      <c r="AA134" t="s">
        <v>47</v>
      </c>
      <c r="AB134" t="s">
        <v>47</v>
      </c>
      <c r="AC134" t="s">
        <v>47</v>
      </c>
      <c r="AD134" t="s">
        <v>47</v>
      </c>
      <c r="AE134" t="s">
        <v>47</v>
      </c>
      <c r="AF134" t="s">
        <v>47</v>
      </c>
      <c r="AG134" t="s">
        <v>47</v>
      </c>
      <c r="AH134" t="s">
        <v>47</v>
      </c>
      <c r="AI134" t="s">
        <v>47</v>
      </c>
      <c r="AJ134" t="s">
        <v>47</v>
      </c>
      <c r="AK134" t="s">
        <v>47</v>
      </c>
      <c r="AL134" t="s">
        <v>47</v>
      </c>
      <c r="AM134" t="s">
        <v>47</v>
      </c>
      <c r="AN134" t="s">
        <v>47</v>
      </c>
      <c r="AO134" t="s">
        <v>47</v>
      </c>
      <c r="AP134" t="s">
        <v>47</v>
      </c>
      <c r="AQ134" t="s">
        <v>47</v>
      </c>
      <c r="AR134" t="s">
        <v>47</v>
      </c>
      <c r="AS134" t="s">
        <v>47</v>
      </c>
      <c r="AU134" t="s">
        <v>195</v>
      </c>
      <c r="AV134">
        <v>0.05</v>
      </c>
      <c r="AW134">
        <v>0.04</v>
      </c>
      <c r="AX134">
        <v>0.04</v>
      </c>
      <c r="AY134">
        <v>0.04</v>
      </c>
      <c r="AZ134">
        <v>0.05</v>
      </c>
      <c r="BJ134" s="39"/>
    </row>
    <row r="135" spans="1:62" ht="0.75" customHeight="1">
      <c r="C135" t="s">
        <v>47</v>
      </c>
      <c r="D135" t="s">
        <v>47</v>
      </c>
      <c r="E135" t="s">
        <v>47</v>
      </c>
      <c r="F135" t="s">
        <v>47</v>
      </c>
      <c r="G135" t="s">
        <v>47</v>
      </c>
      <c r="H135" t="s">
        <v>47</v>
      </c>
      <c r="I135" t="s">
        <v>47</v>
      </c>
      <c r="J135" t="s">
        <v>47</v>
      </c>
      <c r="K135" t="s">
        <v>47</v>
      </c>
      <c r="L135" t="s">
        <v>47</v>
      </c>
      <c r="M135" t="s">
        <v>47</v>
      </c>
      <c r="N135" t="s">
        <v>47</v>
      </c>
      <c r="O135" t="s">
        <v>47</v>
      </c>
      <c r="P135" t="s">
        <v>47</v>
      </c>
      <c r="Q135" t="s">
        <v>47</v>
      </c>
      <c r="R135" t="s">
        <v>47</v>
      </c>
      <c r="S135" s="16" t="s">
        <v>47</v>
      </c>
      <c r="T135" t="s">
        <v>47</v>
      </c>
      <c r="U135" t="s">
        <v>47</v>
      </c>
      <c r="V135" t="s">
        <v>47</v>
      </c>
      <c r="W135" t="s">
        <v>47</v>
      </c>
      <c r="X135" t="s">
        <v>47</v>
      </c>
      <c r="Y135" t="s">
        <v>47</v>
      </c>
      <c r="Z135" t="s">
        <v>47</v>
      </c>
      <c r="AA135" t="s">
        <v>47</v>
      </c>
      <c r="AB135" t="s">
        <v>47</v>
      </c>
      <c r="AC135" t="s">
        <v>47</v>
      </c>
      <c r="AD135" t="s">
        <v>47</v>
      </c>
      <c r="AE135" t="s">
        <v>47</v>
      </c>
      <c r="AF135" t="s">
        <v>47</v>
      </c>
      <c r="AG135" t="s">
        <v>47</v>
      </c>
      <c r="AH135" t="s">
        <v>47</v>
      </c>
      <c r="AI135" t="s">
        <v>47</v>
      </c>
      <c r="AJ135" t="s">
        <v>47</v>
      </c>
      <c r="AK135" t="s">
        <v>47</v>
      </c>
      <c r="AL135" t="s">
        <v>47</v>
      </c>
      <c r="AM135" t="s">
        <v>47</v>
      </c>
      <c r="AN135" t="s">
        <v>47</v>
      </c>
      <c r="AO135" t="s">
        <v>47</v>
      </c>
      <c r="AP135" t="s">
        <v>47</v>
      </c>
      <c r="AQ135" t="s">
        <v>47</v>
      </c>
      <c r="AR135" t="s">
        <v>47</v>
      </c>
      <c r="AS135" t="s">
        <v>47</v>
      </c>
      <c r="AU135" t="s">
        <v>196</v>
      </c>
      <c r="AV135">
        <v>0.03</v>
      </c>
      <c r="AW135">
        <v>0.04</v>
      </c>
      <c r="AX135">
        <v>0.03</v>
      </c>
      <c r="AY135">
        <v>0.03</v>
      </c>
      <c r="AZ135">
        <v>0.03</v>
      </c>
      <c r="BJ135" s="39"/>
    </row>
    <row r="136" spans="1:62" ht="0.75" customHeight="1">
      <c r="B136" t="s">
        <v>198</v>
      </c>
      <c r="C136">
        <v>30</v>
      </c>
      <c r="D136">
        <v>1</v>
      </c>
      <c r="E136" t="s">
        <v>47</v>
      </c>
      <c r="F136" t="s">
        <v>47</v>
      </c>
      <c r="G136" t="s">
        <v>47</v>
      </c>
      <c r="H136">
        <v>2</v>
      </c>
      <c r="I136" t="s">
        <v>47</v>
      </c>
      <c r="J136" t="s">
        <v>47</v>
      </c>
      <c r="K136">
        <v>1</v>
      </c>
      <c r="L136" t="s">
        <v>47</v>
      </c>
      <c r="M136">
        <v>1</v>
      </c>
      <c r="N136">
        <v>1</v>
      </c>
      <c r="O136">
        <v>1</v>
      </c>
      <c r="P136">
        <v>1</v>
      </c>
      <c r="Q136">
        <v>1</v>
      </c>
      <c r="R136" t="s">
        <v>47</v>
      </c>
      <c r="S136" s="16">
        <v>3</v>
      </c>
      <c r="T136" t="s">
        <v>47</v>
      </c>
      <c r="U136">
        <v>1</v>
      </c>
      <c r="V136" t="s">
        <v>47</v>
      </c>
      <c r="W136" t="s">
        <v>47</v>
      </c>
      <c r="X136" t="s">
        <v>47</v>
      </c>
      <c r="Y136" t="s">
        <v>47</v>
      </c>
      <c r="Z136">
        <v>1</v>
      </c>
      <c r="AA136">
        <v>1</v>
      </c>
      <c r="AB136" t="s">
        <v>47</v>
      </c>
      <c r="AC136">
        <v>1</v>
      </c>
      <c r="AD136" t="s">
        <v>47</v>
      </c>
      <c r="AE136" t="s">
        <v>47</v>
      </c>
      <c r="AF136" t="s">
        <v>47</v>
      </c>
      <c r="AG136">
        <v>3</v>
      </c>
      <c r="AH136" t="s">
        <v>47</v>
      </c>
      <c r="AI136" t="s">
        <v>47</v>
      </c>
      <c r="AJ136" t="s">
        <v>47</v>
      </c>
      <c r="AK136" t="s">
        <v>47</v>
      </c>
      <c r="AL136" t="s">
        <v>47</v>
      </c>
      <c r="AM136" t="s">
        <v>47</v>
      </c>
      <c r="AN136" t="s">
        <v>47</v>
      </c>
      <c r="AO136" t="s">
        <v>47</v>
      </c>
      <c r="AP136" t="s">
        <v>47</v>
      </c>
      <c r="AQ136">
        <v>15</v>
      </c>
      <c r="AR136">
        <v>13</v>
      </c>
      <c r="AS136">
        <v>2</v>
      </c>
      <c r="AU136" t="s">
        <v>197</v>
      </c>
      <c r="AV136" t="s">
        <v>47</v>
      </c>
      <c r="AW136" t="s">
        <v>47</v>
      </c>
      <c r="AX136" t="s">
        <v>47</v>
      </c>
      <c r="AY136" t="s">
        <v>47</v>
      </c>
      <c r="AZ136" t="s">
        <v>47</v>
      </c>
      <c r="BJ136" s="39"/>
    </row>
    <row r="137" spans="1:62" ht="0.75" customHeight="1">
      <c r="C137">
        <v>0.01</v>
      </c>
      <c r="D137">
        <v>0.05</v>
      </c>
      <c r="E137" t="s">
        <v>47</v>
      </c>
      <c r="F137" t="s">
        <v>47</v>
      </c>
      <c r="G137" t="s">
        <v>47</v>
      </c>
      <c r="H137">
        <v>0.04</v>
      </c>
      <c r="I137" t="s">
        <v>47</v>
      </c>
      <c r="J137" t="s">
        <v>47</v>
      </c>
      <c r="K137">
        <v>0.01</v>
      </c>
      <c r="L137" t="s">
        <v>47</v>
      </c>
      <c r="M137">
        <v>0.01</v>
      </c>
      <c r="N137">
        <v>0.02</v>
      </c>
      <c r="O137">
        <v>0.01</v>
      </c>
      <c r="P137">
        <v>0.01</v>
      </c>
      <c r="Q137">
        <v>0.01</v>
      </c>
      <c r="R137" t="s">
        <v>47</v>
      </c>
      <c r="S137" s="16">
        <v>0.02</v>
      </c>
      <c r="T137" t="s">
        <v>47</v>
      </c>
      <c r="U137">
        <v>0.04</v>
      </c>
      <c r="V137" t="s">
        <v>47</v>
      </c>
      <c r="W137" t="s">
        <v>47</v>
      </c>
      <c r="X137" t="s">
        <v>47</v>
      </c>
      <c r="Y137" t="s">
        <v>47</v>
      </c>
      <c r="Z137">
        <v>0.01</v>
      </c>
      <c r="AA137">
        <v>0.01</v>
      </c>
      <c r="AB137" t="s">
        <v>47</v>
      </c>
      <c r="AC137">
        <v>0.02</v>
      </c>
      <c r="AD137" t="s">
        <v>47</v>
      </c>
      <c r="AE137" t="s">
        <v>47</v>
      </c>
      <c r="AF137" t="s">
        <v>47</v>
      </c>
      <c r="AG137">
        <v>0.02</v>
      </c>
      <c r="AH137" t="s">
        <v>47</v>
      </c>
      <c r="AI137" t="s">
        <v>47</v>
      </c>
      <c r="AJ137" t="s">
        <v>47</v>
      </c>
      <c r="AK137" t="s">
        <v>47</v>
      </c>
      <c r="AL137" t="s">
        <v>47</v>
      </c>
      <c r="AM137" t="s">
        <v>47</v>
      </c>
      <c r="AN137" t="s">
        <v>47</v>
      </c>
      <c r="AO137" t="s">
        <v>47</v>
      </c>
      <c r="AP137" t="s">
        <v>47</v>
      </c>
      <c r="AQ137">
        <v>0.02</v>
      </c>
      <c r="AR137">
        <v>0.01</v>
      </c>
      <c r="AS137">
        <v>0</v>
      </c>
      <c r="AU137" t="s">
        <v>198</v>
      </c>
      <c r="AV137">
        <v>0.01</v>
      </c>
      <c r="AW137">
        <v>0.01</v>
      </c>
      <c r="AX137">
        <v>0.01</v>
      </c>
      <c r="AY137">
        <v>0.01</v>
      </c>
      <c r="AZ137">
        <v>0.01</v>
      </c>
      <c r="BJ137" s="39"/>
    </row>
    <row r="138" spans="1:62" ht="0.75" customHeight="1">
      <c r="BJ138" s="39"/>
    </row>
    <row r="139" spans="1:62" ht="0.75" customHeight="1">
      <c r="BJ139" s="39"/>
    </row>
    <row r="140" spans="1:62" ht="0.75" customHeight="1">
      <c r="A140" s="14">
        <v>41122</v>
      </c>
      <c r="BJ140" s="39"/>
    </row>
    <row r="141" spans="1:62" ht="0.75" customHeight="1">
      <c r="BJ141" s="39"/>
    </row>
    <row r="142" spans="1:62" ht="0.75" customHeight="1">
      <c r="A142" s="15" t="s">
        <v>168</v>
      </c>
      <c r="BJ142" s="39"/>
    </row>
    <row r="143" spans="1:62" ht="0.75" customHeight="1">
      <c r="BJ143" s="39"/>
    </row>
    <row r="144" spans="1:62" ht="0.75" customHeight="1">
      <c r="C144" t="s">
        <v>1</v>
      </c>
      <c r="D144" t="s">
        <v>2</v>
      </c>
      <c r="AQ144" t="s">
        <v>52</v>
      </c>
      <c r="BJ144" s="39"/>
    </row>
    <row r="145" spans="1:62" ht="0.75" customHeight="1">
      <c r="D145" t="s">
        <v>3</v>
      </c>
      <c r="E145" t="s">
        <v>4</v>
      </c>
      <c r="F145" t="s">
        <v>5</v>
      </c>
      <c r="G145" t="s">
        <v>6</v>
      </c>
      <c r="H145" t="s">
        <v>7</v>
      </c>
      <c r="I145" t="s">
        <v>8</v>
      </c>
      <c r="J145" t="s">
        <v>9</v>
      </c>
      <c r="K145" t="s">
        <v>10</v>
      </c>
      <c r="L145" t="s">
        <v>11</v>
      </c>
      <c r="M145" t="s">
        <v>12</v>
      </c>
      <c r="N145" t="s">
        <v>13</v>
      </c>
      <c r="O145" t="s">
        <v>14</v>
      </c>
      <c r="P145" t="s">
        <v>15</v>
      </c>
      <c r="Q145" t="s">
        <v>16</v>
      </c>
      <c r="R145" t="s">
        <v>17</v>
      </c>
      <c r="S145" s="16" t="s">
        <v>18</v>
      </c>
      <c r="T145" t="s">
        <v>19</v>
      </c>
      <c r="U145" t="s">
        <v>20</v>
      </c>
      <c r="V145" t="s">
        <v>21</v>
      </c>
      <c r="W145" t="s">
        <v>22</v>
      </c>
      <c r="X145" t="s">
        <v>23</v>
      </c>
      <c r="Y145" t="s">
        <v>24</v>
      </c>
      <c r="Z145" t="s">
        <v>25</v>
      </c>
      <c r="AA145" t="s">
        <v>26</v>
      </c>
      <c r="AB145" t="s">
        <v>27</v>
      </c>
      <c r="AC145" t="s">
        <v>28</v>
      </c>
      <c r="AD145" t="s">
        <v>29</v>
      </c>
      <c r="AE145" t="s">
        <v>30</v>
      </c>
      <c r="AF145" t="s">
        <v>31</v>
      </c>
      <c r="AG145" t="s">
        <v>32</v>
      </c>
      <c r="AH145" t="s">
        <v>33</v>
      </c>
      <c r="AI145" t="s">
        <v>34</v>
      </c>
      <c r="AJ145" t="s">
        <v>35</v>
      </c>
      <c r="AK145" t="s">
        <v>36</v>
      </c>
      <c r="AL145" t="s">
        <v>37</v>
      </c>
      <c r="AM145" t="s">
        <v>38</v>
      </c>
      <c r="AN145" t="s">
        <v>39</v>
      </c>
      <c r="AO145" t="s">
        <v>40</v>
      </c>
      <c r="AP145" t="s">
        <v>41</v>
      </c>
      <c r="AQ145" t="s">
        <v>53</v>
      </c>
      <c r="AR145" t="s">
        <v>54</v>
      </c>
      <c r="AS145" t="s">
        <v>55</v>
      </c>
      <c r="BJ145" s="39"/>
    </row>
    <row r="146" spans="1:62" ht="0.75" customHeight="1">
      <c r="A146" s="15" t="s">
        <v>42</v>
      </c>
      <c r="B146" t="s">
        <v>43</v>
      </c>
      <c r="C146">
        <v>2584</v>
      </c>
      <c r="D146">
        <v>19</v>
      </c>
      <c r="E146">
        <v>49</v>
      </c>
      <c r="F146">
        <v>34</v>
      </c>
      <c r="G146">
        <v>86</v>
      </c>
      <c r="H146">
        <v>50</v>
      </c>
      <c r="I146">
        <v>22</v>
      </c>
      <c r="J146">
        <v>29</v>
      </c>
      <c r="K146">
        <v>74</v>
      </c>
      <c r="L146">
        <v>37</v>
      </c>
      <c r="M146">
        <v>82</v>
      </c>
      <c r="N146">
        <v>64</v>
      </c>
      <c r="O146">
        <v>67</v>
      </c>
      <c r="P146">
        <v>88</v>
      </c>
      <c r="Q146">
        <v>77</v>
      </c>
      <c r="R146">
        <v>42</v>
      </c>
      <c r="S146" s="16">
        <v>143</v>
      </c>
      <c r="T146">
        <v>39</v>
      </c>
      <c r="U146">
        <v>22</v>
      </c>
      <c r="V146">
        <v>37</v>
      </c>
      <c r="W146">
        <v>95</v>
      </c>
      <c r="X146">
        <v>46</v>
      </c>
      <c r="Y146">
        <v>37</v>
      </c>
      <c r="Z146">
        <v>83</v>
      </c>
      <c r="AA146">
        <v>84</v>
      </c>
      <c r="AB146">
        <v>28</v>
      </c>
      <c r="AC146">
        <v>50</v>
      </c>
      <c r="AD146">
        <v>38</v>
      </c>
      <c r="AE146">
        <v>21</v>
      </c>
      <c r="AF146">
        <v>51</v>
      </c>
      <c r="AG146">
        <v>182</v>
      </c>
      <c r="AH146">
        <v>48</v>
      </c>
      <c r="AI146">
        <v>20</v>
      </c>
      <c r="AJ146">
        <v>43</v>
      </c>
      <c r="AK146">
        <v>13</v>
      </c>
      <c r="AL146">
        <v>41</v>
      </c>
      <c r="AM146">
        <v>35</v>
      </c>
      <c r="AN146">
        <v>58</v>
      </c>
      <c r="AO146">
        <v>14</v>
      </c>
      <c r="AP146">
        <v>14</v>
      </c>
      <c r="AQ146">
        <v>871</v>
      </c>
      <c r="AR146">
        <v>1434</v>
      </c>
      <c r="AS146">
        <v>279</v>
      </c>
      <c r="BJ146" s="39"/>
    </row>
    <row r="147" spans="1:62" ht="0.75" customHeight="1">
      <c r="BJ147" s="39"/>
    </row>
    <row r="148" spans="1:62" ht="0.75" customHeight="1">
      <c r="B148" t="s">
        <v>44</v>
      </c>
      <c r="C148">
        <v>2587</v>
      </c>
      <c r="D148">
        <v>23</v>
      </c>
      <c r="E148">
        <v>46</v>
      </c>
      <c r="F148">
        <v>44</v>
      </c>
      <c r="G148">
        <v>81</v>
      </c>
      <c r="H148">
        <v>51</v>
      </c>
      <c r="I148">
        <v>26</v>
      </c>
      <c r="J148">
        <v>37</v>
      </c>
      <c r="K148">
        <v>67</v>
      </c>
      <c r="L148">
        <v>37</v>
      </c>
      <c r="M148">
        <v>77</v>
      </c>
      <c r="N148">
        <v>65</v>
      </c>
      <c r="O148">
        <v>80</v>
      </c>
      <c r="P148">
        <v>69</v>
      </c>
      <c r="Q148">
        <v>72</v>
      </c>
      <c r="R148">
        <v>54</v>
      </c>
      <c r="S148" s="16">
        <v>144</v>
      </c>
      <c r="T148">
        <v>30</v>
      </c>
      <c r="U148">
        <v>24</v>
      </c>
      <c r="V148">
        <v>47</v>
      </c>
      <c r="W148">
        <v>102</v>
      </c>
      <c r="X148">
        <v>41</v>
      </c>
      <c r="Y148">
        <v>47</v>
      </c>
      <c r="Z148">
        <v>76</v>
      </c>
      <c r="AA148">
        <v>65</v>
      </c>
      <c r="AB148">
        <v>51</v>
      </c>
      <c r="AC148">
        <v>45</v>
      </c>
      <c r="AD148">
        <v>36</v>
      </c>
      <c r="AE148">
        <v>22</v>
      </c>
      <c r="AF148">
        <v>48</v>
      </c>
      <c r="AG148">
        <v>162</v>
      </c>
      <c r="AH148">
        <v>39</v>
      </c>
      <c r="AI148">
        <v>24</v>
      </c>
      <c r="AJ148">
        <v>43</v>
      </c>
      <c r="AK148">
        <v>24</v>
      </c>
      <c r="AL148">
        <v>38</v>
      </c>
      <c r="AM148">
        <v>42</v>
      </c>
      <c r="AN148">
        <v>59</v>
      </c>
      <c r="AO148">
        <v>17</v>
      </c>
      <c r="AP148">
        <v>15</v>
      </c>
      <c r="AQ148">
        <v>856</v>
      </c>
      <c r="AR148">
        <v>1449</v>
      </c>
      <c r="AS148">
        <v>282</v>
      </c>
      <c r="BJ148" s="39"/>
    </row>
    <row r="149" spans="1:62" ht="0.75" customHeight="1">
      <c r="BJ149" s="39"/>
    </row>
    <row r="150" spans="1:62" ht="0.75" customHeight="1">
      <c r="A150" s="15" t="s">
        <v>169</v>
      </c>
      <c r="B150" t="s">
        <v>170</v>
      </c>
      <c r="C150">
        <v>71</v>
      </c>
      <c r="D150" t="s">
        <v>47</v>
      </c>
      <c r="E150">
        <v>2</v>
      </c>
      <c r="F150">
        <v>1</v>
      </c>
      <c r="G150">
        <v>2</v>
      </c>
      <c r="H150">
        <v>2</v>
      </c>
      <c r="I150">
        <v>1</v>
      </c>
      <c r="J150">
        <v>1</v>
      </c>
      <c r="K150" t="s">
        <v>47</v>
      </c>
      <c r="L150" t="s">
        <v>47</v>
      </c>
      <c r="M150">
        <v>2</v>
      </c>
      <c r="N150">
        <v>2</v>
      </c>
      <c r="O150">
        <v>1</v>
      </c>
      <c r="P150">
        <v>3</v>
      </c>
      <c r="Q150">
        <v>5</v>
      </c>
      <c r="R150">
        <v>3</v>
      </c>
      <c r="S150" s="16">
        <v>4</v>
      </c>
      <c r="T150">
        <v>1</v>
      </c>
      <c r="U150" t="s">
        <v>47</v>
      </c>
      <c r="V150">
        <v>4</v>
      </c>
      <c r="W150">
        <v>1</v>
      </c>
      <c r="X150">
        <v>1</v>
      </c>
      <c r="Y150">
        <v>1</v>
      </c>
      <c r="Z150" t="s">
        <v>47</v>
      </c>
      <c r="AA150">
        <v>4</v>
      </c>
      <c r="AB150" t="s">
        <v>47</v>
      </c>
      <c r="AC150">
        <v>1</v>
      </c>
      <c r="AD150">
        <v>2</v>
      </c>
      <c r="AE150" t="s">
        <v>47</v>
      </c>
      <c r="AF150" t="s">
        <v>47</v>
      </c>
      <c r="AG150">
        <v>5</v>
      </c>
      <c r="AH150" t="s">
        <v>47</v>
      </c>
      <c r="AI150">
        <v>1</v>
      </c>
      <c r="AJ150">
        <v>1</v>
      </c>
      <c r="AK150" t="s">
        <v>47</v>
      </c>
      <c r="AL150" t="s">
        <v>47</v>
      </c>
      <c r="AM150">
        <v>2</v>
      </c>
      <c r="AN150" t="s">
        <v>47</v>
      </c>
      <c r="AO150" t="s">
        <v>47</v>
      </c>
      <c r="AP150">
        <v>1</v>
      </c>
      <c r="AQ150">
        <v>46</v>
      </c>
      <c r="AR150">
        <v>20</v>
      </c>
      <c r="AS150">
        <v>5</v>
      </c>
      <c r="BJ150" s="39"/>
    </row>
    <row r="151" spans="1:62" ht="0.75" customHeight="1">
      <c r="C151">
        <v>0.03</v>
      </c>
      <c r="D151" t="s">
        <v>47</v>
      </c>
      <c r="E151">
        <v>0.04</v>
      </c>
      <c r="F151">
        <v>0.03</v>
      </c>
      <c r="G151">
        <v>0.02</v>
      </c>
      <c r="H151">
        <v>0.04</v>
      </c>
      <c r="I151">
        <v>0.05</v>
      </c>
      <c r="J151">
        <v>0.03</v>
      </c>
      <c r="K151" t="s">
        <v>47</v>
      </c>
      <c r="L151" t="s">
        <v>47</v>
      </c>
      <c r="M151">
        <v>0.02</v>
      </c>
      <c r="N151">
        <v>0.03</v>
      </c>
      <c r="O151">
        <v>0.01</v>
      </c>
      <c r="P151">
        <v>0.05</v>
      </c>
      <c r="Q151">
        <v>0.06</v>
      </c>
      <c r="R151">
        <v>0.05</v>
      </c>
      <c r="S151" s="16">
        <v>0.03</v>
      </c>
      <c r="T151">
        <v>0.03</v>
      </c>
      <c r="U151" t="s">
        <v>47</v>
      </c>
      <c r="V151">
        <v>0.08</v>
      </c>
      <c r="W151">
        <v>0.01</v>
      </c>
      <c r="X151">
        <v>0.02</v>
      </c>
      <c r="Y151">
        <v>0.03</v>
      </c>
      <c r="Z151" t="s">
        <v>47</v>
      </c>
      <c r="AA151">
        <v>0.06</v>
      </c>
      <c r="AB151" t="s">
        <v>47</v>
      </c>
      <c r="AC151">
        <v>0.02</v>
      </c>
      <c r="AD151">
        <v>0.05</v>
      </c>
      <c r="AE151" t="s">
        <v>47</v>
      </c>
      <c r="AF151" t="s">
        <v>47</v>
      </c>
      <c r="AG151">
        <v>0.03</v>
      </c>
      <c r="AH151" t="s">
        <v>47</v>
      </c>
      <c r="AI151">
        <v>0.05</v>
      </c>
      <c r="AJ151">
        <v>0.02</v>
      </c>
      <c r="AK151" t="s">
        <v>47</v>
      </c>
      <c r="AL151" t="s">
        <v>47</v>
      </c>
      <c r="AM151">
        <v>0.06</v>
      </c>
      <c r="AN151" t="s">
        <v>47</v>
      </c>
      <c r="AO151" t="s">
        <v>47</v>
      </c>
      <c r="AP151">
        <v>7.0000000000000007E-2</v>
      </c>
      <c r="AQ151">
        <v>0.05</v>
      </c>
      <c r="AR151">
        <v>0.01</v>
      </c>
      <c r="AS151">
        <v>0.02</v>
      </c>
      <c r="BJ151" s="39"/>
    </row>
    <row r="152" spans="1:62" ht="0.75" customHeight="1">
      <c r="B152" t="s">
        <v>171</v>
      </c>
      <c r="C152">
        <v>408</v>
      </c>
      <c r="D152">
        <v>1</v>
      </c>
      <c r="E152">
        <v>15</v>
      </c>
      <c r="F152">
        <v>3</v>
      </c>
      <c r="G152">
        <v>18</v>
      </c>
      <c r="H152">
        <v>5</v>
      </c>
      <c r="I152">
        <v>7</v>
      </c>
      <c r="J152">
        <v>9</v>
      </c>
      <c r="K152">
        <v>13</v>
      </c>
      <c r="L152">
        <v>3</v>
      </c>
      <c r="M152">
        <v>7</v>
      </c>
      <c r="N152">
        <v>9</v>
      </c>
      <c r="O152">
        <v>11</v>
      </c>
      <c r="P152">
        <v>8</v>
      </c>
      <c r="Q152">
        <v>11</v>
      </c>
      <c r="R152">
        <v>9</v>
      </c>
      <c r="S152" s="16">
        <v>13</v>
      </c>
      <c r="T152">
        <v>5</v>
      </c>
      <c r="U152">
        <v>4</v>
      </c>
      <c r="V152">
        <v>8</v>
      </c>
      <c r="W152">
        <v>20</v>
      </c>
      <c r="X152">
        <v>7</v>
      </c>
      <c r="Y152">
        <v>5</v>
      </c>
      <c r="Z152">
        <v>20</v>
      </c>
      <c r="AA152">
        <v>9</v>
      </c>
      <c r="AB152">
        <v>5</v>
      </c>
      <c r="AC152">
        <v>12</v>
      </c>
      <c r="AD152">
        <v>3</v>
      </c>
      <c r="AE152" t="s">
        <v>47</v>
      </c>
      <c r="AF152">
        <v>8</v>
      </c>
      <c r="AG152">
        <v>35</v>
      </c>
      <c r="AH152">
        <v>10</v>
      </c>
      <c r="AI152">
        <v>7</v>
      </c>
      <c r="AJ152">
        <v>6</v>
      </c>
      <c r="AK152">
        <v>5</v>
      </c>
      <c r="AL152">
        <v>16</v>
      </c>
      <c r="AM152">
        <v>6</v>
      </c>
      <c r="AN152">
        <v>5</v>
      </c>
      <c r="AO152">
        <v>2</v>
      </c>
      <c r="AP152">
        <v>1</v>
      </c>
      <c r="AQ152">
        <v>113</v>
      </c>
      <c r="AR152">
        <v>246</v>
      </c>
      <c r="AS152">
        <v>49</v>
      </c>
      <c r="BJ152" s="39"/>
    </row>
    <row r="153" spans="1:62" ht="0.75" customHeight="1">
      <c r="C153">
        <v>0.16</v>
      </c>
      <c r="D153">
        <v>0.05</v>
      </c>
      <c r="E153">
        <v>0.33</v>
      </c>
      <c r="F153">
        <v>0.06</v>
      </c>
      <c r="G153">
        <v>0.22</v>
      </c>
      <c r="H153">
        <v>0.1</v>
      </c>
      <c r="I153">
        <v>0.27</v>
      </c>
      <c r="J153">
        <v>0.24</v>
      </c>
      <c r="K153">
        <v>0.19</v>
      </c>
      <c r="L153">
        <v>0.08</v>
      </c>
      <c r="M153">
        <v>0.09</v>
      </c>
      <c r="N153">
        <v>0.14000000000000001</v>
      </c>
      <c r="O153">
        <v>0.13</v>
      </c>
      <c r="P153">
        <v>0.12</v>
      </c>
      <c r="Q153">
        <v>0.15</v>
      </c>
      <c r="R153">
        <v>0.17</v>
      </c>
      <c r="S153" s="16">
        <v>0.09</v>
      </c>
      <c r="T153">
        <v>0.15</v>
      </c>
      <c r="U153">
        <v>0.18</v>
      </c>
      <c r="V153">
        <v>0.16</v>
      </c>
      <c r="W153">
        <v>0.2</v>
      </c>
      <c r="X153">
        <v>0.17</v>
      </c>
      <c r="Y153">
        <v>0.11</v>
      </c>
      <c r="Z153">
        <v>0.27</v>
      </c>
      <c r="AA153">
        <v>0.14000000000000001</v>
      </c>
      <c r="AB153">
        <v>0.11</v>
      </c>
      <c r="AC153">
        <v>0.26</v>
      </c>
      <c r="AD153">
        <v>0.08</v>
      </c>
      <c r="AE153" t="s">
        <v>47</v>
      </c>
      <c r="AF153">
        <v>0.16</v>
      </c>
      <c r="AG153">
        <v>0.22</v>
      </c>
      <c r="AH153">
        <v>0.27</v>
      </c>
      <c r="AI153">
        <v>0.3</v>
      </c>
      <c r="AJ153">
        <v>0.14000000000000001</v>
      </c>
      <c r="AK153">
        <v>0.23</v>
      </c>
      <c r="AL153">
        <v>0.41</v>
      </c>
      <c r="AM153">
        <v>0.14000000000000001</v>
      </c>
      <c r="AN153">
        <v>0.09</v>
      </c>
      <c r="AO153">
        <v>0.14000000000000001</v>
      </c>
      <c r="AP153">
        <v>7.0000000000000007E-2</v>
      </c>
      <c r="AQ153">
        <v>0.13</v>
      </c>
      <c r="AR153">
        <v>0.17</v>
      </c>
      <c r="AS153">
        <v>0.17</v>
      </c>
      <c r="BJ153" s="39"/>
    </row>
    <row r="154" spans="1:62" ht="0.75" customHeight="1">
      <c r="B154" t="s">
        <v>172</v>
      </c>
      <c r="C154">
        <v>128</v>
      </c>
      <c r="D154" t="s">
        <v>47</v>
      </c>
      <c r="E154">
        <v>4</v>
      </c>
      <c r="F154">
        <v>5</v>
      </c>
      <c r="G154">
        <v>9</v>
      </c>
      <c r="H154" t="s">
        <v>47</v>
      </c>
      <c r="I154" t="s">
        <v>47</v>
      </c>
      <c r="J154" t="s">
        <v>47</v>
      </c>
      <c r="K154">
        <v>2</v>
      </c>
      <c r="L154">
        <v>2</v>
      </c>
      <c r="M154">
        <v>8</v>
      </c>
      <c r="N154">
        <v>1</v>
      </c>
      <c r="O154">
        <v>2</v>
      </c>
      <c r="P154">
        <v>7</v>
      </c>
      <c r="Q154">
        <v>2</v>
      </c>
      <c r="R154">
        <v>3</v>
      </c>
      <c r="S154" s="16">
        <v>5</v>
      </c>
      <c r="T154">
        <v>4</v>
      </c>
      <c r="U154">
        <v>1</v>
      </c>
      <c r="V154">
        <v>1</v>
      </c>
      <c r="W154">
        <v>6</v>
      </c>
      <c r="X154">
        <v>4</v>
      </c>
      <c r="Y154">
        <v>1</v>
      </c>
      <c r="Z154">
        <v>7</v>
      </c>
      <c r="AA154">
        <v>2</v>
      </c>
      <c r="AB154">
        <v>5</v>
      </c>
      <c r="AC154">
        <v>2</v>
      </c>
      <c r="AD154">
        <v>1</v>
      </c>
      <c r="AE154">
        <v>3</v>
      </c>
      <c r="AF154">
        <v>3</v>
      </c>
      <c r="AG154">
        <v>5</v>
      </c>
      <c r="AH154">
        <v>2</v>
      </c>
      <c r="AI154" t="s">
        <v>47</v>
      </c>
      <c r="AJ154">
        <v>1</v>
      </c>
      <c r="AK154">
        <v>4</v>
      </c>
      <c r="AL154">
        <v>4</v>
      </c>
      <c r="AM154">
        <v>1</v>
      </c>
      <c r="AN154">
        <v>4</v>
      </c>
      <c r="AO154" t="s">
        <v>47</v>
      </c>
      <c r="AP154" t="s">
        <v>47</v>
      </c>
      <c r="AQ154">
        <v>31</v>
      </c>
      <c r="AR154">
        <v>85</v>
      </c>
      <c r="AS154">
        <v>11</v>
      </c>
      <c r="BJ154" s="39"/>
    </row>
    <row r="155" spans="1:62" ht="0.75" customHeight="1">
      <c r="C155">
        <v>0.05</v>
      </c>
      <c r="D155" t="s">
        <v>47</v>
      </c>
      <c r="E155">
        <v>0.08</v>
      </c>
      <c r="F155">
        <v>0.12</v>
      </c>
      <c r="G155">
        <v>0.12</v>
      </c>
      <c r="H155" t="s">
        <v>47</v>
      </c>
      <c r="I155" t="s">
        <v>47</v>
      </c>
      <c r="J155" t="s">
        <v>47</v>
      </c>
      <c r="K155">
        <v>0.03</v>
      </c>
      <c r="L155">
        <v>0.05</v>
      </c>
      <c r="M155">
        <v>0.1</v>
      </c>
      <c r="N155">
        <v>0.02</v>
      </c>
      <c r="O155">
        <v>0.03</v>
      </c>
      <c r="P155">
        <v>0.1</v>
      </c>
      <c r="Q155">
        <v>0.02</v>
      </c>
      <c r="R155">
        <v>0.05</v>
      </c>
      <c r="S155" s="16">
        <v>0.03</v>
      </c>
      <c r="T155">
        <v>0.13</v>
      </c>
      <c r="U155">
        <v>0.05</v>
      </c>
      <c r="V155">
        <v>0.03</v>
      </c>
      <c r="W155">
        <v>0.06</v>
      </c>
      <c r="X155">
        <v>0.09</v>
      </c>
      <c r="Y155">
        <v>0.03</v>
      </c>
      <c r="Z155">
        <v>0.1</v>
      </c>
      <c r="AA155">
        <v>0.04</v>
      </c>
      <c r="AB155">
        <v>0.11</v>
      </c>
      <c r="AC155">
        <v>0.04</v>
      </c>
      <c r="AD155">
        <v>0.03</v>
      </c>
      <c r="AE155">
        <v>0.14000000000000001</v>
      </c>
      <c r="AF155">
        <v>0.06</v>
      </c>
      <c r="AG155">
        <v>0.03</v>
      </c>
      <c r="AH155">
        <v>0.06</v>
      </c>
      <c r="AI155" t="s">
        <v>47</v>
      </c>
      <c r="AJ155">
        <v>0.02</v>
      </c>
      <c r="AK155">
        <v>0.15</v>
      </c>
      <c r="AL155">
        <v>0.1</v>
      </c>
      <c r="AM155">
        <v>0.03</v>
      </c>
      <c r="AN155">
        <v>7.0000000000000007E-2</v>
      </c>
      <c r="AO155" t="s">
        <v>47</v>
      </c>
      <c r="AP155" t="s">
        <v>47</v>
      </c>
      <c r="AQ155">
        <v>0.04</v>
      </c>
      <c r="AR155">
        <v>0.06</v>
      </c>
      <c r="AS155">
        <v>0.04</v>
      </c>
      <c r="BJ155" s="39"/>
    </row>
    <row r="156" spans="1:62" ht="0.75" customHeight="1">
      <c r="B156" t="s">
        <v>173</v>
      </c>
      <c r="C156">
        <v>281</v>
      </c>
      <c r="D156">
        <v>5</v>
      </c>
      <c r="E156">
        <v>4</v>
      </c>
      <c r="F156">
        <v>9</v>
      </c>
      <c r="G156">
        <v>7</v>
      </c>
      <c r="H156">
        <v>5</v>
      </c>
      <c r="I156">
        <v>1</v>
      </c>
      <c r="J156">
        <v>3</v>
      </c>
      <c r="K156">
        <v>5</v>
      </c>
      <c r="L156">
        <v>3</v>
      </c>
      <c r="M156">
        <v>8</v>
      </c>
      <c r="N156">
        <v>8</v>
      </c>
      <c r="O156">
        <v>11</v>
      </c>
      <c r="P156">
        <v>10</v>
      </c>
      <c r="Q156">
        <v>8</v>
      </c>
      <c r="R156">
        <v>8</v>
      </c>
      <c r="S156" s="16">
        <v>18</v>
      </c>
      <c r="T156">
        <v>4</v>
      </c>
      <c r="U156">
        <v>3</v>
      </c>
      <c r="V156">
        <v>1</v>
      </c>
      <c r="W156">
        <v>12</v>
      </c>
      <c r="X156">
        <v>4</v>
      </c>
      <c r="Y156">
        <v>5</v>
      </c>
      <c r="Z156">
        <v>5</v>
      </c>
      <c r="AA156">
        <v>9</v>
      </c>
      <c r="AB156">
        <v>4</v>
      </c>
      <c r="AC156">
        <v>5</v>
      </c>
      <c r="AD156">
        <v>6</v>
      </c>
      <c r="AE156">
        <v>2</v>
      </c>
      <c r="AF156">
        <v>6</v>
      </c>
      <c r="AG156">
        <v>16</v>
      </c>
      <c r="AH156">
        <v>6</v>
      </c>
      <c r="AI156">
        <v>2</v>
      </c>
      <c r="AJ156">
        <v>2</v>
      </c>
      <c r="AK156">
        <v>2</v>
      </c>
      <c r="AL156">
        <v>3</v>
      </c>
      <c r="AM156">
        <v>2</v>
      </c>
      <c r="AN156">
        <v>6</v>
      </c>
      <c r="AO156">
        <v>1</v>
      </c>
      <c r="AP156">
        <v>1</v>
      </c>
      <c r="AQ156">
        <v>104</v>
      </c>
      <c r="AR156">
        <v>155</v>
      </c>
      <c r="AS156">
        <v>21</v>
      </c>
      <c r="BJ156" s="39"/>
    </row>
    <row r="157" spans="1:62" ht="0.75" customHeight="1">
      <c r="C157">
        <v>0.11</v>
      </c>
      <c r="D157">
        <v>0.21</v>
      </c>
      <c r="E157">
        <v>0.08</v>
      </c>
      <c r="F157">
        <v>0.21</v>
      </c>
      <c r="G157">
        <v>0.08</v>
      </c>
      <c r="H157">
        <v>0.1</v>
      </c>
      <c r="I157">
        <v>0.05</v>
      </c>
      <c r="J157">
        <v>7.0000000000000007E-2</v>
      </c>
      <c r="K157">
        <v>0.08</v>
      </c>
      <c r="L157">
        <v>0.08</v>
      </c>
      <c r="M157">
        <v>0.1</v>
      </c>
      <c r="N157">
        <v>0.13</v>
      </c>
      <c r="O157">
        <v>0.13</v>
      </c>
      <c r="P157">
        <v>0.15</v>
      </c>
      <c r="Q157">
        <v>0.12</v>
      </c>
      <c r="R157">
        <v>0.14000000000000001</v>
      </c>
      <c r="S157" s="16">
        <v>0.13</v>
      </c>
      <c r="T157">
        <v>0.13</v>
      </c>
      <c r="U157">
        <v>0.14000000000000001</v>
      </c>
      <c r="V157">
        <v>0.03</v>
      </c>
      <c r="W157">
        <v>0.12</v>
      </c>
      <c r="X157">
        <v>0.09</v>
      </c>
      <c r="Y157">
        <v>0.11</v>
      </c>
      <c r="Z157">
        <v>0.06</v>
      </c>
      <c r="AA157">
        <v>0.14000000000000001</v>
      </c>
      <c r="AB157">
        <v>7.0000000000000007E-2</v>
      </c>
      <c r="AC157">
        <v>0.12</v>
      </c>
      <c r="AD157">
        <v>0.16</v>
      </c>
      <c r="AE157">
        <v>0.1</v>
      </c>
      <c r="AF157">
        <v>0.12</v>
      </c>
      <c r="AG157">
        <v>0.1</v>
      </c>
      <c r="AH157">
        <v>0.15</v>
      </c>
      <c r="AI157">
        <v>0.1</v>
      </c>
      <c r="AJ157">
        <v>0.05</v>
      </c>
      <c r="AK157">
        <v>0.08</v>
      </c>
      <c r="AL157">
        <v>7.0000000000000007E-2</v>
      </c>
      <c r="AM157">
        <v>0.06</v>
      </c>
      <c r="AN157">
        <v>0.1</v>
      </c>
      <c r="AO157">
        <v>7.0000000000000007E-2</v>
      </c>
      <c r="AP157">
        <v>7.0000000000000007E-2</v>
      </c>
      <c r="AQ157">
        <v>0.12</v>
      </c>
      <c r="AR157">
        <v>0.11</v>
      </c>
      <c r="AS157">
        <v>7.0000000000000007E-2</v>
      </c>
      <c r="BJ157" s="39"/>
    </row>
    <row r="158" spans="1:62" ht="0.75" customHeight="1">
      <c r="B158" t="s">
        <v>174</v>
      </c>
      <c r="C158">
        <v>89</v>
      </c>
      <c r="D158" t="s">
        <v>47</v>
      </c>
      <c r="E158">
        <v>2</v>
      </c>
      <c r="F158">
        <v>1</v>
      </c>
      <c r="G158">
        <v>3</v>
      </c>
      <c r="H158" t="s">
        <v>47</v>
      </c>
      <c r="I158" t="s">
        <v>47</v>
      </c>
      <c r="J158" t="s">
        <v>47</v>
      </c>
      <c r="K158">
        <v>3</v>
      </c>
      <c r="L158">
        <v>2</v>
      </c>
      <c r="M158">
        <v>4</v>
      </c>
      <c r="N158">
        <v>3</v>
      </c>
      <c r="O158">
        <v>4</v>
      </c>
      <c r="P158">
        <v>2</v>
      </c>
      <c r="Q158">
        <v>4</v>
      </c>
      <c r="R158">
        <v>3</v>
      </c>
      <c r="S158" s="16">
        <v>7</v>
      </c>
      <c r="T158">
        <v>1</v>
      </c>
      <c r="U158" t="s">
        <v>47</v>
      </c>
      <c r="V158">
        <v>1</v>
      </c>
      <c r="W158">
        <v>1</v>
      </c>
      <c r="X158">
        <v>1</v>
      </c>
      <c r="Y158">
        <v>1</v>
      </c>
      <c r="Z158">
        <v>3</v>
      </c>
      <c r="AA158">
        <v>1</v>
      </c>
      <c r="AB158">
        <v>4</v>
      </c>
      <c r="AC158" t="s">
        <v>47</v>
      </c>
      <c r="AD158" t="s">
        <v>47</v>
      </c>
      <c r="AE158" t="s">
        <v>47</v>
      </c>
      <c r="AF158">
        <v>1</v>
      </c>
      <c r="AG158">
        <v>2</v>
      </c>
      <c r="AH158">
        <v>2</v>
      </c>
      <c r="AI158">
        <v>1</v>
      </c>
      <c r="AJ158">
        <v>1</v>
      </c>
      <c r="AK158" t="s">
        <v>47</v>
      </c>
      <c r="AL158">
        <v>2</v>
      </c>
      <c r="AM158">
        <v>2</v>
      </c>
      <c r="AN158">
        <v>5</v>
      </c>
      <c r="AO158">
        <v>1</v>
      </c>
      <c r="AP158">
        <v>1</v>
      </c>
      <c r="AQ158">
        <v>28</v>
      </c>
      <c r="AR158">
        <v>53</v>
      </c>
      <c r="AS158">
        <v>8</v>
      </c>
      <c r="BJ158" s="39"/>
    </row>
    <row r="159" spans="1:62" ht="0.75" customHeight="1">
      <c r="C159">
        <v>0.03</v>
      </c>
      <c r="D159" t="s">
        <v>47</v>
      </c>
      <c r="E159">
        <v>0.04</v>
      </c>
      <c r="F159">
        <v>0.03</v>
      </c>
      <c r="G159">
        <v>0.04</v>
      </c>
      <c r="H159" t="s">
        <v>47</v>
      </c>
      <c r="I159" t="s">
        <v>47</v>
      </c>
      <c r="J159" t="s">
        <v>47</v>
      </c>
      <c r="K159">
        <v>0.04</v>
      </c>
      <c r="L159">
        <v>0.05</v>
      </c>
      <c r="M159">
        <v>0.05</v>
      </c>
      <c r="N159">
        <v>0.05</v>
      </c>
      <c r="O159">
        <v>0.04</v>
      </c>
      <c r="P159">
        <v>0.02</v>
      </c>
      <c r="Q159">
        <v>0.05</v>
      </c>
      <c r="R159">
        <v>0.05</v>
      </c>
      <c r="S159" s="16">
        <v>0.05</v>
      </c>
      <c r="T159">
        <v>0.03</v>
      </c>
      <c r="U159" t="s">
        <v>47</v>
      </c>
      <c r="V159">
        <v>0.03</v>
      </c>
      <c r="W159">
        <v>0.01</v>
      </c>
      <c r="X159">
        <v>0.02</v>
      </c>
      <c r="Y159">
        <v>0.03</v>
      </c>
      <c r="Z159">
        <v>0.04</v>
      </c>
      <c r="AA159">
        <v>0.01</v>
      </c>
      <c r="AB159">
        <v>7.0000000000000007E-2</v>
      </c>
      <c r="AC159" t="s">
        <v>47</v>
      </c>
      <c r="AD159" t="s">
        <v>47</v>
      </c>
      <c r="AE159" t="s">
        <v>47</v>
      </c>
      <c r="AF159">
        <v>0.02</v>
      </c>
      <c r="AG159">
        <v>0.01</v>
      </c>
      <c r="AH159">
        <v>0.06</v>
      </c>
      <c r="AI159">
        <v>0.05</v>
      </c>
      <c r="AJ159">
        <v>0.02</v>
      </c>
      <c r="AK159" t="s">
        <v>47</v>
      </c>
      <c r="AL159">
        <v>0.05</v>
      </c>
      <c r="AM159">
        <v>0.06</v>
      </c>
      <c r="AN159">
        <v>0.09</v>
      </c>
      <c r="AO159">
        <v>7.0000000000000007E-2</v>
      </c>
      <c r="AP159">
        <v>7.0000000000000007E-2</v>
      </c>
      <c r="AQ159">
        <v>0.03</v>
      </c>
      <c r="AR159">
        <v>0.04</v>
      </c>
      <c r="AS159">
        <v>0.03</v>
      </c>
      <c r="BJ159" s="39"/>
    </row>
    <row r="160" spans="1:62" ht="0.75" customHeight="1">
      <c r="B160" t="s">
        <v>175</v>
      </c>
      <c r="C160">
        <v>67</v>
      </c>
      <c r="D160">
        <v>1</v>
      </c>
      <c r="E160">
        <v>1</v>
      </c>
      <c r="F160">
        <v>4</v>
      </c>
      <c r="G160" t="s">
        <v>47</v>
      </c>
      <c r="H160">
        <v>3</v>
      </c>
      <c r="I160">
        <v>1</v>
      </c>
      <c r="J160" t="s">
        <v>47</v>
      </c>
      <c r="K160">
        <v>1</v>
      </c>
      <c r="L160" t="s">
        <v>47</v>
      </c>
      <c r="M160">
        <v>2</v>
      </c>
      <c r="N160">
        <v>5</v>
      </c>
      <c r="O160">
        <v>2</v>
      </c>
      <c r="P160">
        <v>2</v>
      </c>
      <c r="Q160">
        <v>2</v>
      </c>
      <c r="R160" t="s">
        <v>47</v>
      </c>
      <c r="S160" s="16">
        <v>4</v>
      </c>
      <c r="T160" t="s">
        <v>47</v>
      </c>
      <c r="U160">
        <v>1</v>
      </c>
      <c r="V160" t="s">
        <v>47</v>
      </c>
      <c r="W160">
        <v>2</v>
      </c>
      <c r="X160">
        <v>1</v>
      </c>
      <c r="Y160" t="s">
        <v>47</v>
      </c>
      <c r="Z160">
        <v>6</v>
      </c>
      <c r="AA160" t="s">
        <v>47</v>
      </c>
      <c r="AB160">
        <v>2</v>
      </c>
      <c r="AC160" t="s">
        <v>47</v>
      </c>
      <c r="AD160" t="s">
        <v>47</v>
      </c>
      <c r="AE160">
        <v>1</v>
      </c>
      <c r="AF160" t="s">
        <v>47</v>
      </c>
      <c r="AG160">
        <v>4</v>
      </c>
      <c r="AH160" t="s">
        <v>47</v>
      </c>
      <c r="AI160">
        <v>1</v>
      </c>
      <c r="AJ160">
        <v>1</v>
      </c>
      <c r="AK160" t="s">
        <v>47</v>
      </c>
      <c r="AL160">
        <v>1</v>
      </c>
      <c r="AM160">
        <v>1</v>
      </c>
      <c r="AN160">
        <v>2</v>
      </c>
      <c r="AO160">
        <v>1</v>
      </c>
      <c r="AP160">
        <v>1</v>
      </c>
      <c r="AQ160">
        <v>20</v>
      </c>
      <c r="AR160">
        <v>38</v>
      </c>
      <c r="AS160">
        <v>8</v>
      </c>
      <c r="BJ160" s="39"/>
    </row>
    <row r="161" spans="2:62" ht="0.75" customHeight="1">
      <c r="C161">
        <v>0.03</v>
      </c>
      <c r="D161">
        <v>0.05</v>
      </c>
      <c r="E161">
        <v>0.02</v>
      </c>
      <c r="F161">
        <v>0.09</v>
      </c>
      <c r="G161" t="s">
        <v>47</v>
      </c>
      <c r="H161">
        <v>0.06</v>
      </c>
      <c r="I161">
        <v>0.05</v>
      </c>
      <c r="J161" t="s">
        <v>47</v>
      </c>
      <c r="K161">
        <v>0.01</v>
      </c>
      <c r="L161" t="s">
        <v>47</v>
      </c>
      <c r="M161">
        <v>0.02</v>
      </c>
      <c r="N161">
        <v>0.08</v>
      </c>
      <c r="O161">
        <v>0.03</v>
      </c>
      <c r="P161">
        <v>0.03</v>
      </c>
      <c r="Q161">
        <v>0.03</v>
      </c>
      <c r="R161" t="s">
        <v>47</v>
      </c>
      <c r="S161" s="16">
        <v>0.03</v>
      </c>
      <c r="T161" t="s">
        <v>47</v>
      </c>
      <c r="U161">
        <v>0.05</v>
      </c>
      <c r="V161" t="s">
        <v>47</v>
      </c>
      <c r="W161">
        <v>0.02</v>
      </c>
      <c r="X161">
        <v>0.02</v>
      </c>
      <c r="Y161" t="s">
        <v>47</v>
      </c>
      <c r="Z161">
        <v>7.0000000000000007E-2</v>
      </c>
      <c r="AA161" t="s">
        <v>47</v>
      </c>
      <c r="AB161">
        <v>0.04</v>
      </c>
      <c r="AC161" t="s">
        <v>47</v>
      </c>
      <c r="AD161" t="s">
        <v>47</v>
      </c>
      <c r="AE161">
        <v>0.05</v>
      </c>
      <c r="AF161" t="s">
        <v>47</v>
      </c>
      <c r="AG161">
        <v>0.03</v>
      </c>
      <c r="AH161" t="s">
        <v>47</v>
      </c>
      <c r="AI161">
        <v>0.05</v>
      </c>
      <c r="AJ161">
        <v>0.02</v>
      </c>
      <c r="AK161" t="s">
        <v>47</v>
      </c>
      <c r="AL161">
        <v>0.02</v>
      </c>
      <c r="AM161">
        <v>0.03</v>
      </c>
      <c r="AN161">
        <v>0.03</v>
      </c>
      <c r="AO161">
        <v>7.0000000000000007E-2</v>
      </c>
      <c r="AP161">
        <v>7.0000000000000007E-2</v>
      </c>
      <c r="AQ161">
        <v>0.02</v>
      </c>
      <c r="AR161">
        <v>0.03</v>
      </c>
      <c r="AS161">
        <v>0.03</v>
      </c>
      <c r="BJ161" s="39"/>
    </row>
    <row r="162" spans="2:62" ht="0.75" customHeight="1">
      <c r="B162" t="s">
        <v>176</v>
      </c>
      <c r="C162">
        <v>16</v>
      </c>
      <c r="D162" t="s">
        <v>47</v>
      </c>
      <c r="E162" t="s">
        <v>47</v>
      </c>
      <c r="F162" t="s">
        <v>47</v>
      </c>
      <c r="G162" t="s">
        <v>47</v>
      </c>
      <c r="H162" t="s">
        <v>47</v>
      </c>
      <c r="I162" t="s">
        <v>47</v>
      </c>
      <c r="J162" t="s">
        <v>47</v>
      </c>
      <c r="K162" t="s">
        <v>47</v>
      </c>
      <c r="L162" t="s">
        <v>47</v>
      </c>
      <c r="M162">
        <v>1</v>
      </c>
      <c r="N162">
        <v>1</v>
      </c>
      <c r="O162" t="s">
        <v>47</v>
      </c>
      <c r="P162">
        <v>1</v>
      </c>
      <c r="Q162" t="s">
        <v>47</v>
      </c>
      <c r="R162" t="s">
        <v>47</v>
      </c>
      <c r="S162" s="16">
        <v>2</v>
      </c>
      <c r="T162" t="s">
        <v>47</v>
      </c>
      <c r="U162" t="s">
        <v>47</v>
      </c>
      <c r="V162" t="s">
        <v>47</v>
      </c>
      <c r="W162" t="s">
        <v>47</v>
      </c>
      <c r="X162" t="s">
        <v>47</v>
      </c>
      <c r="Y162">
        <v>1</v>
      </c>
      <c r="Z162">
        <v>2</v>
      </c>
      <c r="AA162">
        <v>1</v>
      </c>
      <c r="AB162" t="s">
        <v>47</v>
      </c>
      <c r="AC162" t="s">
        <v>47</v>
      </c>
      <c r="AD162" t="s">
        <v>47</v>
      </c>
      <c r="AE162" t="s">
        <v>47</v>
      </c>
      <c r="AF162" t="s">
        <v>47</v>
      </c>
      <c r="AG162" t="s">
        <v>47</v>
      </c>
      <c r="AH162" t="s">
        <v>47</v>
      </c>
      <c r="AI162">
        <v>1</v>
      </c>
      <c r="AJ162" t="s">
        <v>47</v>
      </c>
      <c r="AK162" t="s">
        <v>47</v>
      </c>
      <c r="AL162" t="s">
        <v>47</v>
      </c>
      <c r="AM162" t="s">
        <v>47</v>
      </c>
      <c r="AN162" t="s">
        <v>47</v>
      </c>
      <c r="AO162" t="s">
        <v>47</v>
      </c>
      <c r="AP162" t="s">
        <v>47</v>
      </c>
      <c r="AQ162">
        <v>7</v>
      </c>
      <c r="AR162">
        <v>8</v>
      </c>
      <c r="AS162">
        <v>1</v>
      </c>
      <c r="BJ162" s="39"/>
    </row>
    <row r="163" spans="2:62" ht="0.75" customHeight="1">
      <c r="C163">
        <v>0.01</v>
      </c>
      <c r="D163" t="s">
        <v>47</v>
      </c>
      <c r="E163" t="s">
        <v>47</v>
      </c>
      <c r="F163" t="s">
        <v>47</v>
      </c>
      <c r="G163" t="s">
        <v>47</v>
      </c>
      <c r="H163" t="s">
        <v>47</v>
      </c>
      <c r="I163" t="s">
        <v>47</v>
      </c>
      <c r="J163" t="s">
        <v>47</v>
      </c>
      <c r="K163" t="s">
        <v>47</v>
      </c>
      <c r="L163" t="s">
        <v>47</v>
      </c>
      <c r="M163">
        <v>0.01</v>
      </c>
      <c r="N163">
        <v>0.02</v>
      </c>
      <c r="O163" t="s">
        <v>47</v>
      </c>
      <c r="P163">
        <v>0.01</v>
      </c>
      <c r="Q163" t="s">
        <v>47</v>
      </c>
      <c r="R163" t="s">
        <v>47</v>
      </c>
      <c r="S163" s="16">
        <v>0.01</v>
      </c>
      <c r="T163" t="s">
        <v>47</v>
      </c>
      <c r="U163" t="s">
        <v>47</v>
      </c>
      <c r="V163" t="s">
        <v>47</v>
      </c>
      <c r="W163" t="s">
        <v>47</v>
      </c>
      <c r="X163" t="s">
        <v>47</v>
      </c>
      <c r="Y163">
        <v>0.03</v>
      </c>
      <c r="Z163">
        <v>0.02</v>
      </c>
      <c r="AA163">
        <v>0.01</v>
      </c>
      <c r="AB163" t="s">
        <v>47</v>
      </c>
      <c r="AC163" t="s">
        <v>47</v>
      </c>
      <c r="AD163" t="s">
        <v>47</v>
      </c>
      <c r="AE163" t="s">
        <v>47</v>
      </c>
      <c r="AF163" t="s">
        <v>47</v>
      </c>
      <c r="AG163" t="s">
        <v>47</v>
      </c>
      <c r="AH163" t="s">
        <v>47</v>
      </c>
      <c r="AI163">
        <v>0.05</v>
      </c>
      <c r="AJ163" t="s">
        <v>47</v>
      </c>
      <c r="AK163" t="s">
        <v>47</v>
      </c>
      <c r="AL163" t="s">
        <v>47</v>
      </c>
      <c r="AM163" t="s">
        <v>47</v>
      </c>
      <c r="AN163" t="s">
        <v>47</v>
      </c>
      <c r="AO163" t="s">
        <v>47</v>
      </c>
      <c r="AP163" t="s">
        <v>47</v>
      </c>
      <c r="AQ163">
        <v>0.01</v>
      </c>
      <c r="AR163">
        <v>0.01</v>
      </c>
      <c r="AS163">
        <v>0</v>
      </c>
      <c r="BJ163" s="39"/>
    </row>
    <row r="164" spans="2:62" ht="0.75" customHeight="1">
      <c r="B164" t="s">
        <v>177</v>
      </c>
      <c r="C164">
        <v>2</v>
      </c>
      <c r="D164" t="s">
        <v>47</v>
      </c>
      <c r="E164" t="s">
        <v>47</v>
      </c>
      <c r="F164" t="s">
        <v>47</v>
      </c>
      <c r="G164" t="s">
        <v>47</v>
      </c>
      <c r="H164" t="s">
        <v>47</v>
      </c>
      <c r="I164" t="s">
        <v>47</v>
      </c>
      <c r="J164" t="s">
        <v>47</v>
      </c>
      <c r="K164" t="s">
        <v>47</v>
      </c>
      <c r="L164" t="s">
        <v>47</v>
      </c>
      <c r="M164" t="s">
        <v>47</v>
      </c>
      <c r="N164" t="s">
        <v>47</v>
      </c>
      <c r="O164" t="s">
        <v>47</v>
      </c>
      <c r="P164" t="s">
        <v>47</v>
      </c>
      <c r="Q164" t="s">
        <v>47</v>
      </c>
      <c r="R164" t="s">
        <v>47</v>
      </c>
      <c r="S164" s="16">
        <v>1</v>
      </c>
      <c r="T164" t="s">
        <v>47</v>
      </c>
      <c r="U164" t="s">
        <v>47</v>
      </c>
      <c r="V164" t="s">
        <v>47</v>
      </c>
      <c r="W164" t="s">
        <v>47</v>
      </c>
      <c r="X164" t="s">
        <v>47</v>
      </c>
      <c r="Y164" t="s">
        <v>47</v>
      </c>
      <c r="Z164" t="s">
        <v>47</v>
      </c>
      <c r="AA164" t="s">
        <v>47</v>
      </c>
      <c r="AB164" t="s">
        <v>47</v>
      </c>
      <c r="AC164" t="s">
        <v>47</v>
      </c>
      <c r="AD164" t="s">
        <v>47</v>
      </c>
      <c r="AE164" t="s">
        <v>47</v>
      </c>
      <c r="AF164" t="s">
        <v>47</v>
      </c>
      <c r="AG164" t="s">
        <v>47</v>
      </c>
      <c r="AH164" t="s">
        <v>47</v>
      </c>
      <c r="AI164" t="s">
        <v>47</v>
      </c>
      <c r="AJ164" t="s">
        <v>47</v>
      </c>
      <c r="AK164" t="s">
        <v>47</v>
      </c>
      <c r="AL164">
        <v>1</v>
      </c>
      <c r="AM164" t="s">
        <v>47</v>
      </c>
      <c r="AN164" t="s">
        <v>47</v>
      </c>
      <c r="AO164" t="s">
        <v>47</v>
      </c>
      <c r="AP164" t="s">
        <v>47</v>
      </c>
      <c r="AQ164">
        <v>1</v>
      </c>
      <c r="AR164">
        <v>1</v>
      </c>
      <c r="AS164" t="s">
        <v>47</v>
      </c>
      <c r="BJ164" s="39"/>
    </row>
    <row r="165" spans="2:62" ht="0.75" customHeight="1">
      <c r="C165">
        <v>0</v>
      </c>
      <c r="D165" t="s">
        <v>47</v>
      </c>
      <c r="E165" t="s">
        <v>47</v>
      </c>
      <c r="F165" t="s">
        <v>47</v>
      </c>
      <c r="G165" t="s">
        <v>47</v>
      </c>
      <c r="H165" t="s">
        <v>47</v>
      </c>
      <c r="I165" t="s">
        <v>47</v>
      </c>
      <c r="J165" t="s">
        <v>47</v>
      </c>
      <c r="K165" t="s">
        <v>47</v>
      </c>
      <c r="L165" t="s">
        <v>47</v>
      </c>
      <c r="M165" t="s">
        <v>47</v>
      </c>
      <c r="N165" t="s">
        <v>47</v>
      </c>
      <c r="O165" t="s">
        <v>47</v>
      </c>
      <c r="P165" t="s">
        <v>47</v>
      </c>
      <c r="Q165" t="s">
        <v>47</v>
      </c>
      <c r="R165" t="s">
        <v>47</v>
      </c>
      <c r="S165" s="16">
        <v>0.01</v>
      </c>
      <c r="T165" t="s">
        <v>47</v>
      </c>
      <c r="U165" t="s">
        <v>47</v>
      </c>
      <c r="V165" t="s">
        <v>47</v>
      </c>
      <c r="W165" t="s">
        <v>47</v>
      </c>
      <c r="X165" t="s">
        <v>47</v>
      </c>
      <c r="Y165" t="s">
        <v>47</v>
      </c>
      <c r="Z165" t="s">
        <v>47</v>
      </c>
      <c r="AA165" t="s">
        <v>47</v>
      </c>
      <c r="AB165" t="s">
        <v>47</v>
      </c>
      <c r="AC165" t="s">
        <v>47</v>
      </c>
      <c r="AD165" t="s">
        <v>47</v>
      </c>
      <c r="AE165" t="s">
        <v>47</v>
      </c>
      <c r="AF165" t="s">
        <v>47</v>
      </c>
      <c r="AG165" t="s">
        <v>47</v>
      </c>
      <c r="AH165" t="s">
        <v>47</v>
      </c>
      <c r="AI165" t="s">
        <v>47</v>
      </c>
      <c r="AJ165" t="s">
        <v>47</v>
      </c>
      <c r="AK165" t="s">
        <v>47</v>
      </c>
      <c r="AL165">
        <v>0.02</v>
      </c>
      <c r="AM165" t="s">
        <v>47</v>
      </c>
      <c r="AN165" t="s">
        <v>47</v>
      </c>
      <c r="AO165" t="s">
        <v>47</v>
      </c>
      <c r="AP165" t="s">
        <v>47</v>
      </c>
      <c r="AQ165">
        <v>0</v>
      </c>
      <c r="AR165">
        <v>0</v>
      </c>
      <c r="AS165" t="s">
        <v>47</v>
      </c>
      <c r="BJ165" s="39"/>
    </row>
    <row r="166" spans="2:62" ht="0.75" customHeight="1">
      <c r="B166" t="s">
        <v>178</v>
      </c>
      <c r="C166">
        <v>51</v>
      </c>
      <c r="D166" t="s">
        <v>47</v>
      </c>
      <c r="E166">
        <v>1</v>
      </c>
      <c r="F166">
        <v>3</v>
      </c>
      <c r="G166">
        <v>2</v>
      </c>
      <c r="H166" t="s">
        <v>47</v>
      </c>
      <c r="I166" t="s">
        <v>47</v>
      </c>
      <c r="J166" t="s">
        <v>47</v>
      </c>
      <c r="K166">
        <v>3</v>
      </c>
      <c r="L166">
        <v>1</v>
      </c>
      <c r="M166">
        <v>1</v>
      </c>
      <c r="N166" t="s">
        <v>47</v>
      </c>
      <c r="O166" t="s">
        <v>47</v>
      </c>
      <c r="P166">
        <v>1</v>
      </c>
      <c r="Q166">
        <v>4</v>
      </c>
      <c r="R166" t="s">
        <v>47</v>
      </c>
      <c r="S166" s="16">
        <v>2</v>
      </c>
      <c r="T166" t="s">
        <v>47</v>
      </c>
      <c r="U166" t="s">
        <v>47</v>
      </c>
      <c r="V166">
        <v>1</v>
      </c>
      <c r="W166">
        <v>5</v>
      </c>
      <c r="X166" t="s">
        <v>47</v>
      </c>
      <c r="Y166">
        <v>3</v>
      </c>
      <c r="Z166" t="s">
        <v>47</v>
      </c>
      <c r="AA166">
        <v>1</v>
      </c>
      <c r="AB166">
        <v>2</v>
      </c>
      <c r="AC166">
        <v>1</v>
      </c>
      <c r="AD166" t="s">
        <v>47</v>
      </c>
      <c r="AE166" t="s">
        <v>47</v>
      </c>
      <c r="AF166">
        <v>2</v>
      </c>
      <c r="AG166">
        <v>7</v>
      </c>
      <c r="AH166">
        <v>2</v>
      </c>
      <c r="AI166" t="s">
        <v>47</v>
      </c>
      <c r="AJ166">
        <v>1</v>
      </c>
      <c r="AK166" t="s">
        <v>47</v>
      </c>
      <c r="AL166">
        <v>1</v>
      </c>
      <c r="AM166" t="s">
        <v>47</v>
      </c>
      <c r="AN166">
        <v>1</v>
      </c>
      <c r="AO166" t="s">
        <v>47</v>
      </c>
      <c r="AP166" t="s">
        <v>47</v>
      </c>
      <c r="AQ166">
        <v>16</v>
      </c>
      <c r="AR166">
        <v>28</v>
      </c>
      <c r="AS166">
        <v>7</v>
      </c>
      <c r="BJ166" s="39"/>
    </row>
    <row r="167" spans="2:62" ht="0.75" customHeight="1">
      <c r="C167">
        <v>0.02</v>
      </c>
      <c r="D167" t="s">
        <v>47</v>
      </c>
      <c r="E167">
        <v>0.02</v>
      </c>
      <c r="F167">
        <v>0.06</v>
      </c>
      <c r="G167">
        <v>0.02</v>
      </c>
      <c r="H167" t="s">
        <v>47</v>
      </c>
      <c r="I167" t="s">
        <v>47</v>
      </c>
      <c r="J167" t="s">
        <v>47</v>
      </c>
      <c r="K167">
        <v>0.04</v>
      </c>
      <c r="L167">
        <v>0.03</v>
      </c>
      <c r="M167">
        <v>0.01</v>
      </c>
      <c r="N167" t="s">
        <v>47</v>
      </c>
      <c r="O167" t="s">
        <v>47</v>
      </c>
      <c r="P167">
        <v>0.01</v>
      </c>
      <c r="Q167">
        <v>0.05</v>
      </c>
      <c r="R167" t="s">
        <v>47</v>
      </c>
      <c r="S167" s="16">
        <v>0.01</v>
      </c>
      <c r="T167" t="s">
        <v>47</v>
      </c>
      <c r="U167" t="s">
        <v>47</v>
      </c>
      <c r="V167">
        <v>0.03</v>
      </c>
      <c r="W167">
        <v>0.05</v>
      </c>
      <c r="X167" t="s">
        <v>47</v>
      </c>
      <c r="Y167">
        <v>0.05</v>
      </c>
      <c r="Z167" t="s">
        <v>47</v>
      </c>
      <c r="AA167">
        <v>0.01</v>
      </c>
      <c r="AB167">
        <v>0.04</v>
      </c>
      <c r="AC167">
        <v>0.02</v>
      </c>
      <c r="AD167" t="s">
        <v>47</v>
      </c>
      <c r="AE167" t="s">
        <v>47</v>
      </c>
      <c r="AF167">
        <v>0.04</v>
      </c>
      <c r="AG167">
        <v>0.04</v>
      </c>
      <c r="AH167">
        <v>0.06</v>
      </c>
      <c r="AI167" t="s">
        <v>47</v>
      </c>
      <c r="AJ167">
        <v>0.02</v>
      </c>
      <c r="AK167" t="s">
        <v>47</v>
      </c>
      <c r="AL167">
        <v>0.02</v>
      </c>
      <c r="AM167" t="s">
        <v>47</v>
      </c>
      <c r="AN167">
        <v>0.02</v>
      </c>
      <c r="AO167" t="s">
        <v>47</v>
      </c>
      <c r="AP167" t="s">
        <v>47</v>
      </c>
      <c r="AQ167">
        <v>0.02</v>
      </c>
      <c r="AR167">
        <v>0.02</v>
      </c>
      <c r="AS167">
        <v>0.02</v>
      </c>
      <c r="BJ167" s="39"/>
    </row>
    <row r="168" spans="2:62" ht="0.75" customHeight="1">
      <c r="B168" t="s">
        <v>179</v>
      </c>
      <c r="C168">
        <v>78</v>
      </c>
      <c r="D168" t="s">
        <v>47</v>
      </c>
      <c r="E168">
        <v>3</v>
      </c>
      <c r="F168" t="s">
        <v>47</v>
      </c>
      <c r="G168">
        <v>1</v>
      </c>
      <c r="H168" t="s">
        <v>47</v>
      </c>
      <c r="I168">
        <v>1</v>
      </c>
      <c r="J168" t="s">
        <v>47</v>
      </c>
      <c r="K168">
        <v>2</v>
      </c>
      <c r="L168" t="s">
        <v>47</v>
      </c>
      <c r="M168">
        <v>5</v>
      </c>
      <c r="N168">
        <v>1</v>
      </c>
      <c r="O168">
        <v>1</v>
      </c>
      <c r="P168">
        <v>3</v>
      </c>
      <c r="Q168" t="s">
        <v>47</v>
      </c>
      <c r="R168">
        <v>3</v>
      </c>
      <c r="S168" s="16">
        <v>7</v>
      </c>
      <c r="T168">
        <v>3</v>
      </c>
      <c r="U168">
        <v>1</v>
      </c>
      <c r="V168">
        <v>3</v>
      </c>
      <c r="W168">
        <v>3</v>
      </c>
      <c r="X168">
        <v>3</v>
      </c>
      <c r="Y168">
        <v>3</v>
      </c>
      <c r="Z168">
        <v>1</v>
      </c>
      <c r="AA168">
        <v>2</v>
      </c>
      <c r="AB168">
        <v>2</v>
      </c>
      <c r="AC168">
        <v>1</v>
      </c>
      <c r="AD168">
        <v>1</v>
      </c>
      <c r="AE168" t="s">
        <v>47</v>
      </c>
      <c r="AF168">
        <v>3</v>
      </c>
      <c r="AG168">
        <v>5</v>
      </c>
      <c r="AH168">
        <v>1</v>
      </c>
      <c r="AI168">
        <v>1</v>
      </c>
      <c r="AJ168" t="s">
        <v>47</v>
      </c>
      <c r="AK168" t="s">
        <v>47</v>
      </c>
      <c r="AL168">
        <v>1</v>
      </c>
      <c r="AM168">
        <v>1</v>
      </c>
      <c r="AN168">
        <v>2</v>
      </c>
      <c r="AO168" t="s">
        <v>47</v>
      </c>
      <c r="AP168" t="s">
        <v>47</v>
      </c>
      <c r="AQ168">
        <v>23</v>
      </c>
      <c r="AR168">
        <v>46</v>
      </c>
      <c r="AS168">
        <v>9</v>
      </c>
      <c r="BJ168" s="39"/>
    </row>
    <row r="169" spans="2:62" ht="0.75" customHeight="1">
      <c r="C169">
        <v>0.03</v>
      </c>
      <c r="D169" t="s">
        <v>47</v>
      </c>
      <c r="E169">
        <v>0.06</v>
      </c>
      <c r="F169" t="s">
        <v>47</v>
      </c>
      <c r="G169">
        <v>0.01</v>
      </c>
      <c r="H169" t="s">
        <v>47</v>
      </c>
      <c r="I169">
        <v>0.05</v>
      </c>
      <c r="J169" t="s">
        <v>47</v>
      </c>
      <c r="K169">
        <v>0.03</v>
      </c>
      <c r="L169" t="s">
        <v>47</v>
      </c>
      <c r="M169">
        <v>0.06</v>
      </c>
      <c r="N169">
        <v>0.02</v>
      </c>
      <c r="O169">
        <v>0.01</v>
      </c>
      <c r="P169">
        <v>0.04</v>
      </c>
      <c r="Q169" t="s">
        <v>47</v>
      </c>
      <c r="R169">
        <v>0.05</v>
      </c>
      <c r="S169" s="16">
        <v>0.05</v>
      </c>
      <c r="T169">
        <v>0.1</v>
      </c>
      <c r="U169">
        <v>0.05</v>
      </c>
      <c r="V169">
        <v>0.05</v>
      </c>
      <c r="W169">
        <v>0.03</v>
      </c>
      <c r="X169">
        <v>7.0000000000000007E-2</v>
      </c>
      <c r="Y169">
        <v>0.05</v>
      </c>
      <c r="Z169">
        <v>0.01</v>
      </c>
      <c r="AA169">
        <v>0.02</v>
      </c>
      <c r="AB169">
        <v>0.04</v>
      </c>
      <c r="AC169">
        <v>0.02</v>
      </c>
      <c r="AD169">
        <v>0.03</v>
      </c>
      <c r="AE169" t="s">
        <v>47</v>
      </c>
      <c r="AF169">
        <v>0.06</v>
      </c>
      <c r="AG169">
        <v>0.03</v>
      </c>
      <c r="AH169">
        <v>0.02</v>
      </c>
      <c r="AI169">
        <v>0.05</v>
      </c>
      <c r="AJ169" t="s">
        <v>47</v>
      </c>
      <c r="AK169" t="s">
        <v>47</v>
      </c>
      <c r="AL169">
        <v>0.02</v>
      </c>
      <c r="AM169">
        <v>0.03</v>
      </c>
      <c r="AN169">
        <v>0.03</v>
      </c>
      <c r="AO169" t="s">
        <v>47</v>
      </c>
      <c r="AP169" t="s">
        <v>47</v>
      </c>
      <c r="AQ169">
        <v>0.03</v>
      </c>
      <c r="AR169">
        <v>0.03</v>
      </c>
      <c r="AS169">
        <v>0.03</v>
      </c>
      <c r="BJ169" s="39"/>
    </row>
    <row r="170" spans="2:62" ht="0.75" customHeight="1">
      <c r="B170" t="s">
        <v>180</v>
      </c>
      <c r="C170">
        <v>74</v>
      </c>
      <c r="D170" t="s">
        <v>47</v>
      </c>
      <c r="E170" t="s">
        <v>47</v>
      </c>
      <c r="F170" t="s">
        <v>47</v>
      </c>
      <c r="G170">
        <v>4</v>
      </c>
      <c r="H170">
        <v>1</v>
      </c>
      <c r="I170">
        <v>1</v>
      </c>
      <c r="J170">
        <v>3</v>
      </c>
      <c r="K170">
        <v>2</v>
      </c>
      <c r="L170">
        <v>2</v>
      </c>
      <c r="M170">
        <v>3</v>
      </c>
      <c r="N170">
        <v>1</v>
      </c>
      <c r="O170">
        <v>1</v>
      </c>
      <c r="P170">
        <v>2</v>
      </c>
      <c r="Q170">
        <v>2</v>
      </c>
      <c r="R170">
        <v>1</v>
      </c>
      <c r="S170" s="16">
        <v>4</v>
      </c>
      <c r="T170">
        <v>2</v>
      </c>
      <c r="U170" t="s">
        <v>47</v>
      </c>
      <c r="V170" t="s">
        <v>47</v>
      </c>
      <c r="W170">
        <v>1</v>
      </c>
      <c r="X170" t="s">
        <v>47</v>
      </c>
      <c r="Y170">
        <v>4</v>
      </c>
      <c r="Z170">
        <v>5</v>
      </c>
      <c r="AA170">
        <v>2</v>
      </c>
      <c r="AB170">
        <v>2</v>
      </c>
      <c r="AC170" t="s">
        <v>47</v>
      </c>
      <c r="AD170">
        <v>2</v>
      </c>
      <c r="AE170" t="s">
        <v>47</v>
      </c>
      <c r="AF170">
        <v>3</v>
      </c>
      <c r="AG170">
        <v>3</v>
      </c>
      <c r="AH170">
        <v>1</v>
      </c>
      <c r="AI170">
        <v>1</v>
      </c>
      <c r="AJ170">
        <v>4</v>
      </c>
      <c r="AK170" t="s">
        <v>47</v>
      </c>
      <c r="AL170">
        <v>1</v>
      </c>
      <c r="AM170">
        <v>1</v>
      </c>
      <c r="AN170">
        <v>3</v>
      </c>
      <c r="AO170">
        <v>1</v>
      </c>
      <c r="AP170">
        <v>1</v>
      </c>
      <c r="AQ170">
        <v>23</v>
      </c>
      <c r="AR170">
        <v>45</v>
      </c>
      <c r="AS170">
        <v>6</v>
      </c>
      <c r="BJ170" s="39"/>
    </row>
    <row r="171" spans="2:62" ht="0.75" customHeight="1">
      <c r="C171">
        <v>0.03</v>
      </c>
      <c r="D171" t="s">
        <v>47</v>
      </c>
      <c r="E171" t="s">
        <v>47</v>
      </c>
      <c r="F171" t="s">
        <v>47</v>
      </c>
      <c r="G171">
        <v>0.05</v>
      </c>
      <c r="H171">
        <v>0.02</v>
      </c>
      <c r="I171">
        <v>0.05</v>
      </c>
      <c r="J171">
        <v>7.0000000000000007E-2</v>
      </c>
      <c r="K171">
        <v>0.03</v>
      </c>
      <c r="L171">
        <v>0.05</v>
      </c>
      <c r="M171">
        <v>0.04</v>
      </c>
      <c r="N171">
        <v>0.02</v>
      </c>
      <c r="O171">
        <v>0.01</v>
      </c>
      <c r="P171">
        <v>0.02</v>
      </c>
      <c r="Q171">
        <v>0.02</v>
      </c>
      <c r="R171">
        <v>0.02</v>
      </c>
      <c r="S171" s="16">
        <v>0.03</v>
      </c>
      <c r="T171">
        <v>0.05</v>
      </c>
      <c r="U171" t="s">
        <v>47</v>
      </c>
      <c r="V171" t="s">
        <v>47</v>
      </c>
      <c r="W171">
        <v>0.01</v>
      </c>
      <c r="X171" t="s">
        <v>47</v>
      </c>
      <c r="Y171">
        <v>0.08</v>
      </c>
      <c r="Z171">
        <v>0.06</v>
      </c>
      <c r="AA171">
        <v>0.02</v>
      </c>
      <c r="AB171">
        <v>0.04</v>
      </c>
      <c r="AC171" t="s">
        <v>47</v>
      </c>
      <c r="AD171">
        <v>0.05</v>
      </c>
      <c r="AE171" t="s">
        <v>47</v>
      </c>
      <c r="AF171">
        <v>0.06</v>
      </c>
      <c r="AG171">
        <v>0.02</v>
      </c>
      <c r="AH171">
        <v>0.02</v>
      </c>
      <c r="AI171">
        <v>0.05</v>
      </c>
      <c r="AJ171">
        <v>0.09</v>
      </c>
      <c r="AK171" t="s">
        <v>47</v>
      </c>
      <c r="AL171">
        <v>0.02</v>
      </c>
      <c r="AM171">
        <v>0.03</v>
      </c>
      <c r="AN171">
        <v>0.05</v>
      </c>
      <c r="AO171">
        <v>7.0000000000000007E-2</v>
      </c>
      <c r="AP171">
        <v>7.0000000000000007E-2</v>
      </c>
      <c r="AQ171">
        <v>0.03</v>
      </c>
      <c r="AR171">
        <v>0.03</v>
      </c>
      <c r="AS171">
        <v>0.02</v>
      </c>
      <c r="BJ171" s="39"/>
    </row>
    <row r="172" spans="2:62" ht="0.75" customHeight="1">
      <c r="B172" t="s">
        <v>181</v>
      </c>
      <c r="C172">
        <v>181</v>
      </c>
      <c r="D172">
        <v>2</v>
      </c>
      <c r="E172" t="s">
        <v>47</v>
      </c>
      <c r="F172">
        <v>3</v>
      </c>
      <c r="G172">
        <v>5</v>
      </c>
      <c r="H172">
        <v>7</v>
      </c>
      <c r="I172">
        <v>1</v>
      </c>
      <c r="J172">
        <v>6</v>
      </c>
      <c r="K172">
        <v>5</v>
      </c>
      <c r="L172">
        <v>5</v>
      </c>
      <c r="M172">
        <v>2</v>
      </c>
      <c r="N172">
        <v>7</v>
      </c>
      <c r="O172">
        <v>1</v>
      </c>
      <c r="P172" t="s">
        <v>47</v>
      </c>
      <c r="Q172">
        <v>6</v>
      </c>
      <c r="R172">
        <v>3</v>
      </c>
      <c r="S172" s="16">
        <v>16</v>
      </c>
      <c r="T172" t="s">
        <v>47</v>
      </c>
      <c r="U172">
        <v>1</v>
      </c>
      <c r="V172">
        <v>3</v>
      </c>
      <c r="W172" t="s">
        <v>47</v>
      </c>
      <c r="X172">
        <v>1</v>
      </c>
      <c r="Y172">
        <v>4</v>
      </c>
      <c r="Z172">
        <v>2</v>
      </c>
      <c r="AA172">
        <v>7</v>
      </c>
      <c r="AB172">
        <v>5</v>
      </c>
      <c r="AC172">
        <v>2</v>
      </c>
      <c r="AD172">
        <v>3</v>
      </c>
      <c r="AE172">
        <v>1</v>
      </c>
      <c r="AF172">
        <v>7</v>
      </c>
      <c r="AG172">
        <v>7</v>
      </c>
      <c r="AH172">
        <v>2</v>
      </c>
      <c r="AI172" t="s">
        <v>47</v>
      </c>
      <c r="AJ172">
        <v>2</v>
      </c>
      <c r="AK172" t="s">
        <v>47</v>
      </c>
      <c r="AL172">
        <v>1</v>
      </c>
      <c r="AM172">
        <v>4</v>
      </c>
      <c r="AN172">
        <v>3</v>
      </c>
      <c r="AO172">
        <v>1</v>
      </c>
      <c r="AP172">
        <v>2</v>
      </c>
      <c r="AQ172">
        <v>81</v>
      </c>
      <c r="AR172">
        <v>84</v>
      </c>
      <c r="AS172">
        <v>16</v>
      </c>
      <c r="BJ172" s="39"/>
    </row>
    <row r="173" spans="2:62" ht="0.75" customHeight="1">
      <c r="C173">
        <v>7.0000000000000007E-2</v>
      </c>
      <c r="D173">
        <v>0.11</v>
      </c>
      <c r="E173" t="s">
        <v>47</v>
      </c>
      <c r="F173">
        <v>0.06</v>
      </c>
      <c r="G173">
        <v>0.06</v>
      </c>
      <c r="H173">
        <v>0.14000000000000001</v>
      </c>
      <c r="I173">
        <v>0.05</v>
      </c>
      <c r="J173">
        <v>0.17</v>
      </c>
      <c r="K173">
        <v>0.08</v>
      </c>
      <c r="L173">
        <v>0.14000000000000001</v>
      </c>
      <c r="M173">
        <v>0.02</v>
      </c>
      <c r="N173">
        <v>0.11</v>
      </c>
      <c r="O173">
        <v>0.01</v>
      </c>
      <c r="P173" t="s">
        <v>47</v>
      </c>
      <c r="Q173">
        <v>0.08</v>
      </c>
      <c r="R173">
        <v>0.05</v>
      </c>
      <c r="S173" s="16">
        <v>0.11</v>
      </c>
      <c r="T173" t="s">
        <v>47</v>
      </c>
      <c r="U173">
        <v>0.05</v>
      </c>
      <c r="V173">
        <v>0.05</v>
      </c>
      <c r="W173" t="s">
        <v>47</v>
      </c>
      <c r="X173">
        <v>0.02</v>
      </c>
      <c r="Y173">
        <v>0.08</v>
      </c>
      <c r="Z173">
        <v>0.02</v>
      </c>
      <c r="AA173">
        <v>0.11</v>
      </c>
      <c r="AB173">
        <v>0.11</v>
      </c>
      <c r="AC173">
        <v>0.04</v>
      </c>
      <c r="AD173">
        <v>0.08</v>
      </c>
      <c r="AE173">
        <v>0.05</v>
      </c>
      <c r="AF173">
        <v>0.14000000000000001</v>
      </c>
      <c r="AG173">
        <v>0.04</v>
      </c>
      <c r="AH173">
        <v>0.04</v>
      </c>
      <c r="AI173" t="s">
        <v>47</v>
      </c>
      <c r="AJ173">
        <v>0.05</v>
      </c>
      <c r="AK173" t="s">
        <v>47</v>
      </c>
      <c r="AL173">
        <v>0.02</v>
      </c>
      <c r="AM173">
        <v>0.09</v>
      </c>
      <c r="AN173">
        <v>0.05</v>
      </c>
      <c r="AO173">
        <v>7.0000000000000007E-2</v>
      </c>
      <c r="AP173">
        <v>0.14000000000000001</v>
      </c>
      <c r="AQ173">
        <v>0.1</v>
      </c>
      <c r="AR173">
        <v>0.06</v>
      </c>
      <c r="AS173">
        <v>0.06</v>
      </c>
      <c r="BJ173" s="39"/>
    </row>
    <row r="174" spans="2:62" ht="0.75" customHeight="1">
      <c r="B174" t="s">
        <v>182</v>
      </c>
      <c r="C174">
        <v>29</v>
      </c>
      <c r="D174" t="s">
        <v>47</v>
      </c>
      <c r="E174" t="s">
        <v>47</v>
      </c>
      <c r="F174" t="s">
        <v>47</v>
      </c>
      <c r="G174" t="s">
        <v>47</v>
      </c>
      <c r="H174">
        <v>2</v>
      </c>
      <c r="I174" t="s">
        <v>47</v>
      </c>
      <c r="J174" t="s">
        <v>47</v>
      </c>
      <c r="K174">
        <v>2</v>
      </c>
      <c r="L174" t="s">
        <v>47</v>
      </c>
      <c r="M174" t="s">
        <v>47</v>
      </c>
      <c r="N174">
        <v>1</v>
      </c>
      <c r="O174" t="s">
        <v>47</v>
      </c>
      <c r="P174" t="s">
        <v>47</v>
      </c>
      <c r="Q174" t="s">
        <v>47</v>
      </c>
      <c r="R174" t="s">
        <v>47</v>
      </c>
      <c r="S174" s="16">
        <v>3</v>
      </c>
      <c r="T174" t="s">
        <v>47</v>
      </c>
      <c r="U174" t="s">
        <v>47</v>
      </c>
      <c r="V174" t="s">
        <v>47</v>
      </c>
      <c r="W174">
        <v>1</v>
      </c>
      <c r="X174">
        <v>1</v>
      </c>
      <c r="Y174" t="s">
        <v>47</v>
      </c>
      <c r="Z174" t="s">
        <v>47</v>
      </c>
      <c r="AA174">
        <v>1</v>
      </c>
      <c r="AB174">
        <v>2</v>
      </c>
      <c r="AC174" t="s">
        <v>47</v>
      </c>
      <c r="AD174" t="s">
        <v>47</v>
      </c>
      <c r="AE174" t="s">
        <v>47</v>
      </c>
      <c r="AF174" t="s">
        <v>47</v>
      </c>
      <c r="AG174">
        <v>2</v>
      </c>
      <c r="AH174">
        <v>1</v>
      </c>
      <c r="AI174">
        <v>1</v>
      </c>
      <c r="AJ174" t="s">
        <v>47</v>
      </c>
      <c r="AK174" t="s">
        <v>47</v>
      </c>
      <c r="AL174" t="s">
        <v>47</v>
      </c>
      <c r="AM174">
        <v>2</v>
      </c>
      <c r="AN174">
        <v>1</v>
      </c>
      <c r="AO174" t="s">
        <v>47</v>
      </c>
      <c r="AP174" t="s">
        <v>47</v>
      </c>
      <c r="AQ174">
        <v>18</v>
      </c>
      <c r="AR174">
        <v>9</v>
      </c>
      <c r="AS174">
        <v>2</v>
      </c>
      <c r="BJ174" s="39"/>
    </row>
    <row r="175" spans="2:62" ht="0.75" customHeight="1">
      <c r="C175">
        <v>0.01</v>
      </c>
      <c r="D175" t="s">
        <v>47</v>
      </c>
      <c r="E175" t="s">
        <v>47</v>
      </c>
      <c r="F175" t="s">
        <v>47</v>
      </c>
      <c r="G175" t="s">
        <v>47</v>
      </c>
      <c r="H175">
        <v>0.04</v>
      </c>
      <c r="I175" t="s">
        <v>47</v>
      </c>
      <c r="J175" t="s">
        <v>47</v>
      </c>
      <c r="K175">
        <v>0.03</v>
      </c>
      <c r="L175" t="s">
        <v>47</v>
      </c>
      <c r="M175" t="s">
        <v>47</v>
      </c>
      <c r="N175">
        <v>0.02</v>
      </c>
      <c r="O175" t="s">
        <v>47</v>
      </c>
      <c r="P175" t="s">
        <v>47</v>
      </c>
      <c r="Q175" t="s">
        <v>47</v>
      </c>
      <c r="R175" t="s">
        <v>47</v>
      </c>
      <c r="S175" s="16">
        <v>0.02</v>
      </c>
      <c r="T175" t="s">
        <v>47</v>
      </c>
      <c r="U175" t="s">
        <v>47</v>
      </c>
      <c r="V175" t="s">
        <v>47</v>
      </c>
      <c r="W175">
        <v>0.01</v>
      </c>
      <c r="X175">
        <v>0.02</v>
      </c>
      <c r="Y175" t="s">
        <v>47</v>
      </c>
      <c r="Z175" t="s">
        <v>47</v>
      </c>
      <c r="AA175">
        <v>0.01</v>
      </c>
      <c r="AB175">
        <v>0.04</v>
      </c>
      <c r="AC175" t="s">
        <v>47</v>
      </c>
      <c r="AD175" t="s">
        <v>47</v>
      </c>
      <c r="AE175" t="s">
        <v>47</v>
      </c>
      <c r="AF175" t="s">
        <v>47</v>
      </c>
      <c r="AG175">
        <v>0.02</v>
      </c>
      <c r="AH175">
        <v>0.02</v>
      </c>
      <c r="AI175">
        <v>0.05</v>
      </c>
      <c r="AJ175" t="s">
        <v>47</v>
      </c>
      <c r="AK175" t="s">
        <v>47</v>
      </c>
      <c r="AL175" t="s">
        <v>47</v>
      </c>
      <c r="AM175">
        <v>0.06</v>
      </c>
      <c r="AN175">
        <v>0.02</v>
      </c>
      <c r="AO175" t="s">
        <v>47</v>
      </c>
      <c r="AP175" t="s">
        <v>47</v>
      </c>
      <c r="AQ175">
        <v>0.02</v>
      </c>
      <c r="AR175">
        <v>0.01</v>
      </c>
      <c r="AS175">
        <v>0.01</v>
      </c>
      <c r="BJ175" s="39"/>
    </row>
    <row r="176" spans="2:62" ht="0.75" customHeight="1">
      <c r="B176" t="s">
        <v>183</v>
      </c>
      <c r="C176">
        <v>243</v>
      </c>
      <c r="D176">
        <v>4</v>
      </c>
      <c r="E176">
        <v>4</v>
      </c>
      <c r="F176">
        <v>5</v>
      </c>
      <c r="G176">
        <v>5</v>
      </c>
      <c r="H176">
        <v>6</v>
      </c>
      <c r="I176">
        <v>2</v>
      </c>
      <c r="J176">
        <v>4</v>
      </c>
      <c r="K176">
        <v>6</v>
      </c>
      <c r="L176">
        <v>7</v>
      </c>
      <c r="M176">
        <v>7</v>
      </c>
      <c r="N176">
        <v>7</v>
      </c>
      <c r="O176">
        <v>14</v>
      </c>
      <c r="P176">
        <v>10</v>
      </c>
      <c r="Q176">
        <v>3</v>
      </c>
      <c r="R176">
        <v>4</v>
      </c>
      <c r="S176" s="16">
        <v>8</v>
      </c>
      <c r="T176">
        <v>1</v>
      </c>
      <c r="U176">
        <v>2</v>
      </c>
      <c r="V176">
        <v>6</v>
      </c>
      <c r="W176">
        <v>14</v>
      </c>
      <c r="X176">
        <v>8</v>
      </c>
      <c r="Y176">
        <v>5</v>
      </c>
      <c r="Z176">
        <v>3</v>
      </c>
      <c r="AA176">
        <v>7</v>
      </c>
      <c r="AB176">
        <v>4</v>
      </c>
      <c r="AC176">
        <v>4</v>
      </c>
      <c r="AD176">
        <v>3</v>
      </c>
      <c r="AE176">
        <v>7</v>
      </c>
      <c r="AF176">
        <v>3</v>
      </c>
      <c r="AG176">
        <v>15</v>
      </c>
      <c r="AH176">
        <v>2</v>
      </c>
      <c r="AI176">
        <v>1</v>
      </c>
      <c r="AJ176">
        <v>6</v>
      </c>
      <c r="AK176">
        <v>2</v>
      </c>
      <c r="AL176">
        <v>1</v>
      </c>
      <c r="AM176">
        <v>5</v>
      </c>
      <c r="AN176">
        <v>7</v>
      </c>
      <c r="AO176">
        <v>2</v>
      </c>
      <c r="AP176">
        <v>2</v>
      </c>
      <c r="AQ176">
        <v>91</v>
      </c>
      <c r="AR176">
        <v>126</v>
      </c>
      <c r="AS176">
        <v>27</v>
      </c>
      <c r="BJ176" s="39"/>
    </row>
    <row r="177" spans="2:62" ht="0.75" customHeight="1">
      <c r="C177">
        <v>0.09</v>
      </c>
      <c r="D177">
        <v>0.16</v>
      </c>
      <c r="E177">
        <v>0.08</v>
      </c>
      <c r="F177">
        <v>0.12</v>
      </c>
      <c r="G177">
        <v>0.06</v>
      </c>
      <c r="H177">
        <v>0.12</v>
      </c>
      <c r="I177">
        <v>0.09</v>
      </c>
      <c r="J177">
        <v>0.1</v>
      </c>
      <c r="K177">
        <v>0.09</v>
      </c>
      <c r="L177">
        <v>0.19</v>
      </c>
      <c r="M177">
        <v>0.09</v>
      </c>
      <c r="N177">
        <v>0.11</v>
      </c>
      <c r="O177">
        <v>0.18</v>
      </c>
      <c r="P177">
        <v>0.15</v>
      </c>
      <c r="Q177">
        <v>0.04</v>
      </c>
      <c r="R177">
        <v>7.0000000000000007E-2</v>
      </c>
      <c r="S177" s="16">
        <v>0.06</v>
      </c>
      <c r="T177">
        <v>0.03</v>
      </c>
      <c r="U177">
        <v>0.09</v>
      </c>
      <c r="V177">
        <v>0.14000000000000001</v>
      </c>
      <c r="W177">
        <v>0.14000000000000001</v>
      </c>
      <c r="X177">
        <v>0.2</v>
      </c>
      <c r="Y177">
        <v>0.11</v>
      </c>
      <c r="Z177">
        <v>0.04</v>
      </c>
      <c r="AA177">
        <v>0.11</v>
      </c>
      <c r="AB177">
        <v>7.0000000000000007E-2</v>
      </c>
      <c r="AC177">
        <v>0.08</v>
      </c>
      <c r="AD177">
        <v>0.08</v>
      </c>
      <c r="AE177">
        <v>0.33</v>
      </c>
      <c r="AF177">
        <v>0.06</v>
      </c>
      <c r="AG177">
        <v>0.09</v>
      </c>
      <c r="AH177">
        <v>0.04</v>
      </c>
      <c r="AI177">
        <v>0.05</v>
      </c>
      <c r="AJ177">
        <v>0.14000000000000001</v>
      </c>
      <c r="AK177">
        <v>0.08</v>
      </c>
      <c r="AL177">
        <v>0.02</v>
      </c>
      <c r="AM177">
        <v>0.11</v>
      </c>
      <c r="AN177">
        <v>0.12</v>
      </c>
      <c r="AO177">
        <v>0.14000000000000001</v>
      </c>
      <c r="AP177">
        <v>0.14000000000000001</v>
      </c>
      <c r="AQ177">
        <v>0.11</v>
      </c>
      <c r="AR177">
        <v>0.09</v>
      </c>
      <c r="AS177">
        <v>0.1</v>
      </c>
      <c r="BJ177" s="39"/>
    </row>
    <row r="178" spans="2:62" ht="0.75" customHeight="1">
      <c r="B178" t="s">
        <v>184</v>
      </c>
      <c r="C178">
        <v>1</v>
      </c>
      <c r="D178" t="s">
        <v>47</v>
      </c>
      <c r="E178" t="s">
        <v>47</v>
      </c>
      <c r="F178" t="s">
        <v>47</v>
      </c>
      <c r="G178" t="s">
        <v>47</v>
      </c>
      <c r="H178" t="s">
        <v>47</v>
      </c>
      <c r="I178" t="s">
        <v>47</v>
      </c>
      <c r="J178" t="s">
        <v>47</v>
      </c>
      <c r="K178">
        <v>1</v>
      </c>
      <c r="L178" t="s">
        <v>47</v>
      </c>
      <c r="M178" t="s">
        <v>47</v>
      </c>
      <c r="N178" t="s">
        <v>47</v>
      </c>
      <c r="O178" t="s">
        <v>47</v>
      </c>
      <c r="P178" t="s">
        <v>47</v>
      </c>
      <c r="Q178" t="s">
        <v>47</v>
      </c>
      <c r="R178" t="s">
        <v>47</v>
      </c>
      <c r="S178" s="16" t="s">
        <v>47</v>
      </c>
      <c r="T178" t="s">
        <v>47</v>
      </c>
      <c r="U178" t="s">
        <v>47</v>
      </c>
      <c r="V178" t="s">
        <v>47</v>
      </c>
      <c r="W178" t="s">
        <v>47</v>
      </c>
      <c r="X178" t="s">
        <v>47</v>
      </c>
      <c r="Y178" t="s">
        <v>47</v>
      </c>
      <c r="Z178" t="s">
        <v>47</v>
      </c>
      <c r="AA178" t="s">
        <v>47</v>
      </c>
      <c r="AB178" t="s">
        <v>47</v>
      </c>
      <c r="AC178" t="s">
        <v>47</v>
      </c>
      <c r="AD178" t="s">
        <v>47</v>
      </c>
      <c r="AE178" t="s">
        <v>47</v>
      </c>
      <c r="AF178" t="s">
        <v>47</v>
      </c>
      <c r="AG178" t="s">
        <v>47</v>
      </c>
      <c r="AH178" t="s">
        <v>47</v>
      </c>
      <c r="AI178" t="s">
        <v>47</v>
      </c>
      <c r="AJ178" t="s">
        <v>47</v>
      </c>
      <c r="AK178" t="s">
        <v>47</v>
      </c>
      <c r="AL178" t="s">
        <v>47</v>
      </c>
      <c r="AM178" t="s">
        <v>47</v>
      </c>
      <c r="AN178" t="s">
        <v>47</v>
      </c>
      <c r="AO178" t="s">
        <v>47</v>
      </c>
      <c r="AP178" t="s">
        <v>47</v>
      </c>
      <c r="AQ178">
        <v>1</v>
      </c>
      <c r="AR178" t="s">
        <v>47</v>
      </c>
      <c r="AS178" t="s">
        <v>47</v>
      </c>
      <c r="BJ178" s="39"/>
    </row>
    <row r="179" spans="2:62" ht="0.75" customHeight="1">
      <c r="C179">
        <v>0</v>
      </c>
      <c r="D179" t="s">
        <v>47</v>
      </c>
      <c r="E179" t="s">
        <v>47</v>
      </c>
      <c r="F179" t="s">
        <v>47</v>
      </c>
      <c r="G179" t="s">
        <v>47</v>
      </c>
      <c r="H179" t="s">
        <v>47</v>
      </c>
      <c r="I179" t="s">
        <v>47</v>
      </c>
      <c r="J179" t="s">
        <v>47</v>
      </c>
      <c r="K179">
        <v>0.01</v>
      </c>
      <c r="L179" t="s">
        <v>47</v>
      </c>
      <c r="M179" t="s">
        <v>47</v>
      </c>
      <c r="N179" t="s">
        <v>47</v>
      </c>
      <c r="O179" t="s">
        <v>47</v>
      </c>
      <c r="P179" t="s">
        <v>47</v>
      </c>
      <c r="Q179" t="s">
        <v>47</v>
      </c>
      <c r="R179" t="s">
        <v>47</v>
      </c>
      <c r="S179" s="16" t="s">
        <v>47</v>
      </c>
      <c r="T179" t="s">
        <v>47</v>
      </c>
      <c r="U179" t="s">
        <v>47</v>
      </c>
      <c r="V179" t="s">
        <v>47</v>
      </c>
      <c r="W179" t="s">
        <v>47</v>
      </c>
      <c r="X179" t="s">
        <v>47</v>
      </c>
      <c r="Y179" t="s">
        <v>47</v>
      </c>
      <c r="Z179" t="s">
        <v>47</v>
      </c>
      <c r="AA179" t="s">
        <v>47</v>
      </c>
      <c r="AB179" t="s">
        <v>47</v>
      </c>
      <c r="AC179" t="s">
        <v>47</v>
      </c>
      <c r="AD179" t="s">
        <v>47</v>
      </c>
      <c r="AE179" t="s">
        <v>47</v>
      </c>
      <c r="AF179" t="s">
        <v>47</v>
      </c>
      <c r="AG179" t="s">
        <v>47</v>
      </c>
      <c r="AH179" t="s">
        <v>47</v>
      </c>
      <c r="AI179" t="s">
        <v>47</v>
      </c>
      <c r="AJ179" t="s">
        <v>47</v>
      </c>
      <c r="AK179" t="s">
        <v>47</v>
      </c>
      <c r="AL179" t="s">
        <v>47</v>
      </c>
      <c r="AM179" t="s">
        <v>47</v>
      </c>
      <c r="AN179" t="s">
        <v>47</v>
      </c>
      <c r="AO179" t="s">
        <v>47</v>
      </c>
      <c r="AP179" t="s">
        <v>47</v>
      </c>
      <c r="AQ179">
        <v>0</v>
      </c>
      <c r="AR179" t="s">
        <v>47</v>
      </c>
      <c r="AS179" t="s">
        <v>47</v>
      </c>
      <c r="BJ179" s="39"/>
    </row>
    <row r="180" spans="2:62" ht="0.75" customHeight="1">
      <c r="B180" t="s">
        <v>185</v>
      </c>
      <c r="C180">
        <v>106</v>
      </c>
      <c r="D180" t="s">
        <v>47</v>
      </c>
      <c r="E180">
        <v>2</v>
      </c>
      <c r="F180">
        <v>3</v>
      </c>
      <c r="G180">
        <v>2</v>
      </c>
      <c r="H180">
        <v>1</v>
      </c>
      <c r="I180" t="s">
        <v>47</v>
      </c>
      <c r="J180" t="s">
        <v>47</v>
      </c>
      <c r="K180">
        <v>1</v>
      </c>
      <c r="L180" t="s">
        <v>47</v>
      </c>
      <c r="M180">
        <v>6</v>
      </c>
      <c r="N180">
        <v>3</v>
      </c>
      <c r="O180">
        <v>5</v>
      </c>
      <c r="P180">
        <v>2</v>
      </c>
      <c r="Q180">
        <v>4</v>
      </c>
      <c r="R180" t="s">
        <v>47</v>
      </c>
      <c r="S180" s="16">
        <v>2</v>
      </c>
      <c r="T180">
        <v>2</v>
      </c>
      <c r="U180" t="s">
        <v>47</v>
      </c>
      <c r="V180" t="s">
        <v>47</v>
      </c>
      <c r="W180">
        <v>5</v>
      </c>
      <c r="X180">
        <v>1</v>
      </c>
      <c r="Y180">
        <v>1</v>
      </c>
      <c r="Z180">
        <v>6</v>
      </c>
      <c r="AA180">
        <v>1</v>
      </c>
      <c r="AB180">
        <v>2</v>
      </c>
      <c r="AC180">
        <v>5</v>
      </c>
      <c r="AD180">
        <v>3</v>
      </c>
      <c r="AE180" t="s">
        <v>47</v>
      </c>
      <c r="AF180">
        <v>3</v>
      </c>
      <c r="AG180">
        <v>9</v>
      </c>
      <c r="AH180" t="s">
        <v>47</v>
      </c>
      <c r="AI180" t="s">
        <v>47</v>
      </c>
      <c r="AJ180">
        <v>3</v>
      </c>
      <c r="AK180">
        <v>2</v>
      </c>
      <c r="AL180" t="s">
        <v>47</v>
      </c>
      <c r="AM180">
        <v>1</v>
      </c>
      <c r="AN180">
        <v>2</v>
      </c>
      <c r="AO180" t="s">
        <v>47</v>
      </c>
      <c r="AP180" t="s">
        <v>47</v>
      </c>
      <c r="AQ180">
        <v>20</v>
      </c>
      <c r="AR180">
        <v>48</v>
      </c>
      <c r="AS180">
        <v>38</v>
      </c>
      <c r="BJ180" s="39"/>
    </row>
    <row r="181" spans="2:62" ht="0.75" customHeight="1">
      <c r="C181">
        <v>0.04</v>
      </c>
      <c r="D181" t="s">
        <v>47</v>
      </c>
      <c r="E181">
        <v>0.04</v>
      </c>
      <c r="F181">
        <v>0.06</v>
      </c>
      <c r="G181">
        <v>0.02</v>
      </c>
      <c r="H181">
        <v>0.02</v>
      </c>
      <c r="I181" t="s">
        <v>47</v>
      </c>
      <c r="J181" t="s">
        <v>47</v>
      </c>
      <c r="K181">
        <v>0.01</v>
      </c>
      <c r="L181" t="s">
        <v>47</v>
      </c>
      <c r="M181">
        <v>7.0000000000000007E-2</v>
      </c>
      <c r="N181">
        <v>0.05</v>
      </c>
      <c r="O181">
        <v>0.06</v>
      </c>
      <c r="P181">
        <v>0.03</v>
      </c>
      <c r="Q181">
        <v>0.05</v>
      </c>
      <c r="R181" t="s">
        <v>47</v>
      </c>
      <c r="S181" s="16">
        <v>0.01</v>
      </c>
      <c r="T181">
        <v>0.05</v>
      </c>
      <c r="U181" t="s">
        <v>47</v>
      </c>
      <c r="V181" t="s">
        <v>47</v>
      </c>
      <c r="W181">
        <v>0.05</v>
      </c>
      <c r="X181">
        <v>0.02</v>
      </c>
      <c r="Y181">
        <v>0.03</v>
      </c>
      <c r="Z181">
        <v>7.0000000000000007E-2</v>
      </c>
      <c r="AA181">
        <v>0.01</v>
      </c>
      <c r="AB181">
        <v>0.04</v>
      </c>
      <c r="AC181">
        <v>0.12</v>
      </c>
      <c r="AD181">
        <v>0.08</v>
      </c>
      <c r="AE181" t="s">
        <v>47</v>
      </c>
      <c r="AF181">
        <v>0.06</v>
      </c>
      <c r="AG181">
        <v>0.06</v>
      </c>
      <c r="AH181" t="s">
        <v>47</v>
      </c>
      <c r="AI181" t="s">
        <v>47</v>
      </c>
      <c r="AJ181">
        <v>7.0000000000000007E-2</v>
      </c>
      <c r="AK181">
        <v>0.08</v>
      </c>
      <c r="AL181" t="s">
        <v>47</v>
      </c>
      <c r="AM181">
        <v>0.03</v>
      </c>
      <c r="AN181">
        <v>0.03</v>
      </c>
      <c r="AO181" t="s">
        <v>47</v>
      </c>
      <c r="AP181" t="s">
        <v>47</v>
      </c>
      <c r="AQ181">
        <v>0.02</v>
      </c>
      <c r="AR181">
        <v>0.03</v>
      </c>
      <c r="AS181">
        <v>0.14000000000000001</v>
      </c>
      <c r="BJ181" s="39"/>
    </row>
    <row r="182" spans="2:62" ht="0.75" customHeight="1">
      <c r="B182" t="s">
        <v>186</v>
      </c>
      <c r="C182">
        <v>59</v>
      </c>
      <c r="D182" t="s">
        <v>47</v>
      </c>
      <c r="E182">
        <v>1</v>
      </c>
      <c r="F182" t="s">
        <v>47</v>
      </c>
      <c r="G182">
        <v>1</v>
      </c>
      <c r="H182">
        <v>2</v>
      </c>
      <c r="I182">
        <v>1</v>
      </c>
      <c r="J182" t="s">
        <v>47</v>
      </c>
      <c r="K182">
        <v>3</v>
      </c>
      <c r="L182">
        <v>1</v>
      </c>
      <c r="M182">
        <v>4</v>
      </c>
      <c r="N182">
        <v>2</v>
      </c>
      <c r="O182">
        <v>1</v>
      </c>
      <c r="P182">
        <v>2</v>
      </c>
      <c r="Q182" t="s">
        <v>47</v>
      </c>
      <c r="R182">
        <v>3</v>
      </c>
      <c r="S182" s="16">
        <v>4</v>
      </c>
      <c r="T182">
        <v>2</v>
      </c>
      <c r="U182" t="s">
        <v>47</v>
      </c>
      <c r="V182">
        <v>1</v>
      </c>
      <c r="W182">
        <v>3</v>
      </c>
      <c r="X182">
        <v>1</v>
      </c>
      <c r="Y182" t="s">
        <v>47</v>
      </c>
      <c r="Z182">
        <v>2</v>
      </c>
      <c r="AA182">
        <v>1</v>
      </c>
      <c r="AB182">
        <v>2</v>
      </c>
      <c r="AC182">
        <v>1</v>
      </c>
      <c r="AD182">
        <v>2</v>
      </c>
      <c r="AE182" t="s">
        <v>47</v>
      </c>
      <c r="AF182" t="s">
        <v>47</v>
      </c>
      <c r="AG182">
        <v>5</v>
      </c>
      <c r="AH182">
        <v>1</v>
      </c>
      <c r="AI182">
        <v>1</v>
      </c>
      <c r="AJ182" t="s">
        <v>47</v>
      </c>
      <c r="AK182">
        <v>2</v>
      </c>
      <c r="AL182">
        <v>3</v>
      </c>
      <c r="AM182" t="s">
        <v>47</v>
      </c>
      <c r="AN182" t="s">
        <v>47</v>
      </c>
      <c r="AO182" t="s">
        <v>47</v>
      </c>
      <c r="AP182" t="s">
        <v>47</v>
      </c>
      <c r="AQ182">
        <v>18</v>
      </c>
      <c r="AR182">
        <v>36</v>
      </c>
      <c r="AS182">
        <v>4</v>
      </c>
      <c r="BJ182" s="39"/>
    </row>
    <row r="183" spans="2:62" ht="0.75" customHeight="1">
      <c r="C183">
        <v>0.02</v>
      </c>
      <c r="D183" t="s">
        <v>47</v>
      </c>
      <c r="E183">
        <v>0.02</v>
      </c>
      <c r="F183" t="s">
        <v>47</v>
      </c>
      <c r="G183">
        <v>0.01</v>
      </c>
      <c r="H183">
        <v>0.04</v>
      </c>
      <c r="I183">
        <v>0.05</v>
      </c>
      <c r="J183" t="s">
        <v>47</v>
      </c>
      <c r="K183">
        <v>0.04</v>
      </c>
      <c r="L183">
        <v>0.03</v>
      </c>
      <c r="M183">
        <v>0.05</v>
      </c>
      <c r="N183">
        <v>0.03</v>
      </c>
      <c r="O183">
        <v>0.01</v>
      </c>
      <c r="P183">
        <v>0.02</v>
      </c>
      <c r="Q183" t="s">
        <v>47</v>
      </c>
      <c r="R183">
        <v>0.05</v>
      </c>
      <c r="S183" s="16">
        <v>0.03</v>
      </c>
      <c r="T183">
        <v>0.08</v>
      </c>
      <c r="U183" t="s">
        <v>47</v>
      </c>
      <c r="V183">
        <v>0.03</v>
      </c>
      <c r="W183">
        <v>0.03</v>
      </c>
      <c r="X183">
        <v>0.02</v>
      </c>
      <c r="Y183" t="s">
        <v>47</v>
      </c>
      <c r="Z183">
        <v>0.02</v>
      </c>
      <c r="AA183">
        <v>0.01</v>
      </c>
      <c r="AB183">
        <v>0.04</v>
      </c>
      <c r="AC183">
        <v>0.02</v>
      </c>
      <c r="AD183">
        <v>0.05</v>
      </c>
      <c r="AE183" t="s">
        <v>47</v>
      </c>
      <c r="AF183" t="s">
        <v>47</v>
      </c>
      <c r="AG183">
        <v>0.03</v>
      </c>
      <c r="AH183">
        <v>0.02</v>
      </c>
      <c r="AI183">
        <v>0.05</v>
      </c>
      <c r="AJ183" t="s">
        <v>47</v>
      </c>
      <c r="AK183">
        <v>0.08</v>
      </c>
      <c r="AL183">
        <v>7.0000000000000007E-2</v>
      </c>
      <c r="AM183" t="s">
        <v>47</v>
      </c>
      <c r="AN183" t="s">
        <v>47</v>
      </c>
      <c r="AO183" t="s">
        <v>47</v>
      </c>
      <c r="AP183" t="s">
        <v>47</v>
      </c>
      <c r="AQ183">
        <v>0.02</v>
      </c>
      <c r="AR183">
        <v>0.02</v>
      </c>
      <c r="AS183">
        <v>0.02</v>
      </c>
      <c r="BJ183" s="39"/>
    </row>
    <row r="184" spans="2:62" ht="0.75" customHeight="1">
      <c r="B184" t="s">
        <v>187</v>
      </c>
      <c r="C184">
        <v>10</v>
      </c>
      <c r="D184" t="s">
        <v>47</v>
      </c>
      <c r="E184" t="s">
        <v>47</v>
      </c>
      <c r="F184" t="s">
        <v>47</v>
      </c>
      <c r="G184" t="s">
        <v>47</v>
      </c>
      <c r="H184">
        <v>1</v>
      </c>
      <c r="I184" t="s">
        <v>47</v>
      </c>
      <c r="J184" t="s">
        <v>47</v>
      </c>
      <c r="K184" t="s">
        <v>47</v>
      </c>
      <c r="L184" t="s">
        <v>47</v>
      </c>
      <c r="M184" t="s">
        <v>47</v>
      </c>
      <c r="N184" t="s">
        <v>47</v>
      </c>
      <c r="O184" t="s">
        <v>47</v>
      </c>
      <c r="P184" t="s">
        <v>47</v>
      </c>
      <c r="Q184">
        <v>1</v>
      </c>
      <c r="R184" t="s">
        <v>47</v>
      </c>
      <c r="S184" s="16" t="s">
        <v>47</v>
      </c>
      <c r="T184" t="s">
        <v>47</v>
      </c>
      <c r="U184">
        <v>1</v>
      </c>
      <c r="V184" t="s">
        <v>47</v>
      </c>
      <c r="W184">
        <v>1</v>
      </c>
      <c r="X184">
        <v>1</v>
      </c>
      <c r="Y184" t="s">
        <v>47</v>
      </c>
      <c r="Z184">
        <v>1</v>
      </c>
      <c r="AA184" t="s">
        <v>47</v>
      </c>
      <c r="AB184" t="s">
        <v>47</v>
      </c>
      <c r="AC184">
        <v>1</v>
      </c>
      <c r="AD184" t="s">
        <v>47</v>
      </c>
      <c r="AE184" t="s">
        <v>47</v>
      </c>
      <c r="AF184" t="s">
        <v>47</v>
      </c>
      <c r="AG184">
        <v>2</v>
      </c>
      <c r="AH184" t="s">
        <v>47</v>
      </c>
      <c r="AI184" t="s">
        <v>47</v>
      </c>
      <c r="AJ184" t="s">
        <v>47</v>
      </c>
      <c r="AK184" t="s">
        <v>47</v>
      </c>
      <c r="AL184" t="s">
        <v>47</v>
      </c>
      <c r="AM184">
        <v>1</v>
      </c>
      <c r="AN184" t="s">
        <v>47</v>
      </c>
      <c r="AO184" t="s">
        <v>47</v>
      </c>
      <c r="AP184" t="s">
        <v>47</v>
      </c>
      <c r="AQ184">
        <v>2</v>
      </c>
      <c r="AR184">
        <v>6</v>
      </c>
      <c r="AS184">
        <v>2</v>
      </c>
      <c r="BJ184" s="39"/>
    </row>
    <row r="185" spans="2:62" ht="0.75" customHeight="1">
      <c r="C185">
        <v>0</v>
      </c>
      <c r="D185" t="s">
        <v>47</v>
      </c>
      <c r="E185" t="s">
        <v>47</v>
      </c>
      <c r="F185" t="s">
        <v>47</v>
      </c>
      <c r="G185" t="s">
        <v>47</v>
      </c>
      <c r="H185">
        <v>0.02</v>
      </c>
      <c r="I185" t="s">
        <v>47</v>
      </c>
      <c r="J185" t="s">
        <v>47</v>
      </c>
      <c r="K185" t="s">
        <v>47</v>
      </c>
      <c r="L185" t="s">
        <v>47</v>
      </c>
      <c r="M185" t="s">
        <v>47</v>
      </c>
      <c r="N185" t="s">
        <v>47</v>
      </c>
      <c r="O185" t="s">
        <v>47</v>
      </c>
      <c r="P185" t="s">
        <v>47</v>
      </c>
      <c r="Q185">
        <v>0.01</v>
      </c>
      <c r="R185" t="s">
        <v>47</v>
      </c>
      <c r="S185" s="16" t="s">
        <v>47</v>
      </c>
      <c r="T185" t="s">
        <v>47</v>
      </c>
      <c r="U185">
        <v>0.05</v>
      </c>
      <c r="V185" t="s">
        <v>47</v>
      </c>
      <c r="W185">
        <v>0.01</v>
      </c>
      <c r="X185">
        <v>0.02</v>
      </c>
      <c r="Y185" t="s">
        <v>47</v>
      </c>
      <c r="Z185">
        <v>0.01</v>
      </c>
      <c r="AA185" t="s">
        <v>47</v>
      </c>
      <c r="AB185" t="s">
        <v>47</v>
      </c>
      <c r="AC185">
        <v>0.02</v>
      </c>
      <c r="AD185" t="s">
        <v>47</v>
      </c>
      <c r="AE185" t="s">
        <v>47</v>
      </c>
      <c r="AF185" t="s">
        <v>47</v>
      </c>
      <c r="AG185">
        <v>0.01</v>
      </c>
      <c r="AH185" t="s">
        <v>47</v>
      </c>
      <c r="AI185" t="s">
        <v>47</v>
      </c>
      <c r="AJ185" t="s">
        <v>47</v>
      </c>
      <c r="AK185" t="s">
        <v>47</v>
      </c>
      <c r="AL185" t="s">
        <v>47</v>
      </c>
      <c r="AM185">
        <v>0.03</v>
      </c>
      <c r="AN185" t="s">
        <v>47</v>
      </c>
      <c r="AO185" t="s">
        <v>47</v>
      </c>
      <c r="AP185" t="s">
        <v>47</v>
      </c>
      <c r="AQ185">
        <v>0</v>
      </c>
      <c r="AR185">
        <v>0</v>
      </c>
      <c r="AS185">
        <v>0.01</v>
      </c>
      <c r="BJ185" s="39"/>
    </row>
    <row r="186" spans="2:62" ht="0.75" customHeight="1">
      <c r="B186" t="s">
        <v>188</v>
      </c>
      <c r="C186">
        <v>57</v>
      </c>
      <c r="D186">
        <v>1</v>
      </c>
      <c r="E186" t="s">
        <v>47</v>
      </c>
      <c r="F186" t="s">
        <v>47</v>
      </c>
      <c r="G186">
        <v>3</v>
      </c>
      <c r="H186">
        <v>1</v>
      </c>
      <c r="I186" t="s">
        <v>47</v>
      </c>
      <c r="J186" t="s">
        <v>47</v>
      </c>
      <c r="K186">
        <v>1</v>
      </c>
      <c r="L186">
        <v>1</v>
      </c>
      <c r="M186">
        <v>1</v>
      </c>
      <c r="N186" t="s">
        <v>47</v>
      </c>
      <c r="O186">
        <v>1</v>
      </c>
      <c r="P186">
        <v>2</v>
      </c>
      <c r="Q186">
        <v>3</v>
      </c>
      <c r="R186">
        <v>1</v>
      </c>
      <c r="S186" s="16">
        <v>4</v>
      </c>
      <c r="T186">
        <v>1</v>
      </c>
      <c r="U186" t="s">
        <v>47</v>
      </c>
      <c r="V186">
        <v>1</v>
      </c>
      <c r="W186">
        <v>2</v>
      </c>
      <c r="X186" t="s">
        <v>47</v>
      </c>
      <c r="Y186" t="s">
        <v>47</v>
      </c>
      <c r="Z186">
        <v>2</v>
      </c>
      <c r="AA186">
        <v>2</v>
      </c>
      <c r="AB186" t="s">
        <v>47</v>
      </c>
      <c r="AC186">
        <v>1</v>
      </c>
      <c r="AD186">
        <v>2</v>
      </c>
      <c r="AE186" t="s">
        <v>47</v>
      </c>
      <c r="AF186">
        <v>3</v>
      </c>
      <c r="AG186">
        <v>4</v>
      </c>
      <c r="AH186" t="s">
        <v>47</v>
      </c>
      <c r="AI186" t="s">
        <v>47</v>
      </c>
      <c r="AJ186">
        <v>2</v>
      </c>
      <c r="AK186" t="s">
        <v>47</v>
      </c>
      <c r="AL186" t="s">
        <v>47</v>
      </c>
      <c r="AM186">
        <v>1</v>
      </c>
      <c r="AN186">
        <v>5</v>
      </c>
      <c r="AO186" t="s">
        <v>47</v>
      </c>
      <c r="AP186" t="s">
        <v>47</v>
      </c>
      <c r="AQ186">
        <v>16</v>
      </c>
      <c r="AR186">
        <v>32</v>
      </c>
      <c r="AS186">
        <v>9</v>
      </c>
      <c r="BJ186" s="39"/>
    </row>
    <row r="187" spans="2:62" ht="0.75" customHeight="1">
      <c r="C187">
        <v>0.02</v>
      </c>
      <c r="D187">
        <v>0.05</v>
      </c>
      <c r="E187" t="s">
        <v>47</v>
      </c>
      <c r="F187" t="s">
        <v>47</v>
      </c>
      <c r="G187">
        <v>0.03</v>
      </c>
      <c r="H187">
        <v>0.02</v>
      </c>
      <c r="I187" t="s">
        <v>47</v>
      </c>
      <c r="J187" t="s">
        <v>47</v>
      </c>
      <c r="K187">
        <v>0.01</v>
      </c>
      <c r="L187">
        <v>0.03</v>
      </c>
      <c r="M187">
        <v>0.01</v>
      </c>
      <c r="N187" t="s">
        <v>47</v>
      </c>
      <c r="O187">
        <v>0.01</v>
      </c>
      <c r="P187">
        <v>0.02</v>
      </c>
      <c r="Q187">
        <v>0.04</v>
      </c>
      <c r="R187">
        <v>0.02</v>
      </c>
      <c r="S187" s="16">
        <v>0.03</v>
      </c>
      <c r="T187">
        <v>0.03</v>
      </c>
      <c r="U187" t="s">
        <v>47</v>
      </c>
      <c r="V187">
        <v>0.03</v>
      </c>
      <c r="W187">
        <v>0.02</v>
      </c>
      <c r="X187" t="s">
        <v>47</v>
      </c>
      <c r="Y187" t="s">
        <v>47</v>
      </c>
      <c r="Z187">
        <v>0.02</v>
      </c>
      <c r="AA187">
        <v>0.04</v>
      </c>
      <c r="AB187" t="s">
        <v>47</v>
      </c>
      <c r="AC187">
        <v>0.02</v>
      </c>
      <c r="AD187">
        <v>0.05</v>
      </c>
      <c r="AE187" t="s">
        <v>47</v>
      </c>
      <c r="AF187">
        <v>0.06</v>
      </c>
      <c r="AG187">
        <v>0.02</v>
      </c>
      <c r="AH187" t="s">
        <v>47</v>
      </c>
      <c r="AI187" t="s">
        <v>47</v>
      </c>
      <c r="AJ187">
        <v>0.05</v>
      </c>
      <c r="AK187" t="s">
        <v>47</v>
      </c>
      <c r="AL187" t="s">
        <v>47</v>
      </c>
      <c r="AM187">
        <v>0.03</v>
      </c>
      <c r="AN187">
        <v>0.09</v>
      </c>
      <c r="AO187" t="s">
        <v>47</v>
      </c>
      <c r="AP187" t="s">
        <v>47</v>
      </c>
      <c r="AQ187">
        <v>0.02</v>
      </c>
      <c r="AR187">
        <v>0.02</v>
      </c>
      <c r="AS187">
        <v>0.03</v>
      </c>
      <c r="BJ187" s="39"/>
    </row>
    <row r="188" spans="2:62" ht="0.75" customHeight="1">
      <c r="B188" t="s">
        <v>189</v>
      </c>
      <c r="C188">
        <v>4</v>
      </c>
      <c r="D188" t="s">
        <v>47</v>
      </c>
      <c r="E188" t="s">
        <v>47</v>
      </c>
      <c r="F188" t="s">
        <v>47</v>
      </c>
      <c r="G188" t="s">
        <v>47</v>
      </c>
      <c r="H188" t="s">
        <v>47</v>
      </c>
      <c r="I188" t="s">
        <v>47</v>
      </c>
      <c r="J188" t="s">
        <v>47</v>
      </c>
      <c r="K188" t="s">
        <v>47</v>
      </c>
      <c r="L188" t="s">
        <v>47</v>
      </c>
      <c r="M188" t="s">
        <v>47</v>
      </c>
      <c r="N188" t="s">
        <v>47</v>
      </c>
      <c r="O188" t="s">
        <v>47</v>
      </c>
      <c r="P188" t="s">
        <v>47</v>
      </c>
      <c r="Q188" t="s">
        <v>47</v>
      </c>
      <c r="R188" t="s">
        <v>47</v>
      </c>
      <c r="S188" s="16" t="s">
        <v>47</v>
      </c>
      <c r="T188" t="s">
        <v>47</v>
      </c>
      <c r="U188" t="s">
        <v>47</v>
      </c>
      <c r="V188" t="s">
        <v>47</v>
      </c>
      <c r="W188" t="s">
        <v>47</v>
      </c>
      <c r="X188" t="s">
        <v>47</v>
      </c>
      <c r="Y188">
        <v>1</v>
      </c>
      <c r="Z188">
        <v>1</v>
      </c>
      <c r="AA188" t="s">
        <v>47</v>
      </c>
      <c r="AB188" t="s">
        <v>47</v>
      </c>
      <c r="AC188" t="s">
        <v>47</v>
      </c>
      <c r="AD188" t="s">
        <v>47</v>
      </c>
      <c r="AE188" t="s">
        <v>47</v>
      </c>
      <c r="AF188" t="s">
        <v>47</v>
      </c>
      <c r="AG188" t="s">
        <v>47</v>
      </c>
      <c r="AH188" t="s">
        <v>47</v>
      </c>
      <c r="AI188" t="s">
        <v>47</v>
      </c>
      <c r="AJ188" t="s">
        <v>47</v>
      </c>
      <c r="AK188" t="s">
        <v>47</v>
      </c>
      <c r="AL188" t="s">
        <v>47</v>
      </c>
      <c r="AM188" t="s">
        <v>47</v>
      </c>
      <c r="AN188" t="s">
        <v>47</v>
      </c>
      <c r="AO188" t="s">
        <v>47</v>
      </c>
      <c r="AP188" t="s">
        <v>47</v>
      </c>
      <c r="AQ188" t="s">
        <v>47</v>
      </c>
      <c r="AR188">
        <v>3</v>
      </c>
      <c r="AS188">
        <v>1</v>
      </c>
      <c r="BJ188" s="39"/>
    </row>
    <row r="189" spans="2:62" ht="0.75" customHeight="1">
      <c r="C189">
        <v>0</v>
      </c>
      <c r="D189" t="s">
        <v>47</v>
      </c>
      <c r="E189" t="s">
        <v>47</v>
      </c>
      <c r="F189" t="s">
        <v>47</v>
      </c>
      <c r="G189" t="s">
        <v>47</v>
      </c>
      <c r="H189" t="s">
        <v>47</v>
      </c>
      <c r="I189" t="s">
        <v>47</v>
      </c>
      <c r="J189" t="s">
        <v>47</v>
      </c>
      <c r="K189" t="s">
        <v>47</v>
      </c>
      <c r="L189" t="s">
        <v>47</v>
      </c>
      <c r="M189" t="s">
        <v>47</v>
      </c>
      <c r="N189" t="s">
        <v>47</v>
      </c>
      <c r="O189" t="s">
        <v>47</v>
      </c>
      <c r="P189" t="s">
        <v>47</v>
      </c>
      <c r="Q189" t="s">
        <v>47</v>
      </c>
      <c r="R189" t="s">
        <v>47</v>
      </c>
      <c r="S189" s="16" t="s">
        <v>47</v>
      </c>
      <c r="T189" t="s">
        <v>47</v>
      </c>
      <c r="U189" t="s">
        <v>47</v>
      </c>
      <c r="V189" t="s">
        <v>47</v>
      </c>
      <c r="W189" t="s">
        <v>47</v>
      </c>
      <c r="X189" t="s">
        <v>47</v>
      </c>
      <c r="Y189">
        <v>0.03</v>
      </c>
      <c r="Z189">
        <v>0.01</v>
      </c>
      <c r="AA189" t="s">
        <v>47</v>
      </c>
      <c r="AB189" t="s">
        <v>47</v>
      </c>
      <c r="AC189" t="s">
        <v>47</v>
      </c>
      <c r="AD189" t="s">
        <v>47</v>
      </c>
      <c r="AE189" t="s">
        <v>47</v>
      </c>
      <c r="AF189" t="s">
        <v>47</v>
      </c>
      <c r="AG189" t="s">
        <v>47</v>
      </c>
      <c r="AH189" t="s">
        <v>47</v>
      </c>
      <c r="AI189" t="s">
        <v>47</v>
      </c>
      <c r="AJ189" t="s">
        <v>47</v>
      </c>
      <c r="AK189" t="s">
        <v>47</v>
      </c>
      <c r="AL189" t="s">
        <v>47</v>
      </c>
      <c r="AM189" t="s">
        <v>47</v>
      </c>
      <c r="AN189" t="s">
        <v>47</v>
      </c>
      <c r="AO189" t="s">
        <v>47</v>
      </c>
      <c r="AP189" t="s">
        <v>47</v>
      </c>
      <c r="AQ189" t="s">
        <v>47</v>
      </c>
      <c r="AR189">
        <v>0</v>
      </c>
      <c r="AS189">
        <v>0</v>
      </c>
      <c r="BJ189" s="39"/>
    </row>
    <row r="190" spans="2:62" ht="0.75" customHeight="1">
      <c r="B190" t="s">
        <v>190</v>
      </c>
      <c r="C190">
        <v>16</v>
      </c>
      <c r="D190" t="s">
        <v>47</v>
      </c>
      <c r="E190" t="s">
        <v>47</v>
      </c>
      <c r="F190" t="s">
        <v>47</v>
      </c>
      <c r="G190">
        <v>1</v>
      </c>
      <c r="H190" t="s">
        <v>47</v>
      </c>
      <c r="I190" t="s">
        <v>47</v>
      </c>
      <c r="J190" t="s">
        <v>47</v>
      </c>
      <c r="K190">
        <v>1</v>
      </c>
      <c r="L190" t="s">
        <v>47</v>
      </c>
      <c r="M190" t="s">
        <v>47</v>
      </c>
      <c r="N190">
        <v>1</v>
      </c>
      <c r="O190" t="s">
        <v>47</v>
      </c>
      <c r="P190">
        <v>1</v>
      </c>
      <c r="Q190">
        <v>1</v>
      </c>
      <c r="R190">
        <v>3</v>
      </c>
      <c r="S190" s="16">
        <v>1</v>
      </c>
      <c r="T190" t="s">
        <v>47</v>
      </c>
      <c r="U190" t="s">
        <v>47</v>
      </c>
      <c r="V190" t="s">
        <v>47</v>
      </c>
      <c r="W190" t="s">
        <v>47</v>
      </c>
      <c r="X190" t="s">
        <v>47</v>
      </c>
      <c r="Y190" t="s">
        <v>47</v>
      </c>
      <c r="Z190">
        <v>1</v>
      </c>
      <c r="AA190" t="s">
        <v>47</v>
      </c>
      <c r="AB190">
        <v>2</v>
      </c>
      <c r="AC190">
        <v>1</v>
      </c>
      <c r="AD190" t="s">
        <v>47</v>
      </c>
      <c r="AE190" t="s">
        <v>47</v>
      </c>
      <c r="AF190" t="s">
        <v>47</v>
      </c>
      <c r="AG190">
        <v>1</v>
      </c>
      <c r="AH190" t="s">
        <v>47</v>
      </c>
      <c r="AI190" t="s">
        <v>47</v>
      </c>
      <c r="AJ190">
        <v>1</v>
      </c>
      <c r="AK190" t="s">
        <v>47</v>
      </c>
      <c r="AL190" t="s">
        <v>47</v>
      </c>
      <c r="AM190" t="s">
        <v>47</v>
      </c>
      <c r="AN190" t="s">
        <v>47</v>
      </c>
      <c r="AO190" t="s">
        <v>47</v>
      </c>
      <c r="AP190" t="s">
        <v>47</v>
      </c>
      <c r="AQ190">
        <v>7</v>
      </c>
      <c r="AR190">
        <v>7</v>
      </c>
      <c r="AS190">
        <v>2</v>
      </c>
      <c r="BJ190" s="39"/>
    </row>
    <row r="191" spans="2:62" ht="0.75" customHeight="1">
      <c r="C191">
        <v>0.01</v>
      </c>
      <c r="D191" t="s">
        <v>47</v>
      </c>
      <c r="E191" t="s">
        <v>47</v>
      </c>
      <c r="F191" t="s">
        <v>47</v>
      </c>
      <c r="G191">
        <v>0.01</v>
      </c>
      <c r="H191" t="s">
        <v>47</v>
      </c>
      <c r="I191" t="s">
        <v>47</v>
      </c>
      <c r="J191" t="s">
        <v>47</v>
      </c>
      <c r="K191">
        <v>0.01</v>
      </c>
      <c r="L191" t="s">
        <v>47</v>
      </c>
      <c r="M191" t="s">
        <v>47</v>
      </c>
      <c r="N191">
        <v>0.02</v>
      </c>
      <c r="O191" t="s">
        <v>47</v>
      </c>
      <c r="P191">
        <v>0.01</v>
      </c>
      <c r="Q191">
        <v>0.01</v>
      </c>
      <c r="R191">
        <v>0.05</v>
      </c>
      <c r="S191" s="16">
        <v>0.01</v>
      </c>
      <c r="T191" t="s">
        <v>47</v>
      </c>
      <c r="U191" t="s">
        <v>47</v>
      </c>
      <c r="V191" t="s">
        <v>47</v>
      </c>
      <c r="W191" t="s">
        <v>47</v>
      </c>
      <c r="X191" t="s">
        <v>47</v>
      </c>
      <c r="Y191" t="s">
        <v>47</v>
      </c>
      <c r="Z191">
        <v>0.01</v>
      </c>
      <c r="AA191" t="s">
        <v>47</v>
      </c>
      <c r="AB191">
        <v>0.04</v>
      </c>
      <c r="AC191">
        <v>0.02</v>
      </c>
      <c r="AD191" t="s">
        <v>47</v>
      </c>
      <c r="AE191" t="s">
        <v>47</v>
      </c>
      <c r="AF191" t="s">
        <v>47</v>
      </c>
      <c r="AG191">
        <v>0</v>
      </c>
      <c r="AH191" t="s">
        <v>47</v>
      </c>
      <c r="AI191" t="s">
        <v>47</v>
      </c>
      <c r="AJ191">
        <v>0.02</v>
      </c>
      <c r="AK191" t="s">
        <v>47</v>
      </c>
      <c r="AL191" t="s">
        <v>47</v>
      </c>
      <c r="AM191" t="s">
        <v>47</v>
      </c>
      <c r="AN191" t="s">
        <v>47</v>
      </c>
      <c r="AO191" t="s">
        <v>47</v>
      </c>
      <c r="AP191" t="s">
        <v>47</v>
      </c>
      <c r="AQ191">
        <v>0.01</v>
      </c>
      <c r="AR191">
        <v>0</v>
      </c>
      <c r="AS191">
        <v>0.01</v>
      </c>
      <c r="BJ191" s="39"/>
    </row>
    <row r="192" spans="2:62" ht="0.75" customHeight="1">
      <c r="B192" t="s">
        <v>191</v>
      </c>
      <c r="C192">
        <v>4</v>
      </c>
      <c r="D192" t="s">
        <v>47</v>
      </c>
      <c r="E192" t="s">
        <v>47</v>
      </c>
      <c r="F192" t="s">
        <v>47</v>
      </c>
      <c r="G192">
        <v>1</v>
      </c>
      <c r="H192" t="s">
        <v>47</v>
      </c>
      <c r="I192" t="s">
        <v>47</v>
      </c>
      <c r="J192" t="s">
        <v>47</v>
      </c>
      <c r="K192" t="s">
        <v>47</v>
      </c>
      <c r="L192" t="s">
        <v>47</v>
      </c>
      <c r="M192" t="s">
        <v>47</v>
      </c>
      <c r="N192" t="s">
        <v>47</v>
      </c>
      <c r="O192" t="s">
        <v>47</v>
      </c>
      <c r="P192" t="s">
        <v>47</v>
      </c>
      <c r="Q192">
        <v>1</v>
      </c>
      <c r="R192">
        <v>1</v>
      </c>
      <c r="S192" s="16" t="s">
        <v>47</v>
      </c>
      <c r="T192" t="s">
        <v>47</v>
      </c>
      <c r="U192" t="s">
        <v>47</v>
      </c>
      <c r="V192" t="s">
        <v>47</v>
      </c>
      <c r="W192" t="s">
        <v>47</v>
      </c>
      <c r="X192" t="s">
        <v>47</v>
      </c>
      <c r="Y192" t="s">
        <v>47</v>
      </c>
      <c r="Z192" t="s">
        <v>47</v>
      </c>
      <c r="AA192" t="s">
        <v>47</v>
      </c>
      <c r="AB192" t="s">
        <v>47</v>
      </c>
      <c r="AC192" t="s">
        <v>47</v>
      </c>
      <c r="AD192" t="s">
        <v>47</v>
      </c>
      <c r="AE192" t="s">
        <v>47</v>
      </c>
      <c r="AF192" t="s">
        <v>47</v>
      </c>
      <c r="AG192" t="s">
        <v>47</v>
      </c>
      <c r="AH192" t="s">
        <v>47</v>
      </c>
      <c r="AI192" t="s">
        <v>47</v>
      </c>
      <c r="AJ192" t="s">
        <v>47</v>
      </c>
      <c r="AK192" t="s">
        <v>47</v>
      </c>
      <c r="AL192" t="s">
        <v>47</v>
      </c>
      <c r="AM192" t="s">
        <v>47</v>
      </c>
      <c r="AN192" t="s">
        <v>47</v>
      </c>
      <c r="AO192" t="s">
        <v>47</v>
      </c>
      <c r="AP192" t="s">
        <v>47</v>
      </c>
      <c r="AQ192" t="s">
        <v>47</v>
      </c>
      <c r="AR192">
        <v>4</v>
      </c>
      <c r="AS192" t="s">
        <v>47</v>
      </c>
      <c r="BJ192" s="39"/>
    </row>
    <row r="193" spans="2:62" ht="0.75" customHeight="1">
      <c r="C193">
        <v>0</v>
      </c>
      <c r="D193" t="s">
        <v>47</v>
      </c>
      <c r="E193" t="s">
        <v>47</v>
      </c>
      <c r="F193" t="s">
        <v>47</v>
      </c>
      <c r="G193">
        <v>0.01</v>
      </c>
      <c r="H193" t="s">
        <v>47</v>
      </c>
      <c r="I193" t="s">
        <v>47</v>
      </c>
      <c r="J193" t="s">
        <v>47</v>
      </c>
      <c r="K193" t="s">
        <v>47</v>
      </c>
      <c r="L193" t="s">
        <v>47</v>
      </c>
      <c r="M193" t="s">
        <v>47</v>
      </c>
      <c r="N193" t="s">
        <v>47</v>
      </c>
      <c r="O193" t="s">
        <v>47</v>
      </c>
      <c r="P193" t="s">
        <v>47</v>
      </c>
      <c r="Q193">
        <v>0.01</v>
      </c>
      <c r="R193">
        <v>0.02</v>
      </c>
      <c r="S193" s="16" t="s">
        <v>47</v>
      </c>
      <c r="T193" t="s">
        <v>47</v>
      </c>
      <c r="U193" t="s">
        <v>47</v>
      </c>
      <c r="V193" t="s">
        <v>47</v>
      </c>
      <c r="W193" t="s">
        <v>47</v>
      </c>
      <c r="X193" t="s">
        <v>47</v>
      </c>
      <c r="Y193" t="s">
        <v>47</v>
      </c>
      <c r="Z193" t="s">
        <v>47</v>
      </c>
      <c r="AA193" t="s">
        <v>47</v>
      </c>
      <c r="AB193" t="s">
        <v>47</v>
      </c>
      <c r="AC193" t="s">
        <v>47</v>
      </c>
      <c r="AD193" t="s">
        <v>47</v>
      </c>
      <c r="AE193" t="s">
        <v>47</v>
      </c>
      <c r="AF193" t="s">
        <v>47</v>
      </c>
      <c r="AG193" t="s">
        <v>47</v>
      </c>
      <c r="AH193" t="s">
        <v>47</v>
      </c>
      <c r="AI193" t="s">
        <v>47</v>
      </c>
      <c r="AJ193" t="s">
        <v>47</v>
      </c>
      <c r="AK193" t="s">
        <v>47</v>
      </c>
      <c r="AL193" t="s">
        <v>47</v>
      </c>
      <c r="AM193" t="s">
        <v>47</v>
      </c>
      <c r="AN193" t="s">
        <v>47</v>
      </c>
      <c r="AO193" t="s">
        <v>47</v>
      </c>
      <c r="AP193" t="s">
        <v>47</v>
      </c>
      <c r="AQ193" t="s">
        <v>47</v>
      </c>
      <c r="AR193">
        <v>0</v>
      </c>
      <c r="AS193" t="s">
        <v>47</v>
      </c>
      <c r="BJ193" s="39"/>
    </row>
    <row r="194" spans="2:62" ht="0.75" customHeight="1">
      <c r="B194" t="s">
        <v>192</v>
      </c>
      <c r="C194">
        <v>17</v>
      </c>
      <c r="D194" t="s">
        <v>47</v>
      </c>
      <c r="E194">
        <v>1</v>
      </c>
      <c r="F194" t="s">
        <v>47</v>
      </c>
      <c r="G194" t="s">
        <v>47</v>
      </c>
      <c r="H194" t="s">
        <v>47</v>
      </c>
      <c r="I194" t="s">
        <v>47</v>
      </c>
      <c r="J194" t="s">
        <v>47</v>
      </c>
      <c r="K194">
        <v>1</v>
      </c>
      <c r="L194" t="s">
        <v>47</v>
      </c>
      <c r="M194" t="s">
        <v>47</v>
      </c>
      <c r="N194" t="s">
        <v>47</v>
      </c>
      <c r="O194">
        <v>1</v>
      </c>
      <c r="P194" t="s">
        <v>47</v>
      </c>
      <c r="Q194" t="s">
        <v>47</v>
      </c>
      <c r="R194" t="s">
        <v>47</v>
      </c>
      <c r="S194" s="16" t="s">
        <v>47</v>
      </c>
      <c r="T194" t="s">
        <v>47</v>
      </c>
      <c r="U194" t="s">
        <v>47</v>
      </c>
      <c r="V194">
        <v>4</v>
      </c>
      <c r="W194" t="s">
        <v>47</v>
      </c>
      <c r="X194" t="s">
        <v>47</v>
      </c>
      <c r="Y194">
        <v>1</v>
      </c>
      <c r="Z194">
        <v>1</v>
      </c>
      <c r="AA194" t="s">
        <v>47</v>
      </c>
      <c r="AB194" t="s">
        <v>47</v>
      </c>
      <c r="AC194" t="s">
        <v>47</v>
      </c>
      <c r="AD194" t="s">
        <v>47</v>
      </c>
      <c r="AE194" t="s">
        <v>47</v>
      </c>
      <c r="AF194">
        <v>2</v>
      </c>
      <c r="AG194" t="s">
        <v>47</v>
      </c>
      <c r="AH194" t="s">
        <v>47</v>
      </c>
      <c r="AI194" t="s">
        <v>47</v>
      </c>
      <c r="AJ194" t="s">
        <v>47</v>
      </c>
      <c r="AK194" t="s">
        <v>47</v>
      </c>
      <c r="AL194" t="s">
        <v>47</v>
      </c>
      <c r="AM194" t="s">
        <v>47</v>
      </c>
      <c r="AN194">
        <v>1</v>
      </c>
      <c r="AO194">
        <v>1</v>
      </c>
      <c r="AP194" t="s">
        <v>47</v>
      </c>
      <c r="AQ194">
        <v>3</v>
      </c>
      <c r="AR194">
        <v>14</v>
      </c>
      <c r="AS194" t="s">
        <v>47</v>
      </c>
      <c r="BJ194" s="39"/>
    </row>
    <row r="195" spans="2:62" ht="0.75" customHeight="1">
      <c r="C195">
        <v>0.01</v>
      </c>
      <c r="D195" t="s">
        <v>47</v>
      </c>
      <c r="E195">
        <v>0.02</v>
      </c>
      <c r="F195" t="s">
        <v>47</v>
      </c>
      <c r="G195" t="s">
        <v>47</v>
      </c>
      <c r="H195" t="s">
        <v>47</v>
      </c>
      <c r="I195" t="s">
        <v>47</v>
      </c>
      <c r="J195" t="s">
        <v>47</v>
      </c>
      <c r="K195">
        <v>0.01</v>
      </c>
      <c r="L195" t="s">
        <v>47</v>
      </c>
      <c r="M195" t="s">
        <v>47</v>
      </c>
      <c r="N195" t="s">
        <v>47</v>
      </c>
      <c r="O195">
        <v>0.01</v>
      </c>
      <c r="P195" t="s">
        <v>47</v>
      </c>
      <c r="Q195" t="s">
        <v>47</v>
      </c>
      <c r="R195" t="s">
        <v>47</v>
      </c>
      <c r="S195" s="16" t="s">
        <v>47</v>
      </c>
      <c r="T195" t="s">
        <v>47</v>
      </c>
      <c r="U195" t="s">
        <v>47</v>
      </c>
      <c r="V195">
        <v>0.08</v>
      </c>
      <c r="W195" t="s">
        <v>47</v>
      </c>
      <c r="X195" t="s">
        <v>47</v>
      </c>
      <c r="Y195">
        <v>0.03</v>
      </c>
      <c r="Z195">
        <v>0.01</v>
      </c>
      <c r="AA195" t="s">
        <v>47</v>
      </c>
      <c r="AB195" t="s">
        <v>47</v>
      </c>
      <c r="AC195" t="s">
        <v>47</v>
      </c>
      <c r="AD195" t="s">
        <v>47</v>
      </c>
      <c r="AE195" t="s">
        <v>47</v>
      </c>
      <c r="AF195">
        <v>0.04</v>
      </c>
      <c r="AG195" t="s">
        <v>47</v>
      </c>
      <c r="AH195" t="s">
        <v>47</v>
      </c>
      <c r="AI195" t="s">
        <v>47</v>
      </c>
      <c r="AJ195" t="s">
        <v>47</v>
      </c>
      <c r="AK195" t="s">
        <v>47</v>
      </c>
      <c r="AL195" t="s">
        <v>47</v>
      </c>
      <c r="AM195" t="s">
        <v>47</v>
      </c>
      <c r="AN195">
        <v>0.02</v>
      </c>
      <c r="AO195">
        <v>7.0000000000000007E-2</v>
      </c>
      <c r="AP195" t="s">
        <v>47</v>
      </c>
      <c r="AQ195">
        <v>0</v>
      </c>
      <c r="AR195">
        <v>0.01</v>
      </c>
      <c r="AS195" t="s">
        <v>47</v>
      </c>
      <c r="BJ195" s="39"/>
    </row>
    <row r="196" spans="2:62" ht="0.75" customHeight="1">
      <c r="B196" t="s">
        <v>193</v>
      </c>
      <c r="C196">
        <v>332</v>
      </c>
      <c r="D196">
        <v>2</v>
      </c>
      <c r="E196">
        <v>5</v>
      </c>
      <c r="F196">
        <v>5</v>
      </c>
      <c r="G196">
        <v>10</v>
      </c>
      <c r="H196">
        <v>5</v>
      </c>
      <c r="I196">
        <v>1</v>
      </c>
      <c r="J196">
        <v>8</v>
      </c>
      <c r="K196">
        <v>6</v>
      </c>
      <c r="L196">
        <v>3</v>
      </c>
      <c r="M196">
        <v>10</v>
      </c>
      <c r="N196">
        <v>7</v>
      </c>
      <c r="O196">
        <v>14</v>
      </c>
      <c r="P196">
        <v>9</v>
      </c>
      <c r="Q196">
        <v>8</v>
      </c>
      <c r="R196">
        <v>10</v>
      </c>
      <c r="S196" s="16">
        <v>24</v>
      </c>
      <c r="T196">
        <v>4</v>
      </c>
      <c r="U196">
        <v>2</v>
      </c>
      <c r="V196">
        <v>8</v>
      </c>
      <c r="W196">
        <v>13</v>
      </c>
      <c r="X196">
        <v>5</v>
      </c>
      <c r="Y196">
        <v>4</v>
      </c>
      <c r="Z196">
        <v>6</v>
      </c>
      <c r="AA196">
        <v>6</v>
      </c>
      <c r="AB196">
        <v>5</v>
      </c>
      <c r="AC196">
        <v>2</v>
      </c>
      <c r="AD196">
        <v>8</v>
      </c>
      <c r="AE196">
        <v>5</v>
      </c>
      <c r="AF196">
        <v>5</v>
      </c>
      <c r="AG196">
        <v>19</v>
      </c>
      <c r="AH196">
        <v>5</v>
      </c>
      <c r="AI196">
        <v>4</v>
      </c>
      <c r="AJ196">
        <v>7</v>
      </c>
      <c r="AK196">
        <v>5</v>
      </c>
      <c r="AL196">
        <v>4</v>
      </c>
      <c r="AM196">
        <v>7</v>
      </c>
      <c r="AN196">
        <v>6</v>
      </c>
      <c r="AO196">
        <v>2</v>
      </c>
      <c r="AP196">
        <v>2</v>
      </c>
      <c r="AQ196">
        <v>100</v>
      </c>
      <c r="AR196">
        <v>201</v>
      </c>
      <c r="AS196">
        <v>31</v>
      </c>
      <c r="BJ196" s="39"/>
    </row>
    <row r="197" spans="2:62" ht="0.75" customHeight="1">
      <c r="C197">
        <v>0.13</v>
      </c>
      <c r="D197">
        <v>0.11</v>
      </c>
      <c r="E197">
        <v>0.1</v>
      </c>
      <c r="F197">
        <v>0.12</v>
      </c>
      <c r="G197">
        <v>0.13</v>
      </c>
      <c r="H197">
        <v>0.1</v>
      </c>
      <c r="I197">
        <v>0.05</v>
      </c>
      <c r="J197">
        <v>0.21</v>
      </c>
      <c r="K197">
        <v>0.09</v>
      </c>
      <c r="L197">
        <v>0.08</v>
      </c>
      <c r="M197">
        <v>0.13</v>
      </c>
      <c r="N197">
        <v>0.11</v>
      </c>
      <c r="O197">
        <v>0.18</v>
      </c>
      <c r="P197">
        <v>0.13</v>
      </c>
      <c r="Q197">
        <v>0.11</v>
      </c>
      <c r="R197">
        <v>0.19</v>
      </c>
      <c r="S197" s="16">
        <v>0.17</v>
      </c>
      <c r="T197">
        <v>0.13</v>
      </c>
      <c r="U197">
        <v>0.09</v>
      </c>
      <c r="V197">
        <v>0.16</v>
      </c>
      <c r="W197">
        <v>0.13</v>
      </c>
      <c r="X197">
        <v>0.11</v>
      </c>
      <c r="Y197">
        <v>0.08</v>
      </c>
      <c r="Z197">
        <v>0.08</v>
      </c>
      <c r="AA197">
        <v>0.1</v>
      </c>
      <c r="AB197">
        <v>0.11</v>
      </c>
      <c r="AC197">
        <v>0.04</v>
      </c>
      <c r="AD197">
        <v>0.21</v>
      </c>
      <c r="AE197">
        <v>0.24</v>
      </c>
      <c r="AF197">
        <v>0.1</v>
      </c>
      <c r="AG197">
        <v>0.12</v>
      </c>
      <c r="AH197">
        <v>0.13</v>
      </c>
      <c r="AI197">
        <v>0.15</v>
      </c>
      <c r="AJ197">
        <v>0.16</v>
      </c>
      <c r="AK197">
        <v>0.23</v>
      </c>
      <c r="AL197">
        <v>0.1</v>
      </c>
      <c r="AM197">
        <v>0.17</v>
      </c>
      <c r="AN197">
        <v>0.1</v>
      </c>
      <c r="AO197">
        <v>0.14000000000000001</v>
      </c>
      <c r="AP197">
        <v>0.14000000000000001</v>
      </c>
      <c r="AQ197">
        <v>0.12</v>
      </c>
      <c r="AR197">
        <v>0.14000000000000001</v>
      </c>
      <c r="AS197">
        <v>0.11</v>
      </c>
      <c r="BJ197" s="39"/>
    </row>
    <row r="198" spans="2:62" ht="0.75" customHeight="1">
      <c r="B198" t="s">
        <v>194</v>
      </c>
      <c r="C198">
        <v>53</v>
      </c>
      <c r="D198">
        <v>1</v>
      </c>
      <c r="E198" t="s">
        <v>47</v>
      </c>
      <c r="F198" t="s">
        <v>47</v>
      </c>
      <c r="G198">
        <v>2</v>
      </c>
      <c r="H198">
        <v>1</v>
      </c>
      <c r="I198">
        <v>2</v>
      </c>
      <c r="J198" t="s">
        <v>47</v>
      </c>
      <c r="K198">
        <v>3</v>
      </c>
      <c r="L198">
        <v>1</v>
      </c>
      <c r="M198">
        <v>1</v>
      </c>
      <c r="N198" t="s">
        <v>47</v>
      </c>
      <c r="O198">
        <v>2</v>
      </c>
      <c r="P198">
        <v>2</v>
      </c>
      <c r="Q198">
        <v>2</v>
      </c>
      <c r="R198" t="s">
        <v>47</v>
      </c>
      <c r="S198" s="16">
        <v>1</v>
      </c>
      <c r="T198" t="s">
        <v>47</v>
      </c>
      <c r="U198" t="s">
        <v>47</v>
      </c>
      <c r="V198">
        <v>1</v>
      </c>
      <c r="W198">
        <v>2</v>
      </c>
      <c r="X198" t="s">
        <v>47</v>
      </c>
      <c r="Y198">
        <v>3</v>
      </c>
      <c r="Z198">
        <v>2</v>
      </c>
      <c r="AA198">
        <v>1</v>
      </c>
      <c r="AB198" t="s">
        <v>47</v>
      </c>
      <c r="AC198">
        <v>2</v>
      </c>
      <c r="AD198" t="s">
        <v>47</v>
      </c>
      <c r="AE198">
        <v>1</v>
      </c>
      <c r="AF198">
        <v>1</v>
      </c>
      <c r="AG198">
        <v>3</v>
      </c>
      <c r="AH198">
        <v>2</v>
      </c>
      <c r="AI198" t="s">
        <v>47</v>
      </c>
      <c r="AJ198">
        <v>1</v>
      </c>
      <c r="AK198" t="s">
        <v>47</v>
      </c>
      <c r="AL198" t="s">
        <v>47</v>
      </c>
      <c r="AM198" t="s">
        <v>47</v>
      </c>
      <c r="AN198">
        <v>1</v>
      </c>
      <c r="AO198">
        <v>1</v>
      </c>
      <c r="AP198">
        <v>1</v>
      </c>
      <c r="AQ198">
        <v>17</v>
      </c>
      <c r="AR198">
        <v>32</v>
      </c>
      <c r="AS198">
        <v>4</v>
      </c>
      <c r="BJ198" s="39"/>
    </row>
    <row r="199" spans="2:62" ht="0.75" customHeight="1">
      <c r="C199">
        <v>0.02</v>
      </c>
      <c r="D199">
        <v>0.05</v>
      </c>
      <c r="E199" t="s">
        <v>47</v>
      </c>
      <c r="F199" t="s">
        <v>47</v>
      </c>
      <c r="G199">
        <v>0.02</v>
      </c>
      <c r="H199">
        <v>0.02</v>
      </c>
      <c r="I199">
        <v>0.09</v>
      </c>
      <c r="J199" t="s">
        <v>47</v>
      </c>
      <c r="K199">
        <v>0.04</v>
      </c>
      <c r="L199">
        <v>0.03</v>
      </c>
      <c r="M199">
        <v>0.01</v>
      </c>
      <c r="N199" t="s">
        <v>47</v>
      </c>
      <c r="O199">
        <v>0.03</v>
      </c>
      <c r="P199">
        <v>0.02</v>
      </c>
      <c r="Q199">
        <v>0.02</v>
      </c>
      <c r="R199" t="s">
        <v>47</v>
      </c>
      <c r="S199" s="16">
        <v>0.01</v>
      </c>
      <c r="T199" t="s">
        <v>47</v>
      </c>
      <c r="U199" t="s">
        <v>47</v>
      </c>
      <c r="V199">
        <v>0.03</v>
      </c>
      <c r="W199">
        <v>0.02</v>
      </c>
      <c r="X199" t="s">
        <v>47</v>
      </c>
      <c r="Y199">
        <v>0.05</v>
      </c>
      <c r="Z199">
        <v>0.02</v>
      </c>
      <c r="AA199">
        <v>0.01</v>
      </c>
      <c r="AB199" t="s">
        <v>47</v>
      </c>
      <c r="AC199">
        <v>0.04</v>
      </c>
      <c r="AD199" t="s">
        <v>47</v>
      </c>
      <c r="AE199">
        <v>0.05</v>
      </c>
      <c r="AF199">
        <v>0.02</v>
      </c>
      <c r="AG199">
        <v>0.02</v>
      </c>
      <c r="AH199">
        <v>0.04</v>
      </c>
      <c r="AI199" t="s">
        <v>47</v>
      </c>
      <c r="AJ199">
        <v>0.02</v>
      </c>
      <c r="AK199" t="s">
        <v>47</v>
      </c>
      <c r="AL199" t="s">
        <v>47</v>
      </c>
      <c r="AM199" t="s">
        <v>47</v>
      </c>
      <c r="AN199">
        <v>0.02</v>
      </c>
      <c r="AO199">
        <v>7.0000000000000007E-2</v>
      </c>
      <c r="AP199">
        <v>7.0000000000000007E-2</v>
      </c>
      <c r="AQ199">
        <v>0.02</v>
      </c>
      <c r="AR199">
        <v>0.02</v>
      </c>
      <c r="AS199">
        <v>0.02</v>
      </c>
      <c r="BJ199" s="39"/>
    </row>
    <row r="200" spans="2:62" ht="0.75" customHeight="1">
      <c r="B200" t="s">
        <v>195</v>
      </c>
      <c r="C200">
        <v>92</v>
      </c>
      <c r="D200">
        <v>2</v>
      </c>
      <c r="E200">
        <v>1</v>
      </c>
      <c r="F200">
        <v>1</v>
      </c>
      <c r="G200">
        <v>4</v>
      </c>
      <c r="H200">
        <v>4</v>
      </c>
      <c r="I200">
        <v>5</v>
      </c>
      <c r="J200">
        <v>4</v>
      </c>
      <c r="K200">
        <v>4</v>
      </c>
      <c r="L200">
        <v>3</v>
      </c>
      <c r="M200">
        <v>5</v>
      </c>
      <c r="N200">
        <v>2</v>
      </c>
      <c r="O200">
        <v>1</v>
      </c>
      <c r="P200">
        <v>2</v>
      </c>
      <c r="Q200">
        <v>4</v>
      </c>
      <c r="R200" t="s">
        <v>47</v>
      </c>
      <c r="S200" s="16">
        <v>3</v>
      </c>
      <c r="T200">
        <v>2</v>
      </c>
      <c r="U200">
        <v>2</v>
      </c>
      <c r="V200" t="s">
        <v>47</v>
      </c>
      <c r="W200">
        <v>3</v>
      </c>
      <c r="X200">
        <v>3</v>
      </c>
      <c r="Y200">
        <v>3</v>
      </c>
      <c r="Z200">
        <v>1</v>
      </c>
      <c r="AA200">
        <v>4</v>
      </c>
      <c r="AB200" t="s">
        <v>47</v>
      </c>
      <c r="AC200">
        <v>1</v>
      </c>
      <c r="AD200">
        <v>1</v>
      </c>
      <c r="AE200">
        <v>1</v>
      </c>
      <c r="AF200" t="s">
        <v>47</v>
      </c>
      <c r="AG200">
        <v>3</v>
      </c>
      <c r="AH200">
        <v>1</v>
      </c>
      <c r="AI200" t="s">
        <v>47</v>
      </c>
      <c r="AJ200">
        <v>2</v>
      </c>
      <c r="AK200">
        <v>2</v>
      </c>
      <c r="AL200">
        <v>1</v>
      </c>
      <c r="AM200">
        <v>1</v>
      </c>
      <c r="AN200">
        <v>3</v>
      </c>
      <c r="AO200">
        <v>1</v>
      </c>
      <c r="AP200">
        <v>1</v>
      </c>
      <c r="AQ200">
        <v>21</v>
      </c>
      <c r="AR200">
        <v>60</v>
      </c>
      <c r="AS200">
        <v>11</v>
      </c>
      <c r="BJ200" s="39"/>
    </row>
    <row r="201" spans="2:62" ht="0.75" customHeight="1">
      <c r="C201">
        <v>0.04</v>
      </c>
      <c r="D201">
        <v>0.11</v>
      </c>
      <c r="E201">
        <v>0.02</v>
      </c>
      <c r="F201">
        <v>0.03</v>
      </c>
      <c r="G201">
        <v>0.05</v>
      </c>
      <c r="H201">
        <v>0.08</v>
      </c>
      <c r="I201">
        <v>0.18</v>
      </c>
      <c r="J201">
        <v>0.1</v>
      </c>
      <c r="K201">
        <v>0.05</v>
      </c>
      <c r="L201">
        <v>0.08</v>
      </c>
      <c r="M201">
        <v>0.06</v>
      </c>
      <c r="N201">
        <v>0.03</v>
      </c>
      <c r="O201">
        <v>0.01</v>
      </c>
      <c r="P201">
        <v>0.03</v>
      </c>
      <c r="Q201">
        <v>0.05</v>
      </c>
      <c r="R201" t="s">
        <v>47</v>
      </c>
      <c r="S201" s="16">
        <v>0.02</v>
      </c>
      <c r="T201">
        <v>0.05</v>
      </c>
      <c r="U201">
        <v>0.09</v>
      </c>
      <c r="V201" t="s">
        <v>47</v>
      </c>
      <c r="W201">
        <v>0.03</v>
      </c>
      <c r="X201">
        <v>7.0000000000000007E-2</v>
      </c>
      <c r="Y201">
        <v>0.05</v>
      </c>
      <c r="Z201">
        <v>0.01</v>
      </c>
      <c r="AA201">
        <v>0.06</v>
      </c>
      <c r="AB201" t="s">
        <v>47</v>
      </c>
      <c r="AC201">
        <v>0.02</v>
      </c>
      <c r="AD201">
        <v>0.03</v>
      </c>
      <c r="AE201">
        <v>0.05</v>
      </c>
      <c r="AF201" t="s">
        <v>47</v>
      </c>
      <c r="AG201">
        <v>0.02</v>
      </c>
      <c r="AH201">
        <v>0.02</v>
      </c>
      <c r="AI201" t="s">
        <v>47</v>
      </c>
      <c r="AJ201">
        <v>0.05</v>
      </c>
      <c r="AK201">
        <v>0.08</v>
      </c>
      <c r="AL201">
        <v>0.02</v>
      </c>
      <c r="AM201">
        <v>0.03</v>
      </c>
      <c r="AN201">
        <v>0.05</v>
      </c>
      <c r="AO201">
        <v>7.0000000000000007E-2</v>
      </c>
      <c r="AP201">
        <v>7.0000000000000007E-2</v>
      </c>
      <c r="AQ201">
        <v>0.02</v>
      </c>
      <c r="AR201">
        <v>0.04</v>
      </c>
      <c r="AS201">
        <v>0.04</v>
      </c>
      <c r="BJ201" s="39"/>
    </row>
    <row r="202" spans="2:62" ht="0.75" customHeight="1">
      <c r="B202" t="s">
        <v>196</v>
      </c>
      <c r="C202">
        <v>91</v>
      </c>
      <c r="D202">
        <v>2</v>
      </c>
      <c r="E202">
        <v>2</v>
      </c>
      <c r="F202">
        <v>1</v>
      </c>
      <c r="G202">
        <v>3</v>
      </c>
      <c r="H202" t="s">
        <v>47</v>
      </c>
      <c r="I202" t="s">
        <v>47</v>
      </c>
      <c r="J202" t="s">
        <v>47</v>
      </c>
      <c r="K202">
        <v>3</v>
      </c>
      <c r="L202">
        <v>2</v>
      </c>
      <c r="M202">
        <v>3</v>
      </c>
      <c r="N202">
        <v>2</v>
      </c>
      <c r="O202">
        <v>5</v>
      </c>
      <c r="P202" t="s">
        <v>47</v>
      </c>
      <c r="Q202">
        <v>3</v>
      </c>
      <c r="R202">
        <v>1</v>
      </c>
      <c r="S202" s="16">
        <v>8</v>
      </c>
      <c r="T202">
        <v>1</v>
      </c>
      <c r="U202">
        <v>4</v>
      </c>
      <c r="V202">
        <v>4</v>
      </c>
      <c r="W202">
        <v>4</v>
      </c>
      <c r="X202">
        <v>1</v>
      </c>
      <c r="Y202">
        <v>1</v>
      </c>
      <c r="Z202">
        <v>2</v>
      </c>
      <c r="AA202">
        <v>5</v>
      </c>
      <c r="AB202">
        <v>4</v>
      </c>
      <c r="AC202">
        <v>4</v>
      </c>
      <c r="AD202">
        <v>1</v>
      </c>
      <c r="AE202" t="s">
        <v>47</v>
      </c>
      <c r="AF202">
        <v>1</v>
      </c>
      <c r="AG202">
        <v>4</v>
      </c>
      <c r="AH202">
        <v>2</v>
      </c>
      <c r="AI202" t="s">
        <v>47</v>
      </c>
      <c r="AJ202">
        <v>2</v>
      </c>
      <c r="AK202" t="s">
        <v>47</v>
      </c>
      <c r="AL202" t="s">
        <v>47</v>
      </c>
      <c r="AM202">
        <v>1</v>
      </c>
      <c r="AN202">
        <v>1</v>
      </c>
      <c r="AO202" t="s">
        <v>47</v>
      </c>
      <c r="AP202" t="s">
        <v>47</v>
      </c>
      <c r="AQ202">
        <v>36</v>
      </c>
      <c r="AR202">
        <v>51</v>
      </c>
      <c r="AS202">
        <v>5</v>
      </c>
      <c r="BJ202" s="39"/>
    </row>
    <row r="203" spans="2:62" ht="0.75" customHeight="1">
      <c r="C203">
        <v>0.04</v>
      </c>
      <c r="D203">
        <v>0.11</v>
      </c>
      <c r="E203">
        <v>0.04</v>
      </c>
      <c r="F203">
        <v>0.03</v>
      </c>
      <c r="G203">
        <v>0.04</v>
      </c>
      <c r="H203" t="s">
        <v>47</v>
      </c>
      <c r="I203" t="s">
        <v>47</v>
      </c>
      <c r="J203" t="s">
        <v>47</v>
      </c>
      <c r="K203">
        <v>0.04</v>
      </c>
      <c r="L203">
        <v>0.05</v>
      </c>
      <c r="M203">
        <v>0.04</v>
      </c>
      <c r="N203">
        <v>0.03</v>
      </c>
      <c r="O203">
        <v>0.06</v>
      </c>
      <c r="P203" t="s">
        <v>47</v>
      </c>
      <c r="Q203">
        <v>0.04</v>
      </c>
      <c r="R203">
        <v>0.02</v>
      </c>
      <c r="S203" s="16">
        <v>0.06</v>
      </c>
      <c r="T203">
        <v>0.03</v>
      </c>
      <c r="U203">
        <v>0.18</v>
      </c>
      <c r="V203">
        <v>0.08</v>
      </c>
      <c r="W203">
        <v>0.04</v>
      </c>
      <c r="X203">
        <v>0.02</v>
      </c>
      <c r="Y203">
        <v>0.03</v>
      </c>
      <c r="Z203">
        <v>0.02</v>
      </c>
      <c r="AA203">
        <v>7.0000000000000007E-2</v>
      </c>
      <c r="AB203">
        <v>7.0000000000000007E-2</v>
      </c>
      <c r="AC203">
        <v>0.08</v>
      </c>
      <c r="AD203">
        <v>0.03</v>
      </c>
      <c r="AE203" t="s">
        <v>47</v>
      </c>
      <c r="AF203">
        <v>0.02</v>
      </c>
      <c r="AG203">
        <v>0.03</v>
      </c>
      <c r="AH203">
        <v>0.04</v>
      </c>
      <c r="AI203" t="s">
        <v>47</v>
      </c>
      <c r="AJ203">
        <v>0.05</v>
      </c>
      <c r="AK203" t="s">
        <v>47</v>
      </c>
      <c r="AL203" t="s">
        <v>47</v>
      </c>
      <c r="AM203">
        <v>0.03</v>
      </c>
      <c r="AN203">
        <v>0.02</v>
      </c>
      <c r="AO203" t="s">
        <v>47</v>
      </c>
      <c r="AP203" t="s">
        <v>47</v>
      </c>
      <c r="AQ203">
        <v>0.04</v>
      </c>
      <c r="AR203">
        <v>0.04</v>
      </c>
      <c r="AS203">
        <v>0.02</v>
      </c>
      <c r="BJ203" s="39"/>
    </row>
    <row r="204" spans="2:62" ht="0.75" customHeight="1">
      <c r="B204" t="s">
        <v>197</v>
      </c>
      <c r="C204" t="s">
        <v>47</v>
      </c>
      <c r="D204" t="s">
        <v>47</v>
      </c>
      <c r="E204" t="s">
        <v>47</v>
      </c>
      <c r="F204" t="s">
        <v>47</v>
      </c>
      <c r="G204" t="s">
        <v>47</v>
      </c>
      <c r="H204" t="s">
        <v>47</v>
      </c>
      <c r="I204" t="s">
        <v>47</v>
      </c>
      <c r="J204" t="s">
        <v>47</v>
      </c>
      <c r="K204" t="s">
        <v>47</v>
      </c>
      <c r="L204" t="s">
        <v>47</v>
      </c>
      <c r="M204" t="s">
        <v>47</v>
      </c>
      <c r="N204" t="s">
        <v>47</v>
      </c>
      <c r="O204" t="s">
        <v>47</v>
      </c>
      <c r="P204" t="s">
        <v>47</v>
      </c>
      <c r="Q204" t="s">
        <v>47</v>
      </c>
      <c r="R204" t="s">
        <v>47</v>
      </c>
      <c r="S204" s="16" t="s">
        <v>47</v>
      </c>
      <c r="T204" t="s">
        <v>47</v>
      </c>
      <c r="U204" t="s">
        <v>47</v>
      </c>
      <c r="V204" t="s">
        <v>47</v>
      </c>
      <c r="W204" t="s">
        <v>47</v>
      </c>
      <c r="X204" t="s">
        <v>47</v>
      </c>
      <c r="Y204" t="s">
        <v>47</v>
      </c>
      <c r="Z204" t="s">
        <v>47</v>
      </c>
      <c r="AA204" t="s">
        <v>47</v>
      </c>
      <c r="AB204" t="s">
        <v>47</v>
      </c>
      <c r="AC204" t="s">
        <v>47</v>
      </c>
      <c r="AD204" t="s">
        <v>47</v>
      </c>
      <c r="AE204" t="s">
        <v>47</v>
      </c>
      <c r="AF204" t="s">
        <v>47</v>
      </c>
      <c r="AG204" t="s">
        <v>47</v>
      </c>
      <c r="AH204" t="s">
        <v>47</v>
      </c>
      <c r="AI204" t="s">
        <v>47</v>
      </c>
      <c r="AJ204" t="s">
        <v>47</v>
      </c>
      <c r="AK204" t="s">
        <v>47</v>
      </c>
      <c r="AL204" t="s">
        <v>47</v>
      </c>
      <c r="AM204" t="s">
        <v>47</v>
      </c>
      <c r="AN204" t="s">
        <v>47</v>
      </c>
      <c r="AO204" t="s">
        <v>47</v>
      </c>
      <c r="AP204" t="s">
        <v>47</v>
      </c>
      <c r="AQ204" t="s">
        <v>47</v>
      </c>
      <c r="AR204" t="s">
        <v>47</v>
      </c>
      <c r="AS204" t="s">
        <v>47</v>
      </c>
      <c r="BJ204" s="39"/>
    </row>
    <row r="205" spans="2:62" ht="0.75" customHeight="1">
      <c r="C205" t="s">
        <v>47</v>
      </c>
      <c r="D205" t="s">
        <v>47</v>
      </c>
      <c r="E205" t="s">
        <v>47</v>
      </c>
      <c r="F205" t="s">
        <v>47</v>
      </c>
      <c r="G205" t="s">
        <v>47</v>
      </c>
      <c r="H205" t="s">
        <v>47</v>
      </c>
      <c r="I205" t="s">
        <v>47</v>
      </c>
      <c r="J205" t="s">
        <v>47</v>
      </c>
      <c r="K205" t="s">
        <v>47</v>
      </c>
      <c r="L205" t="s">
        <v>47</v>
      </c>
      <c r="M205" t="s">
        <v>47</v>
      </c>
      <c r="N205" t="s">
        <v>47</v>
      </c>
      <c r="O205" t="s">
        <v>47</v>
      </c>
      <c r="P205" t="s">
        <v>47</v>
      </c>
      <c r="Q205" t="s">
        <v>47</v>
      </c>
      <c r="R205" t="s">
        <v>47</v>
      </c>
      <c r="S205" s="16" t="s">
        <v>47</v>
      </c>
      <c r="T205" t="s">
        <v>47</v>
      </c>
      <c r="U205" t="s">
        <v>47</v>
      </c>
      <c r="V205" t="s">
        <v>47</v>
      </c>
      <c r="W205" t="s">
        <v>47</v>
      </c>
      <c r="X205" t="s">
        <v>47</v>
      </c>
      <c r="Y205" t="s">
        <v>47</v>
      </c>
      <c r="Z205" t="s">
        <v>47</v>
      </c>
      <c r="AA205" t="s">
        <v>47</v>
      </c>
      <c r="AB205" t="s">
        <v>47</v>
      </c>
      <c r="AC205" t="s">
        <v>47</v>
      </c>
      <c r="AD205" t="s">
        <v>47</v>
      </c>
      <c r="AE205" t="s">
        <v>47</v>
      </c>
      <c r="AF205" t="s">
        <v>47</v>
      </c>
      <c r="AG205" t="s">
        <v>47</v>
      </c>
      <c r="AH205" t="s">
        <v>47</v>
      </c>
      <c r="AI205" t="s">
        <v>47</v>
      </c>
      <c r="AJ205" t="s">
        <v>47</v>
      </c>
      <c r="AK205" t="s">
        <v>47</v>
      </c>
      <c r="AL205" t="s">
        <v>47</v>
      </c>
      <c r="AM205" t="s">
        <v>47</v>
      </c>
      <c r="AN205" t="s">
        <v>47</v>
      </c>
      <c r="AO205" t="s">
        <v>47</v>
      </c>
      <c r="AP205" t="s">
        <v>47</v>
      </c>
      <c r="AQ205" t="s">
        <v>47</v>
      </c>
      <c r="AR205" t="s">
        <v>47</v>
      </c>
      <c r="AS205" t="s">
        <v>47</v>
      </c>
      <c r="BJ205" s="39"/>
    </row>
    <row r="206" spans="2:62" ht="0.75" customHeight="1">
      <c r="B206" t="s">
        <v>198</v>
      </c>
      <c r="C206">
        <v>27</v>
      </c>
      <c r="D206" t="s">
        <v>47</v>
      </c>
      <c r="E206" t="s">
        <v>47</v>
      </c>
      <c r="F206" t="s">
        <v>47</v>
      </c>
      <c r="G206" t="s">
        <v>47</v>
      </c>
      <c r="H206">
        <v>4</v>
      </c>
      <c r="I206" t="s">
        <v>47</v>
      </c>
      <c r="J206" t="s">
        <v>47</v>
      </c>
      <c r="K206">
        <v>1</v>
      </c>
      <c r="L206">
        <v>1</v>
      </c>
      <c r="M206">
        <v>1</v>
      </c>
      <c r="N206">
        <v>1</v>
      </c>
      <c r="O206" t="s">
        <v>47</v>
      </c>
      <c r="P206">
        <v>1</v>
      </c>
      <c r="Q206">
        <v>1</v>
      </c>
      <c r="R206" t="s">
        <v>47</v>
      </c>
      <c r="S206" s="16">
        <v>2</v>
      </c>
      <c r="T206" t="s">
        <v>47</v>
      </c>
      <c r="U206" t="s">
        <v>47</v>
      </c>
      <c r="V206" t="s">
        <v>47</v>
      </c>
      <c r="W206" t="s">
        <v>47</v>
      </c>
      <c r="X206">
        <v>1</v>
      </c>
      <c r="Y206" t="s">
        <v>47</v>
      </c>
      <c r="Z206" t="s">
        <v>47</v>
      </c>
      <c r="AA206">
        <v>1</v>
      </c>
      <c r="AB206" t="s">
        <v>47</v>
      </c>
      <c r="AC206">
        <v>1</v>
      </c>
      <c r="AD206" t="s">
        <v>47</v>
      </c>
      <c r="AE206" t="s">
        <v>47</v>
      </c>
      <c r="AF206" t="s">
        <v>47</v>
      </c>
      <c r="AG206">
        <v>3</v>
      </c>
      <c r="AH206" t="s">
        <v>47</v>
      </c>
      <c r="AI206" t="s">
        <v>47</v>
      </c>
      <c r="AJ206" t="s">
        <v>47</v>
      </c>
      <c r="AK206" t="s">
        <v>47</v>
      </c>
      <c r="AL206" t="s">
        <v>47</v>
      </c>
      <c r="AM206" t="s">
        <v>47</v>
      </c>
      <c r="AN206" t="s">
        <v>47</v>
      </c>
      <c r="AO206" t="s">
        <v>47</v>
      </c>
      <c r="AP206" t="s">
        <v>47</v>
      </c>
      <c r="AQ206">
        <v>11</v>
      </c>
      <c r="AR206">
        <v>11</v>
      </c>
      <c r="AS206">
        <v>5</v>
      </c>
      <c r="BJ206" s="39"/>
    </row>
    <row r="207" spans="2:62" ht="0.75" customHeight="1">
      <c r="C207">
        <v>0.01</v>
      </c>
      <c r="D207" t="s">
        <v>47</v>
      </c>
      <c r="E207" t="s">
        <v>47</v>
      </c>
      <c r="F207" t="s">
        <v>47</v>
      </c>
      <c r="G207" t="s">
        <v>47</v>
      </c>
      <c r="H207">
        <v>0.08</v>
      </c>
      <c r="I207" t="s">
        <v>47</v>
      </c>
      <c r="J207" t="s">
        <v>47</v>
      </c>
      <c r="K207">
        <v>0.01</v>
      </c>
      <c r="L207">
        <v>0.03</v>
      </c>
      <c r="M207">
        <v>0.01</v>
      </c>
      <c r="N207">
        <v>0.02</v>
      </c>
      <c r="O207" t="s">
        <v>47</v>
      </c>
      <c r="P207">
        <v>0.01</v>
      </c>
      <c r="Q207">
        <v>0.01</v>
      </c>
      <c r="R207" t="s">
        <v>47</v>
      </c>
      <c r="S207" s="16">
        <v>0.01</v>
      </c>
      <c r="T207" t="s">
        <v>47</v>
      </c>
      <c r="U207" t="s">
        <v>47</v>
      </c>
      <c r="V207" t="s">
        <v>47</v>
      </c>
      <c r="W207" t="s">
        <v>47</v>
      </c>
      <c r="X207">
        <v>0.02</v>
      </c>
      <c r="Y207" t="s">
        <v>47</v>
      </c>
      <c r="Z207" t="s">
        <v>47</v>
      </c>
      <c r="AA207">
        <v>0.01</v>
      </c>
      <c r="AB207" t="s">
        <v>47</v>
      </c>
      <c r="AC207">
        <v>0.02</v>
      </c>
      <c r="AD207" t="s">
        <v>47</v>
      </c>
      <c r="AE207" t="s">
        <v>47</v>
      </c>
      <c r="AF207" t="s">
        <v>47</v>
      </c>
      <c r="AG207">
        <v>0.02</v>
      </c>
      <c r="AH207" t="s">
        <v>47</v>
      </c>
      <c r="AI207" t="s">
        <v>47</v>
      </c>
      <c r="AJ207" t="s">
        <v>47</v>
      </c>
      <c r="AK207" t="s">
        <v>47</v>
      </c>
      <c r="AL207" t="s">
        <v>47</v>
      </c>
      <c r="AM207" t="s">
        <v>47</v>
      </c>
      <c r="AN207" t="s">
        <v>47</v>
      </c>
      <c r="AO207" t="s">
        <v>47</v>
      </c>
      <c r="AP207" t="s">
        <v>47</v>
      </c>
      <c r="AQ207">
        <v>0.01</v>
      </c>
      <c r="AR207">
        <v>0.01</v>
      </c>
      <c r="AS207">
        <v>0.02</v>
      </c>
      <c r="BJ207" s="39"/>
    </row>
    <row r="208" spans="2:62" ht="0.75" customHeight="1">
      <c r="BJ208" s="39"/>
    </row>
    <row r="209" spans="1:62" ht="0.75" customHeight="1">
      <c r="BJ209" s="39"/>
    </row>
    <row r="210" spans="1:62" ht="0.75" customHeight="1">
      <c r="A210" s="14">
        <v>41214</v>
      </c>
      <c r="BJ210" s="39"/>
    </row>
    <row r="211" spans="1:62" ht="0.75" customHeight="1">
      <c r="BJ211" s="39"/>
    </row>
    <row r="212" spans="1:62" ht="0.75" customHeight="1">
      <c r="A212" s="15" t="s">
        <v>168</v>
      </c>
      <c r="BJ212" s="39"/>
    </row>
    <row r="213" spans="1:62" ht="0.75" customHeight="1">
      <c r="BJ213" s="39"/>
    </row>
    <row r="214" spans="1:62" ht="0.75" customHeight="1">
      <c r="C214" t="s">
        <v>1</v>
      </c>
      <c r="D214" t="s">
        <v>2</v>
      </c>
      <c r="AQ214" t="s">
        <v>52</v>
      </c>
      <c r="BJ214" s="39"/>
    </row>
    <row r="215" spans="1:62" ht="0.75" customHeight="1">
      <c r="D215" t="s">
        <v>3</v>
      </c>
      <c r="E215" t="s">
        <v>4</v>
      </c>
      <c r="F215" t="s">
        <v>5</v>
      </c>
      <c r="G215" t="s">
        <v>6</v>
      </c>
      <c r="H215" t="s">
        <v>7</v>
      </c>
      <c r="I215" t="s">
        <v>8</v>
      </c>
      <c r="J215" t="s">
        <v>9</v>
      </c>
      <c r="K215" t="s">
        <v>10</v>
      </c>
      <c r="L215" t="s">
        <v>11</v>
      </c>
      <c r="M215" t="s">
        <v>12</v>
      </c>
      <c r="N215" t="s">
        <v>13</v>
      </c>
      <c r="O215" t="s">
        <v>14</v>
      </c>
      <c r="P215" t="s">
        <v>15</v>
      </c>
      <c r="Q215" t="s">
        <v>16</v>
      </c>
      <c r="R215" t="s">
        <v>17</v>
      </c>
      <c r="S215" s="16" t="s">
        <v>18</v>
      </c>
      <c r="T215" t="s">
        <v>19</v>
      </c>
      <c r="U215" t="s">
        <v>20</v>
      </c>
      <c r="V215" t="s">
        <v>21</v>
      </c>
      <c r="W215" t="s">
        <v>22</v>
      </c>
      <c r="X215" t="s">
        <v>23</v>
      </c>
      <c r="Y215" t="s">
        <v>24</v>
      </c>
      <c r="Z215" t="s">
        <v>25</v>
      </c>
      <c r="AA215" t="s">
        <v>26</v>
      </c>
      <c r="AB215" t="s">
        <v>27</v>
      </c>
      <c r="AC215" t="s">
        <v>28</v>
      </c>
      <c r="AD215" t="s">
        <v>29</v>
      </c>
      <c r="AE215" t="s">
        <v>30</v>
      </c>
      <c r="AF215" t="s">
        <v>31</v>
      </c>
      <c r="AG215" t="s">
        <v>32</v>
      </c>
      <c r="AH215" t="s">
        <v>33</v>
      </c>
      <c r="AI215" t="s">
        <v>34</v>
      </c>
      <c r="AJ215" t="s">
        <v>35</v>
      </c>
      <c r="AK215" t="s">
        <v>36</v>
      </c>
      <c r="AL215" t="s">
        <v>37</v>
      </c>
      <c r="AM215" t="s">
        <v>38</v>
      </c>
      <c r="AN215" t="s">
        <v>39</v>
      </c>
      <c r="AO215" t="s">
        <v>40</v>
      </c>
      <c r="AP215" t="s">
        <v>41</v>
      </c>
      <c r="AQ215" t="s">
        <v>53</v>
      </c>
      <c r="AR215" t="s">
        <v>54</v>
      </c>
      <c r="AS215" t="s">
        <v>55</v>
      </c>
      <c r="BJ215" s="39"/>
    </row>
    <row r="216" spans="1:62" ht="0.75" customHeight="1">
      <c r="A216" s="15" t="s">
        <v>42</v>
      </c>
      <c r="B216" t="s">
        <v>43</v>
      </c>
      <c r="C216">
        <v>2546</v>
      </c>
      <c r="D216">
        <v>17</v>
      </c>
      <c r="E216">
        <v>31</v>
      </c>
      <c r="F216">
        <v>37</v>
      </c>
      <c r="G216">
        <v>90</v>
      </c>
      <c r="H216">
        <v>50</v>
      </c>
      <c r="I216">
        <v>27</v>
      </c>
      <c r="J216">
        <v>32</v>
      </c>
      <c r="K216">
        <v>53</v>
      </c>
      <c r="L216">
        <v>39</v>
      </c>
      <c r="M216">
        <v>43</v>
      </c>
      <c r="N216">
        <v>62</v>
      </c>
      <c r="O216">
        <v>57</v>
      </c>
      <c r="P216">
        <v>87</v>
      </c>
      <c r="Q216">
        <v>75</v>
      </c>
      <c r="R216">
        <v>50</v>
      </c>
      <c r="S216" s="16">
        <v>144</v>
      </c>
      <c r="T216">
        <v>35</v>
      </c>
      <c r="U216">
        <v>8</v>
      </c>
      <c r="V216">
        <v>43</v>
      </c>
      <c r="W216">
        <v>80</v>
      </c>
      <c r="X216">
        <v>48</v>
      </c>
      <c r="Y216">
        <v>43</v>
      </c>
      <c r="Z216">
        <v>79</v>
      </c>
      <c r="AA216">
        <v>82</v>
      </c>
      <c r="AB216">
        <v>31</v>
      </c>
      <c r="AC216">
        <v>10</v>
      </c>
      <c r="AD216">
        <v>32</v>
      </c>
      <c r="AE216">
        <v>32</v>
      </c>
      <c r="AF216">
        <v>89</v>
      </c>
      <c r="AG216">
        <v>175</v>
      </c>
      <c r="AH216">
        <v>102</v>
      </c>
      <c r="AI216">
        <v>20</v>
      </c>
      <c r="AJ216">
        <v>45</v>
      </c>
      <c r="AK216">
        <v>12</v>
      </c>
      <c r="AL216">
        <v>43</v>
      </c>
      <c r="AM216">
        <v>31</v>
      </c>
      <c r="AN216">
        <v>62</v>
      </c>
      <c r="AO216">
        <v>14</v>
      </c>
      <c r="AP216">
        <v>21</v>
      </c>
      <c r="AQ216">
        <v>821</v>
      </c>
      <c r="AR216">
        <v>1240</v>
      </c>
      <c r="AS216">
        <v>485</v>
      </c>
      <c r="BJ216" s="39"/>
    </row>
    <row r="217" spans="1:62" ht="0.75" customHeight="1">
      <c r="BJ217" s="39"/>
    </row>
    <row r="218" spans="1:62" ht="0.75" customHeight="1">
      <c r="B218" t="s">
        <v>44</v>
      </c>
      <c r="C218">
        <v>2539</v>
      </c>
      <c r="D218">
        <v>20</v>
      </c>
      <c r="E218">
        <v>30</v>
      </c>
      <c r="F218">
        <v>41</v>
      </c>
      <c r="G218">
        <v>87</v>
      </c>
      <c r="H218">
        <v>51</v>
      </c>
      <c r="I218">
        <v>32</v>
      </c>
      <c r="J218">
        <v>36</v>
      </c>
      <c r="K218">
        <v>51</v>
      </c>
      <c r="L218">
        <v>40</v>
      </c>
      <c r="M218">
        <v>41</v>
      </c>
      <c r="N218">
        <v>63</v>
      </c>
      <c r="O218">
        <v>67</v>
      </c>
      <c r="P218">
        <v>69</v>
      </c>
      <c r="Q218">
        <v>75</v>
      </c>
      <c r="R218">
        <v>56</v>
      </c>
      <c r="S218" s="16">
        <v>147</v>
      </c>
      <c r="T218">
        <v>27</v>
      </c>
      <c r="U218">
        <v>9</v>
      </c>
      <c r="V218">
        <v>48</v>
      </c>
      <c r="W218">
        <v>93</v>
      </c>
      <c r="X218">
        <v>46</v>
      </c>
      <c r="Y218">
        <v>48</v>
      </c>
      <c r="Z218">
        <v>81</v>
      </c>
      <c r="AA218">
        <v>64</v>
      </c>
      <c r="AB218">
        <v>48</v>
      </c>
      <c r="AC218">
        <v>10</v>
      </c>
      <c r="AD218">
        <v>31</v>
      </c>
      <c r="AE218">
        <v>35</v>
      </c>
      <c r="AF218">
        <v>86</v>
      </c>
      <c r="AG218">
        <v>157</v>
      </c>
      <c r="AH218">
        <v>92</v>
      </c>
      <c r="AI218">
        <v>23</v>
      </c>
      <c r="AJ218">
        <v>46</v>
      </c>
      <c r="AK218">
        <v>19</v>
      </c>
      <c r="AL218">
        <v>41</v>
      </c>
      <c r="AM218">
        <v>36</v>
      </c>
      <c r="AN218">
        <v>63</v>
      </c>
      <c r="AO218">
        <v>16</v>
      </c>
      <c r="AP218">
        <v>24</v>
      </c>
      <c r="AQ218">
        <v>818</v>
      </c>
      <c r="AR218">
        <v>1270</v>
      </c>
      <c r="AS218">
        <v>451</v>
      </c>
      <c r="BJ218" s="39"/>
    </row>
    <row r="219" spans="1:62" ht="0.75" customHeight="1">
      <c r="BJ219" s="39"/>
    </row>
    <row r="220" spans="1:62" ht="0.75" customHeight="1">
      <c r="A220" s="15" t="s">
        <v>169</v>
      </c>
      <c r="B220" t="s">
        <v>170</v>
      </c>
      <c r="C220">
        <v>70</v>
      </c>
      <c r="D220" t="s">
        <v>47</v>
      </c>
      <c r="E220" t="s">
        <v>47</v>
      </c>
      <c r="F220">
        <v>1</v>
      </c>
      <c r="G220">
        <v>2</v>
      </c>
      <c r="H220">
        <v>2</v>
      </c>
      <c r="I220">
        <v>2</v>
      </c>
      <c r="J220" t="s">
        <v>47</v>
      </c>
      <c r="K220" t="s">
        <v>47</v>
      </c>
      <c r="L220">
        <v>1</v>
      </c>
      <c r="M220">
        <v>1</v>
      </c>
      <c r="N220">
        <v>1</v>
      </c>
      <c r="O220">
        <v>1</v>
      </c>
      <c r="P220">
        <v>3</v>
      </c>
      <c r="Q220">
        <v>2</v>
      </c>
      <c r="R220">
        <v>2</v>
      </c>
      <c r="S220" s="16">
        <v>6</v>
      </c>
      <c r="T220" t="s">
        <v>47</v>
      </c>
      <c r="U220" t="s">
        <v>47</v>
      </c>
      <c r="V220">
        <v>3</v>
      </c>
      <c r="W220" t="s">
        <v>47</v>
      </c>
      <c r="X220">
        <v>2</v>
      </c>
      <c r="Y220">
        <v>2</v>
      </c>
      <c r="Z220" t="s">
        <v>47</v>
      </c>
      <c r="AA220">
        <v>4</v>
      </c>
      <c r="AB220" t="s">
        <v>47</v>
      </c>
      <c r="AC220" t="s">
        <v>47</v>
      </c>
      <c r="AD220">
        <v>2</v>
      </c>
      <c r="AE220" t="s">
        <v>47</v>
      </c>
      <c r="AF220">
        <v>2</v>
      </c>
      <c r="AG220">
        <v>6</v>
      </c>
      <c r="AH220">
        <v>2</v>
      </c>
      <c r="AI220">
        <v>1</v>
      </c>
      <c r="AJ220">
        <v>1</v>
      </c>
      <c r="AK220" t="s">
        <v>47</v>
      </c>
      <c r="AL220" t="s">
        <v>47</v>
      </c>
      <c r="AM220">
        <v>2</v>
      </c>
      <c r="AN220" t="s">
        <v>47</v>
      </c>
      <c r="AO220" t="s">
        <v>47</v>
      </c>
      <c r="AP220">
        <v>2</v>
      </c>
      <c r="AQ220">
        <v>45</v>
      </c>
      <c r="AR220">
        <v>18</v>
      </c>
      <c r="AS220">
        <v>7</v>
      </c>
      <c r="BJ220" s="39"/>
    </row>
    <row r="221" spans="1:62" ht="0.75" customHeight="1">
      <c r="C221">
        <v>0.03</v>
      </c>
      <c r="D221" t="s">
        <v>47</v>
      </c>
      <c r="E221" t="s">
        <v>47</v>
      </c>
      <c r="F221">
        <v>0.03</v>
      </c>
      <c r="G221">
        <v>0.02</v>
      </c>
      <c r="H221">
        <v>0.04</v>
      </c>
      <c r="I221">
        <v>7.0000000000000007E-2</v>
      </c>
      <c r="J221" t="s">
        <v>47</v>
      </c>
      <c r="K221" t="s">
        <v>47</v>
      </c>
      <c r="L221">
        <v>0.03</v>
      </c>
      <c r="M221">
        <v>0.02</v>
      </c>
      <c r="N221">
        <v>0.02</v>
      </c>
      <c r="O221">
        <v>0.02</v>
      </c>
      <c r="P221">
        <v>0.04</v>
      </c>
      <c r="Q221">
        <v>0.03</v>
      </c>
      <c r="R221">
        <v>0.04</v>
      </c>
      <c r="S221" s="16">
        <v>0.04</v>
      </c>
      <c r="T221" t="s">
        <v>47</v>
      </c>
      <c r="U221" t="s">
        <v>47</v>
      </c>
      <c r="V221">
        <v>7.0000000000000007E-2</v>
      </c>
      <c r="W221" t="s">
        <v>47</v>
      </c>
      <c r="X221">
        <v>0.04</v>
      </c>
      <c r="Y221">
        <v>0.05</v>
      </c>
      <c r="Z221" t="s">
        <v>47</v>
      </c>
      <c r="AA221">
        <v>0.06</v>
      </c>
      <c r="AB221" t="s">
        <v>47</v>
      </c>
      <c r="AC221" t="s">
        <v>47</v>
      </c>
      <c r="AD221">
        <v>0.06</v>
      </c>
      <c r="AE221" t="s">
        <v>47</v>
      </c>
      <c r="AF221">
        <v>0.02</v>
      </c>
      <c r="AG221">
        <v>0.04</v>
      </c>
      <c r="AH221">
        <v>0.02</v>
      </c>
      <c r="AI221">
        <v>0.05</v>
      </c>
      <c r="AJ221">
        <v>0.02</v>
      </c>
      <c r="AK221" t="s">
        <v>47</v>
      </c>
      <c r="AL221" t="s">
        <v>47</v>
      </c>
      <c r="AM221">
        <v>0.06</v>
      </c>
      <c r="AN221" t="s">
        <v>47</v>
      </c>
      <c r="AO221" t="s">
        <v>47</v>
      </c>
      <c r="AP221">
        <v>0.1</v>
      </c>
      <c r="AQ221">
        <v>0.06</v>
      </c>
      <c r="AR221">
        <v>0.01</v>
      </c>
      <c r="AS221">
        <v>0.02</v>
      </c>
      <c r="BJ221" s="39"/>
    </row>
    <row r="222" spans="1:62" ht="0.75" customHeight="1">
      <c r="B222" t="s">
        <v>171</v>
      </c>
      <c r="C222">
        <v>407</v>
      </c>
      <c r="D222">
        <v>1</v>
      </c>
      <c r="E222">
        <v>12</v>
      </c>
      <c r="F222">
        <v>3</v>
      </c>
      <c r="G222">
        <v>18</v>
      </c>
      <c r="H222">
        <v>4</v>
      </c>
      <c r="I222">
        <v>6</v>
      </c>
      <c r="J222">
        <v>7</v>
      </c>
      <c r="K222">
        <v>6</v>
      </c>
      <c r="L222">
        <v>4</v>
      </c>
      <c r="M222">
        <v>6</v>
      </c>
      <c r="N222">
        <v>8</v>
      </c>
      <c r="O222">
        <v>8</v>
      </c>
      <c r="P222">
        <v>12</v>
      </c>
      <c r="Q222">
        <v>11</v>
      </c>
      <c r="R222">
        <v>11</v>
      </c>
      <c r="S222" s="16">
        <v>15</v>
      </c>
      <c r="T222">
        <v>4</v>
      </c>
      <c r="U222">
        <v>1</v>
      </c>
      <c r="V222">
        <v>8</v>
      </c>
      <c r="W222">
        <v>20</v>
      </c>
      <c r="X222">
        <v>6</v>
      </c>
      <c r="Y222">
        <v>6</v>
      </c>
      <c r="Z222">
        <v>22</v>
      </c>
      <c r="AA222">
        <v>9</v>
      </c>
      <c r="AB222">
        <v>8</v>
      </c>
      <c r="AC222">
        <v>4</v>
      </c>
      <c r="AD222">
        <v>3</v>
      </c>
      <c r="AE222">
        <v>3</v>
      </c>
      <c r="AF222">
        <v>11</v>
      </c>
      <c r="AG222">
        <v>29</v>
      </c>
      <c r="AH222">
        <v>28</v>
      </c>
      <c r="AI222">
        <v>4</v>
      </c>
      <c r="AJ222">
        <v>5</v>
      </c>
      <c r="AK222">
        <v>5</v>
      </c>
      <c r="AL222">
        <v>18</v>
      </c>
      <c r="AM222">
        <v>5</v>
      </c>
      <c r="AN222">
        <v>7</v>
      </c>
      <c r="AO222">
        <v>4</v>
      </c>
      <c r="AP222">
        <v>3</v>
      </c>
      <c r="AQ222">
        <v>117</v>
      </c>
      <c r="AR222">
        <v>216</v>
      </c>
      <c r="AS222">
        <v>74</v>
      </c>
      <c r="BJ222" s="39"/>
    </row>
    <row r="223" spans="1:62" ht="0.75" customHeight="1">
      <c r="C223">
        <v>0.16</v>
      </c>
      <c r="D223">
        <v>0.06</v>
      </c>
      <c r="E223">
        <v>0.39</v>
      </c>
      <c r="F223">
        <v>0.08</v>
      </c>
      <c r="G223">
        <v>0.21</v>
      </c>
      <c r="H223">
        <v>0.08</v>
      </c>
      <c r="I223">
        <v>0.19</v>
      </c>
      <c r="J223">
        <v>0.19</v>
      </c>
      <c r="K223">
        <v>0.11</v>
      </c>
      <c r="L223">
        <v>0.1</v>
      </c>
      <c r="M223">
        <v>0.14000000000000001</v>
      </c>
      <c r="N223">
        <v>0.13</v>
      </c>
      <c r="O223">
        <v>0.12</v>
      </c>
      <c r="P223">
        <v>0.18</v>
      </c>
      <c r="Q223">
        <v>0.15</v>
      </c>
      <c r="R223">
        <v>0.2</v>
      </c>
      <c r="S223" s="16">
        <v>0.1</v>
      </c>
      <c r="T223">
        <v>0.14000000000000001</v>
      </c>
      <c r="U223">
        <v>0.13</v>
      </c>
      <c r="V223">
        <v>0.16</v>
      </c>
      <c r="W223">
        <v>0.21</v>
      </c>
      <c r="X223">
        <v>0.13</v>
      </c>
      <c r="Y223">
        <v>0.12</v>
      </c>
      <c r="Z223">
        <v>0.28000000000000003</v>
      </c>
      <c r="AA223">
        <v>0.15</v>
      </c>
      <c r="AB223">
        <v>0.16</v>
      </c>
      <c r="AC223">
        <v>0.4</v>
      </c>
      <c r="AD223">
        <v>0.09</v>
      </c>
      <c r="AE223">
        <v>0.09</v>
      </c>
      <c r="AF223">
        <v>0.12</v>
      </c>
      <c r="AG223">
        <v>0.19</v>
      </c>
      <c r="AH223">
        <v>0.3</v>
      </c>
      <c r="AI223">
        <v>0.15</v>
      </c>
      <c r="AJ223">
        <v>0.11</v>
      </c>
      <c r="AK223">
        <v>0.25</v>
      </c>
      <c r="AL223">
        <v>0.44</v>
      </c>
      <c r="AM223">
        <v>0.13</v>
      </c>
      <c r="AN223">
        <v>0.11</v>
      </c>
      <c r="AO223">
        <v>0.21</v>
      </c>
      <c r="AP223">
        <v>0.14000000000000001</v>
      </c>
      <c r="AQ223">
        <v>0.14000000000000001</v>
      </c>
      <c r="AR223">
        <v>0.17</v>
      </c>
      <c r="AS223">
        <v>0.16</v>
      </c>
      <c r="BJ223" s="39"/>
    </row>
    <row r="224" spans="1:62" ht="0.75" customHeight="1">
      <c r="B224" t="s">
        <v>172</v>
      </c>
      <c r="C224">
        <v>113</v>
      </c>
      <c r="D224" t="s">
        <v>47</v>
      </c>
      <c r="E224" t="s">
        <v>47</v>
      </c>
      <c r="F224">
        <v>6</v>
      </c>
      <c r="G224">
        <v>10</v>
      </c>
      <c r="H224" t="s">
        <v>47</v>
      </c>
      <c r="I224">
        <v>2</v>
      </c>
      <c r="J224" t="s">
        <v>47</v>
      </c>
      <c r="K224">
        <v>1</v>
      </c>
      <c r="L224">
        <v>2</v>
      </c>
      <c r="M224">
        <v>2</v>
      </c>
      <c r="N224">
        <v>3</v>
      </c>
      <c r="O224">
        <v>4</v>
      </c>
      <c r="P224">
        <v>6</v>
      </c>
      <c r="Q224">
        <v>2</v>
      </c>
      <c r="R224">
        <v>2</v>
      </c>
      <c r="S224" s="16">
        <v>5</v>
      </c>
      <c r="T224">
        <v>4</v>
      </c>
      <c r="U224" t="s">
        <v>47</v>
      </c>
      <c r="V224" t="s">
        <v>47</v>
      </c>
      <c r="W224">
        <v>3</v>
      </c>
      <c r="X224">
        <v>5</v>
      </c>
      <c r="Y224">
        <v>1</v>
      </c>
      <c r="Z224">
        <v>5</v>
      </c>
      <c r="AA224">
        <v>2</v>
      </c>
      <c r="AB224">
        <v>5</v>
      </c>
      <c r="AC224" t="s">
        <v>47</v>
      </c>
      <c r="AD224">
        <v>1</v>
      </c>
      <c r="AE224">
        <v>3</v>
      </c>
      <c r="AF224">
        <v>6</v>
      </c>
      <c r="AG224">
        <v>6</v>
      </c>
      <c r="AH224">
        <v>7</v>
      </c>
      <c r="AI224">
        <v>1</v>
      </c>
      <c r="AJ224" t="s">
        <v>47</v>
      </c>
      <c r="AK224">
        <v>3</v>
      </c>
      <c r="AL224">
        <v>4</v>
      </c>
      <c r="AM224">
        <v>1</v>
      </c>
      <c r="AN224">
        <v>3</v>
      </c>
      <c r="AO224" t="s">
        <v>47</v>
      </c>
      <c r="AP224" t="s">
        <v>47</v>
      </c>
      <c r="AQ224">
        <v>29</v>
      </c>
      <c r="AR224">
        <v>67</v>
      </c>
      <c r="AS224">
        <v>17</v>
      </c>
      <c r="BJ224" s="39"/>
    </row>
    <row r="225" spans="2:62" ht="0.75" customHeight="1">
      <c r="C225">
        <v>0.04</v>
      </c>
      <c r="D225" t="s">
        <v>47</v>
      </c>
      <c r="E225" t="s">
        <v>47</v>
      </c>
      <c r="F225">
        <v>0.14000000000000001</v>
      </c>
      <c r="G225">
        <v>0.11</v>
      </c>
      <c r="H225" t="s">
        <v>47</v>
      </c>
      <c r="I225">
        <v>7.0000000000000007E-2</v>
      </c>
      <c r="J225" t="s">
        <v>47</v>
      </c>
      <c r="K225">
        <v>0.02</v>
      </c>
      <c r="L225">
        <v>0.05</v>
      </c>
      <c r="M225">
        <v>0.05</v>
      </c>
      <c r="N225">
        <v>0.05</v>
      </c>
      <c r="O225">
        <v>0.05</v>
      </c>
      <c r="P225">
        <v>0.09</v>
      </c>
      <c r="Q225">
        <v>0.03</v>
      </c>
      <c r="R225">
        <v>0.04</v>
      </c>
      <c r="S225" s="16">
        <v>0.03</v>
      </c>
      <c r="T225">
        <v>0.15</v>
      </c>
      <c r="U225" t="s">
        <v>47</v>
      </c>
      <c r="V225" t="s">
        <v>47</v>
      </c>
      <c r="W225">
        <v>0.04</v>
      </c>
      <c r="X225">
        <v>0.1</v>
      </c>
      <c r="Y225">
        <v>0.02</v>
      </c>
      <c r="Z225">
        <v>0.06</v>
      </c>
      <c r="AA225">
        <v>0.04</v>
      </c>
      <c r="AB225">
        <v>0.1</v>
      </c>
      <c r="AC225" t="s">
        <v>47</v>
      </c>
      <c r="AD225">
        <v>0.03</v>
      </c>
      <c r="AE225">
        <v>0.1</v>
      </c>
      <c r="AF225">
        <v>7.0000000000000007E-2</v>
      </c>
      <c r="AG225">
        <v>0.04</v>
      </c>
      <c r="AH225">
        <v>0.08</v>
      </c>
      <c r="AI225">
        <v>0.05</v>
      </c>
      <c r="AJ225" t="s">
        <v>47</v>
      </c>
      <c r="AK225">
        <v>0.17</v>
      </c>
      <c r="AL225">
        <v>0.09</v>
      </c>
      <c r="AM225">
        <v>0.03</v>
      </c>
      <c r="AN225">
        <v>0.05</v>
      </c>
      <c r="AO225" t="s">
        <v>47</v>
      </c>
      <c r="AP225" t="s">
        <v>47</v>
      </c>
      <c r="AQ225">
        <v>0.04</v>
      </c>
      <c r="AR225">
        <v>0.05</v>
      </c>
      <c r="AS225">
        <v>0.04</v>
      </c>
      <c r="BJ225" s="39"/>
    </row>
    <row r="226" spans="2:62" ht="0.75" customHeight="1">
      <c r="B226" t="s">
        <v>173</v>
      </c>
      <c r="C226">
        <v>274</v>
      </c>
      <c r="D226">
        <v>4</v>
      </c>
      <c r="E226">
        <v>1</v>
      </c>
      <c r="F226">
        <v>4</v>
      </c>
      <c r="G226">
        <v>9</v>
      </c>
      <c r="H226">
        <v>6</v>
      </c>
      <c r="I226" t="s">
        <v>47</v>
      </c>
      <c r="J226">
        <v>1</v>
      </c>
      <c r="K226">
        <v>7</v>
      </c>
      <c r="L226">
        <v>3</v>
      </c>
      <c r="M226">
        <v>3</v>
      </c>
      <c r="N226">
        <v>8</v>
      </c>
      <c r="O226">
        <v>9</v>
      </c>
      <c r="P226">
        <v>9</v>
      </c>
      <c r="Q226">
        <v>7</v>
      </c>
      <c r="R226">
        <v>10</v>
      </c>
      <c r="S226" s="16">
        <v>19</v>
      </c>
      <c r="T226">
        <v>3</v>
      </c>
      <c r="U226">
        <v>1</v>
      </c>
      <c r="V226">
        <v>4</v>
      </c>
      <c r="W226">
        <v>9</v>
      </c>
      <c r="X226">
        <v>5</v>
      </c>
      <c r="Y226">
        <v>4</v>
      </c>
      <c r="Z226">
        <v>6</v>
      </c>
      <c r="AA226">
        <v>10</v>
      </c>
      <c r="AB226">
        <v>3</v>
      </c>
      <c r="AC226" t="s">
        <v>47</v>
      </c>
      <c r="AD226">
        <v>5</v>
      </c>
      <c r="AE226">
        <v>3</v>
      </c>
      <c r="AF226">
        <v>9</v>
      </c>
      <c r="AG226">
        <v>20</v>
      </c>
      <c r="AH226">
        <v>10</v>
      </c>
      <c r="AI226">
        <v>2</v>
      </c>
      <c r="AJ226">
        <v>3</v>
      </c>
      <c r="AK226" t="s">
        <v>47</v>
      </c>
      <c r="AL226">
        <v>4</v>
      </c>
      <c r="AM226">
        <v>2</v>
      </c>
      <c r="AN226">
        <v>6</v>
      </c>
      <c r="AO226">
        <v>1</v>
      </c>
      <c r="AP226">
        <v>2</v>
      </c>
      <c r="AQ226">
        <v>93</v>
      </c>
      <c r="AR226">
        <v>145</v>
      </c>
      <c r="AS226">
        <v>35</v>
      </c>
      <c r="BJ226" s="39"/>
    </row>
    <row r="227" spans="2:62" ht="0.75" customHeight="1">
      <c r="C227">
        <v>0.11</v>
      </c>
      <c r="D227">
        <v>0.18</v>
      </c>
      <c r="E227">
        <v>0.03</v>
      </c>
      <c r="F227">
        <v>0.11</v>
      </c>
      <c r="G227">
        <v>0.1</v>
      </c>
      <c r="H227">
        <v>0.12</v>
      </c>
      <c r="I227" t="s">
        <v>47</v>
      </c>
      <c r="J227">
        <v>0.03</v>
      </c>
      <c r="K227">
        <v>0.13</v>
      </c>
      <c r="L227">
        <v>0.08</v>
      </c>
      <c r="M227">
        <v>7.0000000000000007E-2</v>
      </c>
      <c r="N227">
        <v>0.13</v>
      </c>
      <c r="O227">
        <v>0.14000000000000001</v>
      </c>
      <c r="P227">
        <v>0.12</v>
      </c>
      <c r="Q227">
        <v>0.09</v>
      </c>
      <c r="R227">
        <v>0.18</v>
      </c>
      <c r="S227" s="16">
        <v>0.13</v>
      </c>
      <c r="T227">
        <v>0.11</v>
      </c>
      <c r="U227">
        <v>0.13</v>
      </c>
      <c r="V227">
        <v>0.09</v>
      </c>
      <c r="W227">
        <v>0.1</v>
      </c>
      <c r="X227">
        <v>0.1</v>
      </c>
      <c r="Y227">
        <v>0.09</v>
      </c>
      <c r="Z227">
        <v>0.08</v>
      </c>
      <c r="AA227">
        <v>0.16</v>
      </c>
      <c r="AB227">
        <v>0.06</v>
      </c>
      <c r="AC227" t="s">
        <v>47</v>
      </c>
      <c r="AD227">
        <v>0.16</v>
      </c>
      <c r="AE227">
        <v>0.09</v>
      </c>
      <c r="AF227">
        <v>0.1</v>
      </c>
      <c r="AG227">
        <v>0.13</v>
      </c>
      <c r="AH227">
        <v>0.11</v>
      </c>
      <c r="AI227">
        <v>0.1</v>
      </c>
      <c r="AJ227">
        <v>7.0000000000000007E-2</v>
      </c>
      <c r="AK227" t="s">
        <v>47</v>
      </c>
      <c r="AL227">
        <v>0.09</v>
      </c>
      <c r="AM227">
        <v>0.06</v>
      </c>
      <c r="AN227">
        <v>0.1</v>
      </c>
      <c r="AO227">
        <v>7.0000000000000007E-2</v>
      </c>
      <c r="AP227">
        <v>0.1</v>
      </c>
      <c r="AQ227">
        <v>0.11</v>
      </c>
      <c r="AR227">
        <v>0.11</v>
      </c>
      <c r="AS227">
        <v>0.08</v>
      </c>
      <c r="BJ227" s="39"/>
    </row>
    <row r="228" spans="2:62" ht="0.75" customHeight="1">
      <c r="B228" t="s">
        <v>174</v>
      </c>
      <c r="C228">
        <v>82</v>
      </c>
      <c r="D228" t="s">
        <v>47</v>
      </c>
      <c r="E228">
        <v>3</v>
      </c>
      <c r="F228">
        <v>1</v>
      </c>
      <c r="G228">
        <v>4</v>
      </c>
      <c r="H228" t="s">
        <v>47</v>
      </c>
      <c r="I228" t="s">
        <v>47</v>
      </c>
      <c r="J228" t="s">
        <v>47</v>
      </c>
      <c r="K228">
        <v>1</v>
      </c>
      <c r="L228" t="s">
        <v>47</v>
      </c>
      <c r="M228">
        <v>2</v>
      </c>
      <c r="N228">
        <v>5</v>
      </c>
      <c r="O228">
        <v>4</v>
      </c>
      <c r="P228">
        <v>2</v>
      </c>
      <c r="Q228">
        <v>3</v>
      </c>
      <c r="R228">
        <v>1</v>
      </c>
      <c r="S228" s="16">
        <v>6</v>
      </c>
      <c r="T228">
        <v>2</v>
      </c>
      <c r="U228" t="s">
        <v>47</v>
      </c>
      <c r="V228">
        <v>1</v>
      </c>
      <c r="W228" t="s">
        <v>47</v>
      </c>
      <c r="X228">
        <v>1</v>
      </c>
      <c r="Y228">
        <v>1</v>
      </c>
      <c r="Z228">
        <v>3</v>
      </c>
      <c r="AA228" t="s">
        <v>47</v>
      </c>
      <c r="AB228">
        <v>5</v>
      </c>
      <c r="AC228">
        <v>1</v>
      </c>
      <c r="AD228" t="s">
        <v>47</v>
      </c>
      <c r="AE228">
        <v>1</v>
      </c>
      <c r="AF228">
        <v>4</v>
      </c>
      <c r="AG228">
        <v>1</v>
      </c>
      <c r="AH228">
        <v>2</v>
      </c>
      <c r="AI228">
        <v>1</v>
      </c>
      <c r="AJ228">
        <v>1</v>
      </c>
      <c r="AK228" t="s">
        <v>47</v>
      </c>
      <c r="AL228">
        <v>3</v>
      </c>
      <c r="AM228">
        <v>1</v>
      </c>
      <c r="AN228">
        <v>3</v>
      </c>
      <c r="AO228">
        <v>1</v>
      </c>
      <c r="AP228">
        <v>2</v>
      </c>
      <c r="AQ228">
        <v>31</v>
      </c>
      <c r="AR228">
        <v>46</v>
      </c>
      <c r="AS228">
        <v>5</v>
      </c>
      <c r="BJ228" s="39"/>
    </row>
    <row r="229" spans="2:62" ht="0.75" customHeight="1">
      <c r="C229">
        <v>0.03</v>
      </c>
      <c r="D229" t="s">
        <v>47</v>
      </c>
      <c r="E229">
        <v>0.1</v>
      </c>
      <c r="F229">
        <v>0.03</v>
      </c>
      <c r="G229">
        <v>0.04</v>
      </c>
      <c r="H229" t="s">
        <v>47</v>
      </c>
      <c r="I229" t="s">
        <v>47</v>
      </c>
      <c r="J229" t="s">
        <v>47</v>
      </c>
      <c r="K229">
        <v>0.02</v>
      </c>
      <c r="L229" t="s">
        <v>47</v>
      </c>
      <c r="M229">
        <v>0.05</v>
      </c>
      <c r="N229">
        <v>0.08</v>
      </c>
      <c r="O229">
        <v>0.05</v>
      </c>
      <c r="P229">
        <v>0.03</v>
      </c>
      <c r="Q229">
        <v>0.04</v>
      </c>
      <c r="R229">
        <v>0.02</v>
      </c>
      <c r="S229" s="16">
        <v>0.04</v>
      </c>
      <c r="T229">
        <v>0.09</v>
      </c>
      <c r="U229" t="s">
        <v>47</v>
      </c>
      <c r="V229">
        <v>0.02</v>
      </c>
      <c r="W229" t="s">
        <v>47</v>
      </c>
      <c r="X229">
        <v>0.02</v>
      </c>
      <c r="Y229">
        <v>0.02</v>
      </c>
      <c r="Z229">
        <v>0.04</v>
      </c>
      <c r="AA229" t="s">
        <v>47</v>
      </c>
      <c r="AB229">
        <v>0.1</v>
      </c>
      <c r="AC229">
        <v>0.1</v>
      </c>
      <c r="AD229" t="s">
        <v>47</v>
      </c>
      <c r="AE229">
        <v>0.03</v>
      </c>
      <c r="AF229">
        <v>0.04</v>
      </c>
      <c r="AG229">
        <v>0.01</v>
      </c>
      <c r="AH229">
        <v>0.02</v>
      </c>
      <c r="AI229">
        <v>0.05</v>
      </c>
      <c r="AJ229">
        <v>0.02</v>
      </c>
      <c r="AK229" t="s">
        <v>47</v>
      </c>
      <c r="AL229">
        <v>7.0000000000000007E-2</v>
      </c>
      <c r="AM229">
        <v>0.03</v>
      </c>
      <c r="AN229">
        <v>0.05</v>
      </c>
      <c r="AO229">
        <v>7.0000000000000007E-2</v>
      </c>
      <c r="AP229">
        <v>0.1</v>
      </c>
      <c r="AQ229">
        <v>0.04</v>
      </c>
      <c r="AR229">
        <v>0.04</v>
      </c>
      <c r="AS229">
        <v>0.01</v>
      </c>
      <c r="BJ229" s="39"/>
    </row>
    <row r="230" spans="2:62" ht="0.75" customHeight="1">
      <c r="B230" t="s">
        <v>175</v>
      </c>
      <c r="C230">
        <v>70</v>
      </c>
      <c r="D230">
        <v>1</v>
      </c>
      <c r="E230">
        <v>1</v>
      </c>
      <c r="F230">
        <v>4</v>
      </c>
      <c r="G230">
        <v>2</v>
      </c>
      <c r="H230">
        <v>3</v>
      </c>
      <c r="I230">
        <v>1</v>
      </c>
      <c r="J230" t="s">
        <v>47</v>
      </c>
      <c r="K230">
        <v>1</v>
      </c>
      <c r="L230" t="s">
        <v>47</v>
      </c>
      <c r="M230">
        <v>2</v>
      </c>
      <c r="N230">
        <v>4</v>
      </c>
      <c r="O230">
        <v>1</v>
      </c>
      <c r="P230">
        <v>2</v>
      </c>
      <c r="Q230">
        <v>3</v>
      </c>
      <c r="R230" t="s">
        <v>47</v>
      </c>
      <c r="S230" s="16">
        <v>6</v>
      </c>
      <c r="T230" t="s">
        <v>47</v>
      </c>
      <c r="U230" t="s">
        <v>47</v>
      </c>
      <c r="V230" t="s">
        <v>47</v>
      </c>
      <c r="W230">
        <v>1</v>
      </c>
      <c r="X230">
        <v>1</v>
      </c>
      <c r="Y230" t="s">
        <v>47</v>
      </c>
      <c r="Z230">
        <v>5</v>
      </c>
      <c r="AA230" t="s">
        <v>47</v>
      </c>
      <c r="AB230">
        <v>3</v>
      </c>
      <c r="AC230" t="s">
        <v>47</v>
      </c>
      <c r="AD230" t="s">
        <v>47</v>
      </c>
      <c r="AE230">
        <v>1</v>
      </c>
      <c r="AF230" t="s">
        <v>47</v>
      </c>
      <c r="AG230">
        <v>4</v>
      </c>
      <c r="AH230">
        <v>1</v>
      </c>
      <c r="AI230">
        <v>2</v>
      </c>
      <c r="AJ230">
        <v>1</v>
      </c>
      <c r="AK230" t="s">
        <v>47</v>
      </c>
      <c r="AL230">
        <v>1</v>
      </c>
      <c r="AM230">
        <v>1</v>
      </c>
      <c r="AN230">
        <v>2</v>
      </c>
      <c r="AO230" t="s">
        <v>47</v>
      </c>
      <c r="AP230">
        <v>1</v>
      </c>
      <c r="AQ230">
        <v>22</v>
      </c>
      <c r="AR230">
        <v>32</v>
      </c>
      <c r="AS230">
        <v>16</v>
      </c>
      <c r="BJ230" s="39"/>
    </row>
    <row r="231" spans="2:62" ht="0.75" customHeight="1">
      <c r="C231">
        <v>0.03</v>
      </c>
      <c r="D231">
        <v>0.06</v>
      </c>
      <c r="E231">
        <v>0.03</v>
      </c>
      <c r="F231">
        <v>0.11</v>
      </c>
      <c r="G231">
        <v>0.02</v>
      </c>
      <c r="H231">
        <v>0.06</v>
      </c>
      <c r="I231">
        <v>0.04</v>
      </c>
      <c r="J231" t="s">
        <v>47</v>
      </c>
      <c r="K231">
        <v>0.02</v>
      </c>
      <c r="L231" t="s">
        <v>47</v>
      </c>
      <c r="M231">
        <v>0.05</v>
      </c>
      <c r="N231">
        <v>0.06</v>
      </c>
      <c r="O231">
        <v>0.02</v>
      </c>
      <c r="P231">
        <v>0.03</v>
      </c>
      <c r="Q231">
        <v>0.04</v>
      </c>
      <c r="R231" t="s">
        <v>47</v>
      </c>
      <c r="S231" s="16">
        <v>0.04</v>
      </c>
      <c r="T231" t="s">
        <v>47</v>
      </c>
      <c r="U231" t="s">
        <v>47</v>
      </c>
      <c r="V231" t="s">
        <v>47</v>
      </c>
      <c r="W231">
        <v>0.01</v>
      </c>
      <c r="X231">
        <v>0.02</v>
      </c>
      <c r="Y231" t="s">
        <v>47</v>
      </c>
      <c r="Z231">
        <v>0.06</v>
      </c>
      <c r="AA231" t="s">
        <v>47</v>
      </c>
      <c r="AB231">
        <v>0.06</v>
      </c>
      <c r="AC231" t="s">
        <v>47</v>
      </c>
      <c r="AD231" t="s">
        <v>47</v>
      </c>
      <c r="AE231">
        <v>0.03</v>
      </c>
      <c r="AF231" t="s">
        <v>47</v>
      </c>
      <c r="AG231">
        <v>0.03</v>
      </c>
      <c r="AH231">
        <v>0.01</v>
      </c>
      <c r="AI231">
        <v>0.1</v>
      </c>
      <c r="AJ231">
        <v>0.02</v>
      </c>
      <c r="AK231" t="s">
        <v>47</v>
      </c>
      <c r="AL231">
        <v>0.02</v>
      </c>
      <c r="AM231">
        <v>0.03</v>
      </c>
      <c r="AN231">
        <v>0.03</v>
      </c>
      <c r="AO231" t="s">
        <v>47</v>
      </c>
      <c r="AP231">
        <v>0.05</v>
      </c>
      <c r="AQ231">
        <v>0.03</v>
      </c>
      <c r="AR231">
        <v>0.03</v>
      </c>
      <c r="AS231">
        <v>0.03</v>
      </c>
      <c r="BJ231" s="39"/>
    </row>
    <row r="232" spans="2:62" ht="0.75" customHeight="1">
      <c r="B232" t="s">
        <v>176</v>
      </c>
      <c r="C232">
        <v>17</v>
      </c>
      <c r="D232" t="s">
        <v>47</v>
      </c>
      <c r="E232" t="s">
        <v>47</v>
      </c>
      <c r="F232" t="s">
        <v>47</v>
      </c>
      <c r="G232" t="s">
        <v>47</v>
      </c>
      <c r="H232" t="s">
        <v>47</v>
      </c>
      <c r="I232" t="s">
        <v>47</v>
      </c>
      <c r="J232" t="s">
        <v>47</v>
      </c>
      <c r="K232" t="s">
        <v>47</v>
      </c>
      <c r="L232" t="s">
        <v>47</v>
      </c>
      <c r="M232">
        <v>1</v>
      </c>
      <c r="N232">
        <v>1</v>
      </c>
      <c r="O232" t="s">
        <v>47</v>
      </c>
      <c r="P232">
        <v>1</v>
      </c>
      <c r="Q232" t="s">
        <v>47</v>
      </c>
      <c r="R232" t="s">
        <v>47</v>
      </c>
      <c r="S232" s="16">
        <v>2</v>
      </c>
      <c r="T232" t="s">
        <v>47</v>
      </c>
      <c r="U232" t="s">
        <v>47</v>
      </c>
      <c r="V232" t="s">
        <v>47</v>
      </c>
      <c r="W232">
        <v>1</v>
      </c>
      <c r="X232" t="s">
        <v>47</v>
      </c>
      <c r="Y232">
        <v>1</v>
      </c>
      <c r="Z232">
        <v>1</v>
      </c>
      <c r="AA232">
        <v>1</v>
      </c>
      <c r="AB232">
        <v>2</v>
      </c>
      <c r="AC232" t="s">
        <v>47</v>
      </c>
      <c r="AD232" t="s">
        <v>47</v>
      </c>
      <c r="AE232" t="s">
        <v>47</v>
      </c>
      <c r="AF232" t="s">
        <v>47</v>
      </c>
      <c r="AG232" t="s">
        <v>47</v>
      </c>
      <c r="AH232" t="s">
        <v>47</v>
      </c>
      <c r="AI232">
        <v>1</v>
      </c>
      <c r="AJ232" t="s">
        <v>47</v>
      </c>
      <c r="AK232" t="s">
        <v>47</v>
      </c>
      <c r="AL232" t="s">
        <v>47</v>
      </c>
      <c r="AM232">
        <v>1</v>
      </c>
      <c r="AN232" t="s">
        <v>47</v>
      </c>
      <c r="AO232" t="s">
        <v>47</v>
      </c>
      <c r="AP232" t="s">
        <v>47</v>
      </c>
      <c r="AQ232">
        <v>6</v>
      </c>
      <c r="AR232">
        <v>9</v>
      </c>
      <c r="AS232">
        <v>1</v>
      </c>
      <c r="BJ232" s="39"/>
    </row>
    <row r="233" spans="2:62" ht="0.75" customHeight="1">
      <c r="C233">
        <v>0.01</v>
      </c>
      <c r="D233" t="s">
        <v>47</v>
      </c>
      <c r="E233" t="s">
        <v>47</v>
      </c>
      <c r="F233" t="s">
        <v>47</v>
      </c>
      <c r="G233" t="s">
        <v>47</v>
      </c>
      <c r="H233" t="s">
        <v>47</v>
      </c>
      <c r="I233" t="s">
        <v>47</v>
      </c>
      <c r="J233" t="s">
        <v>47</v>
      </c>
      <c r="K233" t="s">
        <v>47</v>
      </c>
      <c r="L233" t="s">
        <v>47</v>
      </c>
      <c r="M233">
        <v>0.02</v>
      </c>
      <c r="N233">
        <v>0.02</v>
      </c>
      <c r="O233" t="s">
        <v>47</v>
      </c>
      <c r="P233">
        <v>0.01</v>
      </c>
      <c r="Q233" t="s">
        <v>47</v>
      </c>
      <c r="R233" t="s">
        <v>47</v>
      </c>
      <c r="S233" s="16">
        <v>0.01</v>
      </c>
      <c r="T233" t="s">
        <v>47</v>
      </c>
      <c r="U233" t="s">
        <v>47</v>
      </c>
      <c r="V233" t="s">
        <v>47</v>
      </c>
      <c r="W233">
        <v>0.01</v>
      </c>
      <c r="X233" t="s">
        <v>47</v>
      </c>
      <c r="Y233">
        <v>0.02</v>
      </c>
      <c r="Z233">
        <v>0.01</v>
      </c>
      <c r="AA233">
        <v>0.01</v>
      </c>
      <c r="AB233">
        <v>0.03</v>
      </c>
      <c r="AC233" t="s">
        <v>47</v>
      </c>
      <c r="AD233" t="s">
        <v>47</v>
      </c>
      <c r="AE233" t="s">
        <v>47</v>
      </c>
      <c r="AF233" t="s">
        <v>47</v>
      </c>
      <c r="AG233" t="s">
        <v>47</v>
      </c>
      <c r="AH233" t="s">
        <v>47</v>
      </c>
      <c r="AI233">
        <v>0.05</v>
      </c>
      <c r="AJ233" t="s">
        <v>47</v>
      </c>
      <c r="AK233" t="s">
        <v>47</v>
      </c>
      <c r="AL233" t="s">
        <v>47</v>
      </c>
      <c r="AM233">
        <v>0.03</v>
      </c>
      <c r="AN233" t="s">
        <v>47</v>
      </c>
      <c r="AO233" t="s">
        <v>47</v>
      </c>
      <c r="AP233" t="s">
        <v>47</v>
      </c>
      <c r="AQ233">
        <v>0.01</v>
      </c>
      <c r="AR233">
        <v>0.01</v>
      </c>
      <c r="AS233">
        <v>0</v>
      </c>
      <c r="BJ233" s="39"/>
    </row>
    <row r="234" spans="2:62" ht="0.75" customHeight="1">
      <c r="B234" t="s">
        <v>177</v>
      </c>
      <c r="C234">
        <v>5</v>
      </c>
      <c r="D234" t="s">
        <v>47</v>
      </c>
      <c r="E234" t="s">
        <v>47</v>
      </c>
      <c r="F234" t="s">
        <v>47</v>
      </c>
      <c r="G234" t="s">
        <v>47</v>
      </c>
      <c r="H234" t="s">
        <v>47</v>
      </c>
      <c r="I234" t="s">
        <v>47</v>
      </c>
      <c r="J234" t="s">
        <v>47</v>
      </c>
      <c r="K234" t="s">
        <v>47</v>
      </c>
      <c r="L234" t="s">
        <v>47</v>
      </c>
      <c r="M234" t="s">
        <v>47</v>
      </c>
      <c r="N234" t="s">
        <v>47</v>
      </c>
      <c r="O234" t="s">
        <v>47</v>
      </c>
      <c r="P234" t="s">
        <v>47</v>
      </c>
      <c r="Q234" t="s">
        <v>47</v>
      </c>
      <c r="R234" t="s">
        <v>47</v>
      </c>
      <c r="S234" s="16">
        <v>1</v>
      </c>
      <c r="T234" t="s">
        <v>47</v>
      </c>
      <c r="U234" t="s">
        <v>47</v>
      </c>
      <c r="V234" t="s">
        <v>47</v>
      </c>
      <c r="W234" t="s">
        <v>47</v>
      </c>
      <c r="X234" t="s">
        <v>47</v>
      </c>
      <c r="Y234" t="s">
        <v>47</v>
      </c>
      <c r="Z234" t="s">
        <v>47</v>
      </c>
      <c r="AA234" t="s">
        <v>47</v>
      </c>
      <c r="AB234" t="s">
        <v>47</v>
      </c>
      <c r="AC234" t="s">
        <v>47</v>
      </c>
      <c r="AD234" t="s">
        <v>47</v>
      </c>
      <c r="AE234" t="s">
        <v>47</v>
      </c>
      <c r="AF234" t="s">
        <v>47</v>
      </c>
      <c r="AG234" t="s">
        <v>47</v>
      </c>
      <c r="AH234" t="s">
        <v>47</v>
      </c>
      <c r="AI234" t="s">
        <v>47</v>
      </c>
      <c r="AJ234" t="s">
        <v>47</v>
      </c>
      <c r="AK234" t="s">
        <v>47</v>
      </c>
      <c r="AL234">
        <v>1</v>
      </c>
      <c r="AM234" t="s">
        <v>47</v>
      </c>
      <c r="AN234" t="s">
        <v>47</v>
      </c>
      <c r="AO234" t="s">
        <v>47</v>
      </c>
      <c r="AP234" t="s">
        <v>47</v>
      </c>
      <c r="AQ234">
        <v>2</v>
      </c>
      <c r="AR234" t="s">
        <v>47</v>
      </c>
      <c r="AS234">
        <v>3</v>
      </c>
      <c r="BJ234" s="39"/>
    </row>
    <row r="235" spans="2:62" ht="0.75" customHeight="1">
      <c r="C235">
        <v>0</v>
      </c>
      <c r="D235" t="s">
        <v>47</v>
      </c>
      <c r="E235" t="s">
        <v>47</v>
      </c>
      <c r="F235" t="s">
        <v>47</v>
      </c>
      <c r="G235" t="s">
        <v>47</v>
      </c>
      <c r="H235" t="s">
        <v>47</v>
      </c>
      <c r="I235" t="s">
        <v>47</v>
      </c>
      <c r="J235" t="s">
        <v>47</v>
      </c>
      <c r="K235" t="s">
        <v>47</v>
      </c>
      <c r="L235" t="s">
        <v>47</v>
      </c>
      <c r="M235" t="s">
        <v>47</v>
      </c>
      <c r="N235" t="s">
        <v>47</v>
      </c>
      <c r="O235" t="s">
        <v>47</v>
      </c>
      <c r="P235" t="s">
        <v>47</v>
      </c>
      <c r="Q235" t="s">
        <v>47</v>
      </c>
      <c r="R235" t="s">
        <v>47</v>
      </c>
      <c r="S235" s="16">
        <v>0.01</v>
      </c>
      <c r="T235" t="s">
        <v>47</v>
      </c>
      <c r="U235" t="s">
        <v>47</v>
      </c>
      <c r="V235" t="s">
        <v>47</v>
      </c>
      <c r="W235" t="s">
        <v>47</v>
      </c>
      <c r="X235" t="s">
        <v>47</v>
      </c>
      <c r="Y235" t="s">
        <v>47</v>
      </c>
      <c r="Z235" t="s">
        <v>47</v>
      </c>
      <c r="AA235" t="s">
        <v>47</v>
      </c>
      <c r="AB235" t="s">
        <v>47</v>
      </c>
      <c r="AC235" t="s">
        <v>47</v>
      </c>
      <c r="AD235" t="s">
        <v>47</v>
      </c>
      <c r="AE235" t="s">
        <v>47</v>
      </c>
      <c r="AF235" t="s">
        <v>47</v>
      </c>
      <c r="AG235" t="s">
        <v>47</v>
      </c>
      <c r="AH235" t="s">
        <v>47</v>
      </c>
      <c r="AI235" t="s">
        <v>47</v>
      </c>
      <c r="AJ235" t="s">
        <v>47</v>
      </c>
      <c r="AK235" t="s">
        <v>47</v>
      </c>
      <c r="AL235">
        <v>0.02</v>
      </c>
      <c r="AM235" t="s">
        <v>47</v>
      </c>
      <c r="AN235" t="s">
        <v>47</v>
      </c>
      <c r="AO235" t="s">
        <v>47</v>
      </c>
      <c r="AP235" t="s">
        <v>47</v>
      </c>
      <c r="AQ235">
        <v>0</v>
      </c>
      <c r="AR235" t="s">
        <v>47</v>
      </c>
      <c r="AS235">
        <v>0.01</v>
      </c>
      <c r="BJ235" s="39"/>
    </row>
    <row r="236" spans="2:62" ht="0.75" customHeight="1">
      <c r="B236" t="s">
        <v>178</v>
      </c>
      <c r="C236">
        <v>52</v>
      </c>
      <c r="D236" t="s">
        <v>47</v>
      </c>
      <c r="E236">
        <v>1</v>
      </c>
      <c r="F236">
        <v>2</v>
      </c>
      <c r="G236" t="s">
        <v>47</v>
      </c>
      <c r="H236" t="s">
        <v>47</v>
      </c>
      <c r="I236" t="s">
        <v>47</v>
      </c>
      <c r="J236" t="s">
        <v>47</v>
      </c>
      <c r="K236">
        <v>4</v>
      </c>
      <c r="L236">
        <v>1</v>
      </c>
      <c r="M236" t="s">
        <v>47</v>
      </c>
      <c r="N236" t="s">
        <v>47</v>
      </c>
      <c r="O236">
        <v>1</v>
      </c>
      <c r="P236" t="s">
        <v>47</v>
      </c>
      <c r="Q236">
        <v>2</v>
      </c>
      <c r="R236">
        <v>1</v>
      </c>
      <c r="S236" s="16">
        <v>2</v>
      </c>
      <c r="T236" t="s">
        <v>47</v>
      </c>
      <c r="U236" t="s">
        <v>47</v>
      </c>
      <c r="V236">
        <v>1</v>
      </c>
      <c r="W236">
        <v>6</v>
      </c>
      <c r="X236" t="s">
        <v>47</v>
      </c>
      <c r="Y236">
        <v>1</v>
      </c>
      <c r="Z236" t="s">
        <v>47</v>
      </c>
      <c r="AA236">
        <v>1</v>
      </c>
      <c r="AB236" t="s">
        <v>47</v>
      </c>
      <c r="AC236" t="s">
        <v>47</v>
      </c>
      <c r="AD236">
        <v>1</v>
      </c>
      <c r="AE236">
        <v>1</v>
      </c>
      <c r="AF236">
        <v>3</v>
      </c>
      <c r="AG236">
        <v>7</v>
      </c>
      <c r="AH236">
        <v>3</v>
      </c>
      <c r="AI236" t="s">
        <v>47</v>
      </c>
      <c r="AJ236">
        <v>1</v>
      </c>
      <c r="AK236" t="s">
        <v>47</v>
      </c>
      <c r="AL236">
        <v>1</v>
      </c>
      <c r="AM236">
        <v>1</v>
      </c>
      <c r="AN236">
        <v>2</v>
      </c>
      <c r="AO236" t="s">
        <v>47</v>
      </c>
      <c r="AP236" t="s">
        <v>47</v>
      </c>
      <c r="AQ236">
        <v>13</v>
      </c>
      <c r="AR236">
        <v>29</v>
      </c>
      <c r="AS236">
        <v>10</v>
      </c>
      <c r="BJ236" s="39"/>
    </row>
    <row r="237" spans="2:62" ht="0.75" customHeight="1">
      <c r="C237">
        <v>0.02</v>
      </c>
      <c r="D237" t="s">
        <v>47</v>
      </c>
      <c r="E237">
        <v>0.03</v>
      </c>
      <c r="F237">
        <v>0.05</v>
      </c>
      <c r="G237" t="s">
        <v>47</v>
      </c>
      <c r="H237" t="s">
        <v>47</v>
      </c>
      <c r="I237" t="s">
        <v>47</v>
      </c>
      <c r="J237" t="s">
        <v>47</v>
      </c>
      <c r="K237">
        <v>0.08</v>
      </c>
      <c r="L237">
        <v>0.03</v>
      </c>
      <c r="M237" t="s">
        <v>47</v>
      </c>
      <c r="N237" t="s">
        <v>47</v>
      </c>
      <c r="O237">
        <v>0.02</v>
      </c>
      <c r="P237" t="s">
        <v>47</v>
      </c>
      <c r="Q237">
        <v>0.03</v>
      </c>
      <c r="R237">
        <v>0.02</v>
      </c>
      <c r="S237" s="16">
        <v>0.01</v>
      </c>
      <c r="T237" t="s">
        <v>47</v>
      </c>
      <c r="U237" t="s">
        <v>47</v>
      </c>
      <c r="V237">
        <v>0.02</v>
      </c>
      <c r="W237">
        <v>0.06</v>
      </c>
      <c r="X237" t="s">
        <v>47</v>
      </c>
      <c r="Y237">
        <v>0.02</v>
      </c>
      <c r="Z237" t="s">
        <v>47</v>
      </c>
      <c r="AA237">
        <v>0.01</v>
      </c>
      <c r="AB237" t="s">
        <v>47</v>
      </c>
      <c r="AC237" t="s">
        <v>47</v>
      </c>
      <c r="AD237">
        <v>0.03</v>
      </c>
      <c r="AE237">
        <v>0.03</v>
      </c>
      <c r="AF237">
        <v>0.03</v>
      </c>
      <c r="AG237">
        <v>0.04</v>
      </c>
      <c r="AH237">
        <v>0.03</v>
      </c>
      <c r="AI237" t="s">
        <v>47</v>
      </c>
      <c r="AJ237">
        <v>0.02</v>
      </c>
      <c r="AK237" t="s">
        <v>47</v>
      </c>
      <c r="AL237">
        <v>0.02</v>
      </c>
      <c r="AM237">
        <v>0.03</v>
      </c>
      <c r="AN237">
        <v>0.03</v>
      </c>
      <c r="AO237" t="s">
        <v>47</v>
      </c>
      <c r="AP237" t="s">
        <v>47</v>
      </c>
      <c r="AQ237">
        <v>0.02</v>
      </c>
      <c r="AR237">
        <v>0.02</v>
      </c>
      <c r="AS237">
        <v>0.02</v>
      </c>
      <c r="BJ237" s="39"/>
    </row>
    <row r="238" spans="2:62" ht="0.75" customHeight="1">
      <c r="B238" t="s">
        <v>179</v>
      </c>
      <c r="C238">
        <v>74</v>
      </c>
      <c r="D238" t="s">
        <v>47</v>
      </c>
      <c r="E238">
        <v>2</v>
      </c>
      <c r="F238" t="s">
        <v>47</v>
      </c>
      <c r="G238">
        <v>3</v>
      </c>
      <c r="H238">
        <v>1</v>
      </c>
      <c r="I238">
        <v>1</v>
      </c>
      <c r="J238" t="s">
        <v>47</v>
      </c>
      <c r="K238">
        <v>1</v>
      </c>
      <c r="L238" t="s">
        <v>47</v>
      </c>
      <c r="M238">
        <v>5</v>
      </c>
      <c r="N238" t="s">
        <v>47</v>
      </c>
      <c r="O238">
        <v>1</v>
      </c>
      <c r="P238">
        <v>2</v>
      </c>
      <c r="Q238" t="s">
        <v>47</v>
      </c>
      <c r="R238">
        <v>3</v>
      </c>
      <c r="S238" s="16">
        <v>5</v>
      </c>
      <c r="T238">
        <v>2</v>
      </c>
      <c r="U238" t="s">
        <v>47</v>
      </c>
      <c r="V238">
        <v>3</v>
      </c>
      <c r="W238">
        <v>2</v>
      </c>
      <c r="X238">
        <v>3</v>
      </c>
      <c r="Y238">
        <v>1</v>
      </c>
      <c r="Z238">
        <v>3</v>
      </c>
      <c r="AA238" t="s">
        <v>47</v>
      </c>
      <c r="AB238">
        <v>2</v>
      </c>
      <c r="AC238" t="s">
        <v>47</v>
      </c>
      <c r="AD238" t="s">
        <v>47</v>
      </c>
      <c r="AE238">
        <v>1</v>
      </c>
      <c r="AF238">
        <v>4</v>
      </c>
      <c r="AG238">
        <v>7</v>
      </c>
      <c r="AH238">
        <v>4</v>
      </c>
      <c r="AI238">
        <v>1</v>
      </c>
      <c r="AJ238">
        <v>1</v>
      </c>
      <c r="AK238" t="s">
        <v>47</v>
      </c>
      <c r="AL238">
        <v>1</v>
      </c>
      <c r="AM238">
        <v>1</v>
      </c>
      <c r="AN238">
        <v>3</v>
      </c>
      <c r="AO238" t="s">
        <v>47</v>
      </c>
      <c r="AP238">
        <v>1</v>
      </c>
      <c r="AQ238">
        <v>14</v>
      </c>
      <c r="AR238">
        <v>48</v>
      </c>
      <c r="AS238">
        <v>13</v>
      </c>
      <c r="BJ238" s="39"/>
    </row>
    <row r="239" spans="2:62" ht="0.75" customHeight="1">
      <c r="C239">
        <v>0.03</v>
      </c>
      <c r="D239" t="s">
        <v>47</v>
      </c>
      <c r="E239">
        <v>0.06</v>
      </c>
      <c r="F239" t="s">
        <v>47</v>
      </c>
      <c r="G239">
        <v>0.03</v>
      </c>
      <c r="H239">
        <v>0.02</v>
      </c>
      <c r="I239">
        <v>0.04</v>
      </c>
      <c r="J239" t="s">
        <v>47</v>
      </c>
      <c r="K239">
        <v>0.02</v>
      </c>
      <c r="L239" t="s">
        <v>47</v>
      </c>
      <c r="M239">
        <v>0.12</v>
      </c>
      <c r="N239" t="s">
        <v>47</v>
      </c>
      <c r="O239">
        <v>0.02</v>
      </c>
      <c r="P239">
        <v>0.02</v>
      </c>
      <c r="Q239" t="s">
        <v>47</v>
      </c>
      <c r="R239">
        <v>0.06</v>
      </c>
      <c r="S239" s="16">
        <v>0.03</v>
      </c>
      <c r="T239">
        <v>0.06</v>
      </c>
      <c r="U239" t="s">
        <v>47</v>
      </c>
      <c r="V239">
        <v>7.0000000000000007E-2</v>
      </c>
      <c r="W239">
        <v>0.03</v>
      </c>
      <c r="X239">
        <v>0.06</v>
      </c>
      <c r="Y239">
        <v>0.02</v>
      </c>
      <c r="Z239">
        <v>0.04</v>
      </c>
      <c r="AA239" t="s">
        <v>47</v>
      </c>
      <c r="AB239">
        <v>0.03</v>
      </c>
      <c r="AC239" t="s">
        <v>47</v>
      </c>
      <c r="AD239" t="s">
        <v>47</v>
      </c>
      <c r="AE239">
        <v>0.03</v>
      </c>
      <c r="AF239">
        <v>0.04</v>
      </c>
      <c r="AG239">
        <v>0.04</v>
      </c>
      <c r="AH239">
        <v>0.05</v>
      </c>
      <c r="AI239">
        <v>0.05</v>
      </c>
      <c r="AJ239">
        <v>0.02</v>
      </c>
      <c r="AK239" t="s">
        <v>47</v>
      </c>
      <c r="AL239">
        <v>0.02</v>
      </c>
      <c r="AM239">
        <v>0.03</v>
      </c>
      <c r="AN239">
        <v>0.05</v>
      </c>
      <c r="AO239" t="s">
        <v>47</v>
      </c>
      <c r="AP239">
        <v>0.05</v>
      </c>
      <c r="AQ239">
        <v>0.02</v>
      </c>
      <c r="AR239">
        <v>0.04</v>
      </c>
      <c r="AS239">
        <v>0.03</v>
      </c>
      <c r="BJ239" s="39"/>
    </row>
    <row r="240" spans="2:62" ht="0.75" customHeight="1">
      <c r="B240" t="s">
        <v>180</v>
      </c>
      <c r="C240">
        <v>70</v>
      </c>
      <c r="D240" t="s">
        <v>47</v>
      </c>
      <c r="E240" t="s">
        <v>47</v>
      </c>
      <c r="F240" t="s">
        <v>47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1</v>
      </c>
      <c r="M240">
        <v>2</v>
      </c>
      <c r="N240" t="s">
        <v>47</v>
      </c>
      <c r="O240" t="s">
        <v>47</v>
      </c>
      <c r="P240">
        <v>1</v>
      </c>
      <c r="Q240">
        <v>2</v>
      </c>
      <c r="R240" t="s">
        <v>47</v>
      </c>
      <c r="S240" s="16">
        <v>6</v>
      </c>
      <c r="T240">
        <v>2</v>
      </c>
      <c r="U240" t="s">
        <v>47</v>
      </c>
      <c r="V240">
        <v>1</v>
      </c>
      <c r="W240">
        <v>1</v>
      </c>
      <c r="X240" t="s">
        <v>47</v>
      </c>
      <c r="Y240">
        <v>4</v>
      </c>
      <c r="Z240">
        <v>5</v>
      </c>
      <c r="AA240">
        <v>2</v>
      </c>
      <c r="AB240">
        <v>2</v>
      </c>
      <c r="AC240" t="s">
        <v>47</v>
      </c>
      <c r="AD240">
        <v>3</v>
      </c>
      <c r="AE240">
        <v>1</v>
      </c>
      <c r="AF240">
        <v>6</v>
      </c>
      <c r="AG240">
        <v>4</v>
      </c>
      <c r="AH240">
        <v>1</v>
      </c>
      <c r="AI240">
        <v>1</v>
      </c>
      <c r="AJ240">
        <v>3</v>
      </c>
      <c r="AK240" t="s">
        <v>47</v>
      </c>
      <c r="AL240" t="s">
        <v>47</v>
      </c>
      <c r="AM240">
        <v>1</v>
      </c>
      <c r="AN240">
        <v>2</v>
      </c>
      <c r="AO240">
        <v>1</v>
      </c>
      <c r="AP240">
        <v>1</v>
      </c>
      <c r="AQ240">
        <v>19</v>
      </c>
      <c r="AR240">
        <v>38</v>
      </c>
      <c r="AS240">
        <v>13</v>
      </c>
      <c r="BJ240" s="39"/>
    </row>
    <row r="241" spans="2:62" ht="0.75" customHeight="1">
      <c r="C241">
        <v>0.03</v>
      </c>
      <c r="D241" t="s">
        <v>47</v>
      </c>
      <c r="E241" t="s">
        <v>47</v>
      </c>
      <c r="F241" t="s">
        <v>47</v>
      </c>
      <c r="G241">
        <v>0.06</v>
      </c>
      <c r="H241">
        <v>0.04</v>
      </c>
      <c r="I241">
        <v>7.0000000000000007E-2</v>
      </c>
      <c r="J241">
        <v>0.03</v>
      </c>
      <c r="K241">
        <v>0.02</v>
      </c>
      <c r="L241">
        <v>0.03</v>
      </c>
      <c r="M241">
        <v>0.05</v>
      </c>
      <c r="N241" t="s">
        <v>47</v>
      </c>
      <c r="O241" t="s">
        <v>47</v>
      </c>
      <c r="P241">
        <v>0.01</v>
      </c>
      <c r="Q241">
        <v>0.03</v>
      </c>
      <c r="R241" t="s">
        <v>47</v>
      </c>
      <c r="S241" s="16">
        <v>0.04</v>
      </c>
      <c r="T241">
        <v>0.06</v>
      </c>
      <c r="U241" t="s">
        <v>47</v>
      </c>
      <c r="V241">
        <v>0.02</v>
      </c>
      <c r="W241">
        <v>0.01</v>
      </c>
      <c r="X241" t="s">
        <v>47</v>
      </c>
      <c r="Y241">
        <v>0.09</v>
      </c>
      <c r="Z241">
        <v>0.06</v>
      </c>
      <c r="AA241">
        <v>0.04</v>
      </c>
      <c r="AB241">
        <v>0.03</v>
      </c>
      <c r="AC241" t="s">
        <v>47</v>
      </c>
      <c r="AD241">
        <v>0.09</v>
      </c>
      <c r="AE241">
        <v>0.03</v>
      </c>
      <c r="AF241">
        <v>7.0000000000000007E-2</v>
      </c>
      <c r="AG241">
        <v>0.03</v>
      </c>
      <c r="AH241">
        <v>0.01</v>
      </c>
      <c r="AI241">
        <v>0.05</v>
      </c>
      <c r="AJ241">
        <v>7.0000000000000007E-2</v>
      </c>
      <c r="AK241" t="s">
        <v>47</v>
      </c>
      <c r="AL241" t="s">
        <v>47</v>
      </c>
      <c r="AM241">
        <v>0.03</v>
      </c>
      <c r="AN241">
        <v>0.03</v>
      </c>
      <c r="AO241">
        <v>7.0000000000000007E-2</v>
      </c>
      <c r="AP241">
        <v>0.05</v>
      </c>
      <c r="AQ241">
        <v>0.02</v>
      </c>
      <c r="AR241">
        <v>0.03</v>
      </c>
      <c r="AS241">
        <v>0.03</v>
      </c>
      <c r="BJ241" s="39"/>
    </row>
    <row r="242" spans="2:62" ht="0.75" customHeight="1">
      <c r="B242" t="s">
        <v>181</v>
      </c>
      <c r="C242">
        <v>167</v>
      </c>
      <c r="D242">
        <v>1</v>
      </c>
      <c r="E242" t="s">
        <v>47</v>
      </c>
      <c r="F242">
        <v>1</v>
      </c>
      <c r="G242">
        <v>5</v>
      </c>
      <c r="H242">
        <v>5</v>
      </c>
      <c r="I242">
        <v>2</v>
      </c>
      <c r="J242">
        <v>11</v>
      </c>
      <c r="K242">
        <v>5</v>
      </c>
      <c r="L242">
        <v>4</v>
      </c>
      <c r="M242">
        <v>2</v>
      </c>
      <c r="N242">
        <v>6</v>
      </c>
      <c r="O242">
        <v>1</v>
      </c>
      <c r="P242" t="s">
        <v>47</v>
      </c>
      <c r="Q242">
        <v>4</v>
      </c>
      <c r="R242">
        <v>1</v>
      </c>
      <c r="S242" s="16">
        <v>10</v>
      </c>
      <c r="T242">
        <v>1</v>
      </c>
      <c r="U242" t="s">
        <v>47</v>
      </c>
      <c r="V242">
        <v>2</v>
      </c>
      <c r="W242">
        <v>1</v>
      </c>
      <c r="X242">
        <v>1</v>
      </c>
      <c r="Y242">
        <v>2</v>
      </c>
      <c r="Z242">
        <v>1</v>
      </c>
      <c r="AA242">
        <v>7</v>
      </c>
      <c r="AB242">
        <v>5</v>
      </c>
      <c r="AC242" t="s">
        <v>47</v>
      </c>
      <c r="AD242">
        <v>3</v>
      </c>
      <c r="AE242" t="s">
        <v>47</v>
      </c>
      <c r="AF242">
        <v>7</v>
      </c>
      <c r="AG242">
        <v>8</v>
      </c>
      <c r="AH242">
        <v>3</v>
      </c>
      <c r="AI242">
        <v>1</v>
      </c>
      <c r="AJ242">
        <v>4</v>
      </c>
      <c r="AK242" t="s">
        <v>47</v>
      </c>
      <c r="AL242">
        <v>1</v>
      </c>
      <c r="AM242">
        <v>2</v>
      </c>
      <c r="AN242">
        <v>3</v>
      </c>
      <c r="AO242">
        <v>1</v>
      </c>
      <c r="AP242">
        <v>2</v>
      </c>
      <c r="AQ242">
        <v>79</v>
      </c>
      <c r="AR242">
        <v>64</v>
      </c>
      <c r="AS242">
        <v>24</v>
      </c>
      <c r="BJ242" s="39"/>
    </row>
    <row r="243" spans="2:62" ht="0.75" customHeight="1">
      <c r="C243">
        <v>7.0000000000000007E-2</v>
      </c>
      <c r="D243">
        <v>0.06</v>
      </c>
      <c r="E243" t="s">
        <v>47</v>
      </c>
      <c r="F243">
        <v>0.03</v>
      </c>
      <c r="G243">
        <v>0.06</v>
      </c>
      <c r="H243">
        <v>0.1</v>
      </c>
      <c r="I243">
        <v>7.0000000000000007E-2</v>
      </c>
      <c r="J243">
        <v>0.31</v>
      </c>
      <c r="K243">
        <v>0.09</v>
      </c>
      <c r="L243">
        <v>0.1</v>
      </c>
      <c r="M243">
        <v>0.05</v>
      </c>
      <c r="N243">
        <v>0.1</v>
      </c>
      <c r="O243">
        <v>0.02</v>
      </c>
      <c r="P243" t="s">
        <v>47</v>
      </c>
      <c r="Q243">
        <v>0.05</v>
      </c>
      <c r="R243">
        <v>0.02</v>
      </c>
      <c r="S243" s="16">
        <v>7.0000000000000007E-2</v>
      </c>
      <c r="T243">
        <v>0.03</v>
      </c>
      <c r="U243" t="s">
        <v>47</v>
      </c>
      <c r="V243">
        <v>0.05</v>
      </c>
      <c r="W243">
        <v>0.01</v>
      </c>
      <c r="X243">
        <v>0.02</v>
      </c>
      <c r="Y243">
        <v>0.05</v>
      </c>
      <c r="Z243">
        <v>0.01</v>
      </c>
      <c r="AA243">
        <v>0.11</v>
      </c>
      <c r="AB243">
        <v>0.1</v>
      </c>
      <c r="AC243" t="s">
        <v>47</v>
      </c>
      <c r="AD243">
        <v>0.09</v>
      </c>
      <c r="AE243" t="s">
        <v>47</v>
      </c>
      <c r="AF243">
        <v>0.08</v>
      </c>
      <c r="AG243">
        <v>0.05</v>
      </c>
      <c r="AH243">
        <v>0.04</v>
      </c>
      <c r="AI243">
        <v>0.05</v>
      </c>
      <c r="AJ243">
        <v>0.09</v>
      </c>
      <c r="AK243" t="s">
        <v>47</v>
      </c>
      <c r="AL243">
        <v>0.02</v>
      </c>
      <c r="AM243">
        <v>0.06</v>
      </c>
      <c r="AN243">
        <v>0.05</v>
      </c>
      <c r="AO243">
        <v>7.0000000000000007E-2</v>
      </c>
      <c r="AP243">
        <v>0.1</v>
      </c>
      <c r="AQ243">
        <v>0.1</v>
      </c>
      <c r="AR243">
        <v>0.05</v>
      </c>
      <c r="AS243">
        <v>0.05</v>
      </c>
      <c r="BJ243" s="39"/>
    </row>
    <row r="244" spans="2:62" ht="0.75" customHeight="1">
      <c r="B244" t="s">
        <v>182</v>
      </c>
      <c r="C244">
        <v>28</v>
      </c>
      <c r="D244" t="s">
        <v>47</v>
      </c>
      <c r="E244" t="s">
        <v>47</v>
      </c>
      <c r="F244" t="s">
        <v>47</v>
      </c>
      <c r="G244" t="s">
        <v>47</v>
      </c>
      <c r="H244">
        <v>1</v>
      </c>
      <c r="I244" t="s">
        <v>47</v>
      </c>
      <c r="J244" t="s">
        <v>47</v>
      </c>
      <c r="K244">
        <v>2</v>
      </c>
      <c r="L244">
        <v>1</v>
      </c>
      <c r="M244" t="s">
        <v>47</v>
      </c>
      <c r="N244">
        <v>1</v>
      </c>
      <c r="O244" t="s">
        <v>47</v>
      </c>
      <c r="P244" t="s">
        <v>47</v>
      </c>
      <c r="Q244" t="s">
        <v>47</v>
      </c>
      <c r="R244" t="s">
        <v>47</v>
      </c>
      <c r="S244" s="16">
        <v>3</v>
      </c>
      <c r="T244" t="s">
        <v>47</v>
      </c>
      <c r="U244" t="s">
        <v>47</v>
      </c>
      <c r="V244" t="s">
        <v>47</v>
      </c>
      <c r="W244">
        <v>1</v>
      </c>
      <c r="X244">
        <v>2</v>
      </c>
      <c r="Y244" t="s">
        <v>47</v>
      </c>
      <c r="Z244" t="s">
        <v>47</v>
      </c>
      <c r="AA244">
        <v>1</v>
      </c>
      <c r="AB244" t="s">
        <v>47</v>
      </c>
      <c r="AC244" t="s">
        <v>47</v>
      </c>
      <c r="AD244" t="s">
        <v>47</v>
      </c>
      <c r="AE244" t="s">
        <v>47</v>
      </c>
      <c r="AF244" t="s">
        <v>47</v>
      </c>
      <c r="AG244">
        <v>2</v>
      </c>
      <c r="AH244">
        <v>1</v>
      </c>
      <c r="AI244">
        <v>1</v>
      </c>
      <c r="AJ244" t="s">
        <v>47</v>
      </c>
      <c r="AK244" t="s">
        <v>47</v>
      </c>
      <c r="AL244" t="s">
        <v>47</v>
      </c>
      <c r="AM244">
        <v>2</v>
      </c>
      <c r="AN244" t="s">
        <v>47</v>
      </c>
      <c r="AO244" t="s">
        <v>47</v>
      </c>
      <c r="AP244" t="s">
        <v>47</v>
      </c>
      <c r="AQ244">
        <v>14</v>
      </c>
      <c r="AR244">
        <v>8</v>
      </c>
      <c r="AS244">
        <v>5</v>
      </c>
      <c r="BJ244" s="39"/>
    </row>
    <row r="245" spans="2:62" ht="0.75" customHeight="1">
      <c r="C245">
        <v>0.01</v>
      </c>
      <c r="D245" t="s">
        <v>47</v>
      </c>
      <c r="E245" t="s">
        <v>47</v>
      </c>
      <c r="F245" t="s">
        <v>47</v>
      </c>
      <c r="G245" t="s">
        <v>47</v>
      </c>
      <c r="H245">
        <v>0.02</v>
      </c>
      <c r="I245" t="s">
        <v>47</v>
      </c>
      <c r="J245" t="s">
        <v>47</v>
      </c>
      <c r="K245">
        <v>0.04</v>
      </c>
      <c r="L245">
        <v>0.03</v>
      </c>
      <c r="M245" t="s">
        <v>47</v>
      </c>
      <c r="N245">
        <v>0.02</v>
      </c>
      <c r="O245" t="s">
        <v>47</v>
      </c>
      <c r="P245" t="s">
        <v>47</v>
      </c>
      <c r="Q245" t="s">
        <v>47</v>
      </c>
      <c r="R245" t="s">
        <v>47</v>
      </c>
      <c r="S245" s="16">
        <v>0.02</v>
      </c>
      <c r="T245" t="s">
        <v>47</v>
      </c>
      <c r="U245" t="s">
        <v>47</v>
      </c>
      <c r="V245" t="s">
        <v>47</v>
      </c>
      <c r="W245">
        <v>0.01</v>
      </c>
      <c r="X245">
        <v>0.04</v>
      </c>
      <c r="Y245" t="s">
        <v>47</v>
      </c>
      <c r="Z245" t="s">
        <v>47</v>
      </c>
      <c r="AA245">
        <v>0.01</v>
      </c>
      <c r="AB245" t="s">
        <v>47</v>
      </c>
      <c r="AC245" t="s">
        <v>47</v>
      </c>
      <c r="AD245" t="s">
        <v>47</v>
      </c>
      <c r="AE245" t="s">
        <v>47</v>
      </c>
      <c r="AF245" t="s">
        <v>47</v>
      </c>
      <c r="AG245">
        <v>0.01</v>
      </c>
      <c r="AH245">
        <v>0.01</v>
      </c>
      <c r="AI245">
        <v>0.05</v>
      </c>
      <c r="AJ245" t="s">
        <v>47</v>
      </c>
      <c r="AK245" t="s">
        <v>47</v>
      </c>
      <c r="AL245" t="s">
        <v>47</v>
      </c>
      <c r="AM245">
        <v>0.06</v>
      </c>
      <c r="AN245" t="s">
        <v>47</v>
      </c>
      <c r="AO245" t="s">
        <v>47</v>
      </c>
      <c r="AP245" t="s">
        <v>47</v>
      </c>
      <c r="AQ245">
        <v>0.02</v>
      </c>
      <c r="AR245">
        <v>0.01</v>
      </c>
      <c r="AS245">
        <v>0.01</v>
      </c>
      <c r="BJ245" s="39"/>
    </row>
    <row r="246" spans="2:62" ht="0.75" customHeight="1">
      <c r="B246" t="s">
        <v>183</v>
      </c>
      <c r="C246">
        <v>251</v>
      </c>
      <c r="D246">
        <v>4</v>
      </c>
      <c r="E246">
        <v>5</v>
      </c>
      <c r="F246">
        <v>6</v>
      </c>
      <c r="G246">
        <v>4</v>
      </c>
      <c r="H246">
        <v>7</v>
      </c>
      <c r="I246">
        <v>4</v>
      </c>
      <c r="J246">
        <v>4</v>
      </c>
      <c r="K246">
        <v>6</v>
      </c>
      <c r="L246">
        <v>8</v>
      </c>
      <c r="M246">
        <v>3</v>
      </c>
      <c r="N246">
        <v>6</v>
      </c>
      <c r="O246">
        <v>11</v>
      </c>
      <c r="P246">
        <v>12</v>
      </c>
      <c r="Q246">
        <v>4</v>
      </c>
      <c r="R246">
        <v>2</v>
      </c>
      <c r="S246" s="16">
        <v>7</v>
      </c>
      <c r="T246">
        <v>1</v>
      </c>
      <c r="U246">
        <v>1</v>
      </c>
      <c r="V246">
        <v>7</v>
      </c>
      <c r="W246">
        <v>15</v>
      </c>
      <c r="X246">
        <v>9</v>
      </c>
      <c r="Y246">
        <v>8</v>
      </c>
      <c r="Z246">
        <v>3</v>
      </c>
      <c r="AA246">
        <v>7</v>
      </c>
      <c r="AB246">
        <v>3</v>
      </c>
      <c r="AC246" t="s">
        <v>47</v>
      </c>
      <c r="AD246">
        <v>1</v>
      </c>
      <c r="AE246">
        <v>7</v>
      </c>
      <c r="AF246">
        <v>6</v>
      </c>
      <c r="AG246">
        <v>18</v>
      </c>
      <c r="AH246">
        <v>2</v>
      </c>
      <c r="AI246" t="s">
        <v>47</v>
      </c>
      <c r="AJ246">
        <v>5</v>
      </c>
      <c r="AK246">
        <v>3</v>
      </c>
      <c r="AL246">
        <v>1</v>
      </c>
      <c r="AM246">
        <v>5</v>
      </c>
      <c r="AN246">
        <v>10</v>
      </c>
      <c r="AO246">
        <v>2</v>
      </c>
      <c r="AP246">
        <v>1</v>
      </c>
      <c r="AQ246">
        <v>100</v>
      </c>
      <c r="AR246">
        <v>118</v>
      </c>
      <c r="AS246">
        <v>33</v>
      </c>
      <c r="BJ246" s="39"/>
    </row>
    <row r="247" spans="2:62" ht="0.75" customHeight="1">
      <c r="C247">
        <v>0.1</v>
      </c>
      <c r="D247">
        <v>0.18</v>
      </c>
      <c r="E247">
        <v>0.16</v>
      </c>
      <c r="F247">
        <v>0.14000000000000001</v>
      </c>
      <c r="G247">
        <v>0.04</v>
      </c>
      <c r="H247">
        <v>0.14000000000000001</v>
      </c>
      <c r="I247">
        <v>0.11</v>
      </c>
      <c r="J247">
        <v>0.13</v>
      </c>
      <c r="K247">
        <v>0.11</v>
      </c>
      <c r="L247">
        <v>0.21</v>
      </c>
      <c r="M247">
        <v>7.0000000000000007E-2</v>
      </c>
      <c r="N247">
        <v>0.1</v>
      </c>
      <c r="O247">
        <v>0.16</v>
      </c>
      <c r="P247">
        <v>0.18</v>
      </c>
      <c r="Q247">
        <v>0.05</v>
      </c>
      <c r="R247">
        <v>0.04</v>
      </c>
      <c r="S247" s="16">
        <v>0.05</v>
      </c>
      <c r="T247">
        <v>0.03</v>
      </c>
      <c r="U247">
        <v>0.13</v>
      </c>
      <c r="V247">
        <v>0.14000000000000001</v>
      </c>
      <c r="W247">
        <v>0.16</v>
      </c>
      <c r="X247">
        <v>0.19</v>
      </c>
      <c r="Y247">
        <v>0.16</v>
      </c>
      <c r="Z247">
        <v>0.04</v>
      </c>
      <c r="AA247">
        <v>0.11</v>
      </c>
      <c r="AB247">
        <v>0.06</v>
      </c>
      <c r="AC247" t="s">
        <v>47</v>
      </c>
      <c r="AD247">
        <v>0.03</v>
      </c>
      <c r="AE247">
        <v>0.19</v>
      </c>
      <c r="AF247">
        <v>7.0000000000000007E-2</v>
      </c>
      <c r="AG247">
        <v>0.11</v>
      </c>
      <c r="AH247">
        <v>0.02</v>
      </c>
      <c r="AI247" t="s">
        <v>47</v>
      </c>
      <c r="AJ247">
        <v>0.11</v>
      </c>
      <c r="AK247">
        <v>0.17</v>
      </c>
      <c r="AL247">
        <v>0.02</v>
      </c>
      <c r="AM247">
        <v>0.13</v>
      </c>
      <c r="AN247">
        <v>0.16</v>
      </c>
      <c r="AO247">
        <v>0.14000000000000001</v>
      </c>
      <c r="AP247">
        <v>0.05</v>
      </c>
      <c r="AQ247">
        <v>0.12</v>
      </c>
      <c r="AR247">
        <v>0.09</v>
      </c>
      <c r="AS247">
        <v>7.0000000000000007E-2</v>
      </c>
      <c r="BJ247" s="39"/>
    </row>
    <row r="248" spans="2:62" ht="0.75" customHeight="1">
      <c r="B248" t="s">
        <v>184</v>
      </c>
      <c r="C248">
        <v>2</v>
      </c>
      <c r="D248" t="s">
        <v>47</v>
      </c>
      <c r="E248" t="s">
        <v>47</v>
      </c>
      <c r="F248" t="s">
        <v>47</v>
      </c>
      <c r="G248" t="s">
        <v>47</v>
      </c>
      <c r="H248" t="s">
        <v>47</v>
      </c>
      <c r="I248" t="s">
        <v>47</v>
      </c>
      <c r="J248" t="s">
        <v>47</v>
      </c>
      <c r="K248">
        <v>1</v>
      </c>
      <c r="L248" t="s">
        <v>47</v>
      </c>
      <c r="M248" t="s">
        <v>47</v>
      </c>
      <c r="N248" t="s">
        <v>47</v>
      </c>
      <c r="O248" t="s">
        <v>47</v>
      </c>
      <c r="P248" t="s">
        <v>47</v>
      </c>
      <c r="Q248" t="s">
        <v>47</v>
      </c>
      <c r="R248" t="s">
        <v>47</v>
      </c>
      <c r="S248" s="16" t="s">
        <v>47</v>
      </c>
      <c r="T248" t="s">
        <v>47</v>
      </c>
      <c r="U248" t="s">
        <v>47</v>
      </c>
      <c r="V248" t="s">
        <v>47</v>
      </c>
      <c r="W248" t="s">
        <v>47</v>
      </c>
      <c r="X248" t="s">
        <v>47</v>
      </c>
      <c r="Y248" t="s">
        <v>47</v>
      </c>
      <c r="Z248" t="s">
        <v>47</v>
      </c>
      <c r="AA248" t="s">
        <v>47</v>
      </c>
      <c r="AB248" t="s">
        <v>47</v>
      </c>
      <c r="AC248" t="s">
        <v>47</v>
      </c>
      <c r="AD248" t="s">
        <v>47</v>
      </c>
      <c r="AE248" t="s">
        <v>47</v>
      </c>
      <c r="AF248" t="s">
        <v>47</v>
      </c>
      <c r="AG248" t="s">
        <v>47</v>
      </c>
      <c r="AH248" t="s">
        <v>47</v>
      </c>
      <c r="AI248" t="s">
        <v>47</v>
      </c>
      <c r="AJ248" t="s">
        <v>47</v>
      </c>
      <c r="AK248" t="s">
        <v>47</v>
      </c>
      <c r="AL248" t="s">
        <v>47</v>
      </c>
      <c r="AM248" t="s">
        <v>47</v>
      </c>
      <c r="AN248" t="s">
        <v>47</v>
      </c>
      <c r="AO248" t="s">
        <v>47</v>
      </c>
      <c r="AP248" t="s">
        <v>47</v>
      </c>
      <c r="AQ248">
        <v>2</v>
      </c>
      <c r="AR248" t="s">
        <v>47</v>
      </c>
      <c r="AS248" t="s">
        <v>47</v>
      </c>
      <c r="BJ248" s="39"/>
    </row>
    <row r="249" spans="2:62" ht="0.75" customHeight="1">
      <c r="C249">
        <v>0</v>
      </c>
      <c r="D249" t="s">
        <v>47</v>
      </c>
      <c r="E249" t="s">
        <v>47</v>
      </c>
      <c r="F249" t="s">
        <v>47</v>
      </c>
      <c r="G249" t="s">
        <v>47</v>
      </c>
      <c r="H249" t="s">
        <v>47</v>
      </c>
      <c r="I249" t="s">
        <v>47</v>
      </c>
      <c r="J249" t="s">
        <v>47</v>
      </c>
      <c r="K249">
        <v>0.02</v>
      </c>
      <c r="L249" t="s">
        <v>47</v>
      </c>
      <c r="M249" t="s">
        <v>47</v>
      </c>
      <c r="N249" t="s">
        <v>47</v>
      </c>
      <c r="O249" t="s">
        <v>47</v>
      </c>
      <c r="P249" t="s">
        <v>47</v>
      </c>
      <c r="Q249" t="s">
        <v>47</v>
      </c>
      <c r="R249" t="s">
        <v>47</v>
      </c>
      <c r="S249" s="16" t="s">
        <v>47</v>
      </c>
      <c r="T249" t="s">
        <v>47</v>
      </c>
      <c r="U249" t="s">
        <v>47</v>
      </c>
      <c r="V249" t="s">
        <v>47</v>
      </c>
      <c r="W249" t="s">
        <v>47</v>
      </c>
      <c r="X249" t="s">
        <v>47</v>
      </c>
      <c r="Y249" t="s">
        <v>47</v>
      </c>
      <c r="Z249" t="s">
        <v>47</v>
      </c>
      <c r="AA249" t="s">
        <v>47</v>
      </c>
      <c r="AB249" t="s">
        <v>47</v>
      </c>
      <c r="AC249" t="s">
        <v>47</v>
      </c>
      <c r="AD249" t="s">
        <v>47</v>
      </c>
      <c r="AE249" t="s">
        <v>47</v>
      </c>
      <c r="AF249" t="s">
        <v>47</v>
      </c>
      <c r="AG249" t="s">
        <v>47</v>
      </c>
      <c r="AH249" t="s">
        <v>47</v>
      </c>
      <c r="AI249" t="s">
        <v>47</v>
      </c>
      <c r="AJ249" t="s">
        <v>47</v>
      </c>
      <c r="AK249" t="s">
        <v>47</v>
      </c>
      <c r="AL249" t="s">
        <v>47</v>
      </c>
      <c r="AM249" t="s">
        <v>47</v>
      </c>
      <c r="AN249" t="s">
        <v>47</v>
      </c>
      <c r="AO249" t="s">
        <v>47</v>
      </c>
      <c r="AP249" t="s">
        <v>47</v>
      </c>
      <c r="AQ249">
        <v>0</v>
      </c>
      <c r="AR249" t="s">
        <v>47</v>
      </c>
      <c r="AS249" t="s">
        <v>47</v>
      </c>
      <c r="BJ249" s="39"/>
    </row>
    <row r="250" spans="2:62" ht="0.75" customHeight="1">
      <c r="B250" t="s">
        <v>185</v>
      </c>
      <c r="C250">
        <v>116</v>
      </c>
      <c r="D250" t="s">
        <v>47</v>
      </c>
      <c r="E250">
        <v>1</v>
      </c>
      <c r="F250">
        <v>3</v>
      </c>
      <c r="G250">
        <v>8</v>
      </c>
      <c r="H250" t="s">
        <v>47</v>
      </c>
      <c r="I250" t="s">
        <v>47</v>
      </c>
      <c r="J250">
        <v>1</v>
      </c>
      <c r="K250">
        <v>1</v>
      </c>
      <c r="L250">
        <v>1</v>
      </c>
      <c r="M250">
        <v>2</v>
      </c>
      <c r="N250">
        <v>2</v>
      </c>
      <c r="O250">
        <v>4</v>
      </c>
      <c r="P250">
        <v>3</v>
      </c>
      <c r="Q250">
        <v>4</v>
      </c>
      <c r="R250">
        <v>2</v>
      </c>
      <c r="S250" s="16">
        <v>6</v>
      </c>
      <c r="T250">
        <v>1</v>
      </c>
      <c r="U250" t="s">
        <v>47</v>
      </c>
      <c r="V250">
        <v>1</v>
      </c>
      <c r="W250">
        <v>5</v>
      </c>
      <c r="X250">
        <v>2</v>
      </c>
      <c r="Y250">
        <v>1</v>
      </c>
      <c r="Z250">
        <v>8</v>
      </c>
      <c r="AA250">
        <v>2</v>
      </c>
      <c r="AB250">
        <v>2</v>
      </c>
      <c r="AC250">
        <v>1</v>
      </c>
      <c r="AD250">
        <v>2</v>
      </c>
      <c r="AE250" t="s">
        <v>47</v>
      </c>
      <c r="AF250">
        <v>6</v>
      </c>
      <c r="AG250">
        <v>10</v>
      </c>
      <c r="AH250">
        <v>1</v>
      </c>
      <c r="AI250" t="s">
        <v>47</v>
      </c>
      <c r="AJ250">
        <v>6</v>
      </c>
      <c r="AK250">
        <v>2</v>
      </c>
      <c r="AL250" t="s">
        <v>47</v>
      </c>
      <c r="AM250" t="s">
        <v>47</v>
      </c>
      <c r="AN250">
        <v>2</v>
      </c>
      <c r="AO250">
        <v>1</v>
      </c>
      <c r="AP250">
        <v>1</v>
      </c>
      <c r="AQ250">
        <v>10</v>
      </c>
      <c r="AR250">
        <v>24</v>
      </c>
      <c r="AS250">
        <v>81</v>
      </c>
      <c r="BJ250" s="39"/>
    </row>
    <row r="251" spans="2:62" ht="0.75" customHeight="1">
      <c r="C251">
        <v>0.05</v>
      </c>
      <c r="D251" t="s">
        <v>47</v>
      </c>
      <c r="E251">
        <v>0.03</v>
      </c>
      <c r="F251">
        <v>0.08</v>
      </c>
      <c r="G251">
        <v>0.09</v>
      </c>
      <c r="H251" t="s">
        <v>47</v>
      </c>
      <c r="I251" t="s">
        <v>47</v>
      </c>
      <c r="J251">
        <v>0.03</v>
      </c>
      <c r="K251">
        <v>0.02</v>
      </c>
      <c r="L251">
        <v>0.03</v>
      </c>
      <c r="M251">
        <v>0.05</v>
      </c>
      <c r="N251">
        <v>0.03</v>
      </c>
      <c r="O251">
        <v>0.05</v>
      </c>
      <c r="P251">
        <v>0.05</v>
      </c>
      <c r="Q251">
        <v>0.05</v>
      </c>
      <c r="R251">
        <v>0.04</v>
      </c>
      <c r="S251" s="16">
        <v>0.04</v>
      </c>
      <c r="T251">
        <v>0.03</v>
      </c>
      <c r="U251" t="s">
        <v>47</v>
      </c>
      <c r="V251">
        <v>0.02</v>
      </c>
      <c r="W251">
        <v>0.05</v>
      </c>
      <c r="X251">
        <v>0.04</v>
      </c>
      <c r="Y251">
        <v>0.02</v>
      </c>
      <c r="Z251">
        <v>0.1</v>
      </c>
      <c r="AA251">
        <v>0.02</v>
      </c>
      <c r="AB251">
        <v>0.03</v>
      </c>
      <c r="AC251">
        <v>0.1</v>
      </c>
      <c r="AD251">
        <v>0.06</v>
      </c>
      <c r="AE251" t="s">
        <v>47</v>
      </c>
      <c r="AF251">
        <v>7.0000000000000007E-2</v>
      </c>
      <c r="AG251">
        <v>7.0000000000000007E-2</v>
      </c>
      <c r="AH251">
        <v>0.01</v>
      </c>
      <c r="AI251" t="s">
        <v>47</v>
      </c>
      <c r="AJ251">
        <v>0.13</v>
      </c>
      <c r="AK251">
        <v>0.08</v>
      </c>
      <c r="AL251" t="s">
        <v>47</v>
      </c>
      <c r="AM251" t="s">
        <v>47</v>
      </c>
      <c r="AN251">
        <v>0.03</v>
      </c>
      <c r="AO251">
        <v>7.0000000000000007E-2</v>
      </c>
      <c r="AP251">
        <v>0.05</v>
      </c>
      <c r="AQ251">
        <v>0.01</v>
      </c>
      <c r="AR251">
        <v>0.02</v>
      </c>
      <c r="AS251">
        <v>0.18</v>
      </c>
      <c r="BJ251" s="39"/>
    </row>
    <row r="252" spans="2:62" ht="0.75" customHeight="1">
      <c r="B252" t="s">
        <v>186</v>
      </c>
      <c r="C252">
        <v>59</v>
      </c>
      <c r="D252" t="s">
        <v>47</v>
      </c>
      <c r="E252" t="s">
        <v>47</v>
      </c>
      <c r="F252" t="s">
        <v>47</v>
      </c>
      <c r="G252">
        <v>1</v>
      </c>
      <c r="H252">
        <v>2</v>
      </c>
      <c r="I252">
        <v>1</v>
      </c>
      <c r="J252">
        <v>1</v>
      </c>
      <c r="K252">
        <v>1</v>
      </c>
      <c r="L252">
        <v>2</v>
      </c>
      <c r="M252">
        <v>1</v>
      </c>
      <c r="N252">
        <v>2</v>
      </c>
      <c r="O252" t="s">
        <v>47</v>
      </c>
      <c r="P252">
        <v>1</v>
      </c>
      <c r="Q252">
        <v>3</v>
      </c>
      <c r="R252">
        <v>2</v>
      </c>
      <c r="S252" s="16">
        <v>4</v>
      </c>
      <c r="T252">
        <v>2</v>
      </c>
      <c r="U252" t="s">
        <v>47</v>
      </c>
      <c r="V252">
        <v>2</v>
      </c>
      <c r="W252">
        <v>1</v>
      </c>
      <c r="X252" t="s">
        <v>47</v>
      </c>
      <c r="Y252" t="s">
        <v>47</v>
      </c>
      <c r="Z252">
        <v>1</v>
      </c>
      <c r="AA252">
        <v>2</v>
      </c>
      <c r="AB252">
        <v>2</v>
      </c>
      <c r="AC252" t="s">
        <v>47</v>
      </c>
      <c r="AD252">
        <v>1</v>
      </c>
      <c r="AE252" t="s">
        <v>47</v>
      </c>
      <c r="AF252">
        <v>4</v>
      </c>
      <c r="AG252">
        <v>4</v>
      </c>
      <c r="AH252">
        <v>3</v>
      </c>
      <c r="AI252" t="s">
        <v>47</v>
      </c>
      <c r="AJ252" t="s">
        <v>47</v>
      </c>
      <c r="AK252">
        <v>2</v>
      </c>
      <c r="AL252">
        <v>3</v>
      </c>
      <c r="AM252" t="s">
        <v>47</v>
      </c>
      <c r="AN252">
        <v>1</v>
      </c>
      <c r="AO252" t="s">
        <v>47</v>
      </c>
      <c r="AP252" t="s">
        <v>47</v>
      </c>
      <c r="AQ252">
        <v>21</v>
      </c>
      <c r="AR252">
        <v>32</v>
      </c>
      <c r="AS252">
        <v>6</v>
      </c>
      <c r="BJ252" s="39"/>
    </row>
    <row r="253" spans="2:62" ht="0.75" customHeight="1">
      <c r="C253">
        <v>0.02</v>
      </c>
      <c r="D253" t="s">
        <v>47</v>
      </c>
      <c r="E253" t="s">
        <v>47</v>
      </c>
      <c r="F253" t="s">
        <v>47</v>
      </c>
      <c r="G253">
        <v>0.01</v>
      </c>
      <c r="H253">
        <v>0.04</v>
      </c>
      <c r="I253">
        <v>0.04</v>
      </c>
      <c r="J253">
        <v>0.03</v>
      </c>
      <c r="K253">
        <v>0.02</v>
      </c>
      <c r="L253">
        <v>0.05</v>
      </c>
      <c r="M253">
        <v>0.02</v>
      </c>
      <c r="N253">
        <v>0.03</v>
      </c>
      <c r="O253" t="s">
        <v>47</v>
      </c>
      <c r="P253">
        <v>0.01</v>
      </c>
      <c r="Q253">
        <v>0.04</v>
      </c>
      <c r="R253">
        <v>0.04</v>
      </c>
      <c r="S253" s="16">
        <v>0.03</v>
      </c>
      <c r="T253">
        <v>0.09</v>
      </c>
      <c r="U253" t="s">
        <v>47</v>
      </c>
      <c r="V253">
        <v>0.05</v>
      </c>
      <c r="W253">
        <v>0.01</v>
      </c>
      <c r="X253" t="s">
        <v>47</v>
      </c>
      <c r="Y253" t="s">
        <v>47</v>
      </c>
      <c r="Z253">
        <v>0.01</v>
      </c>
      <c r="AA253">
        <v>0.02</v>
      </c>
      <c r="AB253">
        <v>0.03</v>
      </c>
      <c r="AC253" t="s">
        <v>47</v>
      </c>
      <c r="AD253">
        <v>0.03</v>
      </c>
      <c r="AE253" t="s">
        <v>47</v>
      </c>
      <c r="AF253">
        <v>0.04</v>
      </c>
      <c r="AG253">
        <v>0.02</v>
      </c>
      <c r="AH253">
        <v>0.04</v>
      </c>
      <c r="AI253" t="s">
        <v>47</v>
      </c>
      <c r="AJ253" t="s">
        <v>47</v>
      </c>
      <c r="AK253">
        <v>0.08</v>
      </c>
      <c r="AL253">
        <v>7.0000000000000007E-2</v>
      </c>
      <c r="AM253" t="s">
        <v>47</v>
      </c>
      <c r="AN253">
        <v>0.02</v>
      </c>
      <c r="AO253" t="s">
        <v>47</v>
      </c>
      <c r="AP253" t="s">
        <v>47</v>
      </c>
      <c r="AQ253">
        <v>0.03</v>
      </c>
      <c r="AR253">
        <v>0.03</v>
      </c>
      <c r="AS253">
        <v>0.01</v>
      </c>
      <c r="BJ253" s="39"/>
    </row>
    <row r="254" spans="2:62" ht="0.75" customHeight="1">
      <c r="B254" t="s">
        <v>187</v>
      </c>
      <c r="C254">
        <v>12</v>
      </c>
      <c r="D254" t="s">
        <v>47</v>
      </c>
      <c r="E254" t="s">
        <v>47</v>
      </c>
      <c r="F254" t="s">
        <v>47</v>
      </c>
      <c r="G254">
        <v>1</v>
      </c>
      <c r="H254">
        <v>1</v>
      </c>
      <c r="I254" t="s">
        <v>47</v>
      </c>
      <c r="J254" t="s">
        <v>47</v>
      </c>
      <c r="K254" t="s">
        <v>47</v>
      </c>
      <c r="L254" t="s">
        <v>47</v>
      </c>
      <c r="M254" t="s">
        <v>47</v>
      </c>
      <c r="N254" t="s">
        <v>47</v>
      </c>
      <c r="O254" t="s">
        <v>47</v>
      </c>
      <c r="P254" t="s">
        <v>47</v>
      </c>
      <c r="Q254" t="s">
        <v>47</v>
      </c>
      <c r="R254" t="s">
        <v>47</v>
      </c>
      <c r="S254" s="16" t="s">
        <v>47</v>
      </c>
      <c r="T254" t="s">
        <v>47</v>
      </c>
      <c r="U254">
        <v>1</v>
      </c>
      <c r="V254" t="s">
        <v>47</v>
      </c>
      <c r="W254">
        <v>1</v>
      </c>
      <c r="X254">
        <v>1</v>
      </c>
      <c r="Y254" t="s">
        <v>47</v>
      </c>
      <c r="Z254">
        <v>1</v>
      </c>
      <c r="AA254" t="s">
        <v>47</v>
      </c>
      <c r="AB254" t="s">
        <v>47</v>
      </c>
      <c r="AC254">
        <v>1</v>
      </c>
      <c r="AD254" t="s">
        <v>47</v>
      </c>
      <c r="AE254">
        <v>1</v>
      </c>
      <c r="AF254" t="s">
        <v>47</v>
      </c>
      <c r="AG254">
        <v>2</v>
      </c>
      <c r="AH254" t="s">
        <v>47</v>
      </c>
      <c r="AI254" t="s">
        <v>47</v>
      </c>
      <c r="AJ254" t="s">
        <v>47</v>
      </c>
      <c r="AK254" t="s">
        <v>47</v>
      </c>
      <c r="AL254" t="s">
        <v>47</v>
      </c>
      <c r="AM254">
        <v>1</v>
      </c>
      <c r="AN254" t="s">
        <v>47</v>
      </c>
      <c r="AO254" t="s">
        <v>47</v>
      </c>
      <c r="AP254" t="s">
        <v>47</v>
      </c>
      <c r="AQ254">
        <v>2</v>
      </c>
      <c r="AR254">
        <v>5</v>
      </c>
      <c r="AS254">
        <v>6</v>
      </c>
      <c r="BJ254" s="39"/>
    </row>
    <row r="255" spans="2:62" ht="0.75" customHeight="1">
      <c r="C255">
        <v>0</v>
      </c>
      <c r="D255" t="s">
        <v>47</v>
      </c>
      <c r="E255" t="s">
        <v>47</v>
      </c>
      <c r="F255" t="s">
        <v>47</v>
      </c>
      <c r="G255">
        <v>0.01</v>
      </c>
      <c r="H255">
        <v>0.02</v>
      </c>
      <c r="I255" t="s">
        <v>47</v>
      </c>
      <c r="J255" t="s">
        <v>47</v>
      </c>
      <c r="K255" t="s">
        <v>47</v>
      </c>
      <c r="L255" t="s">
        <v>47</v>
      </c>
      <c r="M255" t="s">
        <v>47</v>
      </c>
      <c r="N255" t="s">
        <v>47</v>
      </c>
      <c r="O255" t="s">
        <v>47</v>
      </c>
      <c r="P255" t="s">
        <v>47</v>
      </c>
      <c r="Q255" t="s">
        <v>47</v>
      </c>
      <c r="R255" t="s">
        <v>47</v>
      </c>
      <c r="S255" s="16" t="s">
        <v>47</v>
      </c>
      <c r="T255" t="s">
        <v>47</v>
      </c>
      <c r="U255">
        <v>0.13</v>
      </c>
      <c r="V255" t="s">
        <v>47</v>
      </c>
      <c r="W255">
        <v>0.01</v>
      </c>
      <c r="X255">
        <v>0.02</v>
      </c>
      <c r="Y255" t="s">
        <v>47</v>
      </c>
      <c r="Z255">
        <v>0.01</v>
      </c>
      <c r="AA255" t="s">
        <v>47</v>
      </c>
      <c r="AB255" t="s">
        <v>47</v>
      </c>
      <c r="AC255">
        <v>0.1</v>
      </c>
      <c r="AD255" t="s">
        <v>47</v>
      </c>
      <c r="AE255">
        <v>0.03</v>
      </c>
      <c r="AF255" t="s">
        <v>47</v>
      </c>
      <c r="AG255">
        <v>0.01</v>
      </c>
      <c r="AH255" t="s">
        <v>47</v>
      </c>
      <c r="AI255" t="s">
        <v>47</v>
      </c>
      <c r="AJ255" t="s">
        <v>47</v>
      </c>
      <c r="AK255" t="s">
        <v>47</v>
      </c>
      <c r="AL255" t="s">
        <v>47</v>
      </c>
      <c r="AM255">
        <v>0.03</v>
      </c>
      <c r="AN255" t="s">
        <v>47</v>
      </c>
      <c r="AO255" t="s">
        <v>47</v>
      </c>
      <c r="AP255" t="s">
        <v>47</v>
      </c>
      <c r="AQ255">
        <v>0</v>
      </c>
      <c r="AR255">
        <v>0</v>
      </c>
      <c r="AS255">
        <v>0.01</v>
      </c>
      <c r="BJ255" s="39"/>
    </row>
    <row r="256" spans="2:62" ht="0.75" customHeight="1">
      <c r="B256" t="s">
        <v>188</v>
      </c>
      <c r="C256">
        <v>51</v>
      </c>
      <c r="D256">
        <v>1</v>
      </c>
      <c r="E256" t="s">
        <v>47</v>
      </c>
      <c r="F256" t="s">
        <v>47</v>
      </c>
      <c r="G256" t="s">
        <v>47</v>
      </c>
      <c r="H256">
        <v>1</v>
      </c>
      <c r="I256">
        <v>2</v>
      </c>
      <c r="J256" t="s">
        <v>47</v>
      </c>
      <c r="K256" t="s">
        <v>47</v>
      </c>
      <c r="L256">
        <v>1</v>
      </c>
      <c r="M256">
        <v>1</v>
      </c>
      <c r="N256" t="s">
        <v>47</v>
      </c>
      <c r="O256">
        <v>1</v>
      </c>
      <c r="P256">
        <v>1</v>
      </c>
      <c r="Q256">
        <v>3</v>
      </c>
      <c r="R256" t="s">
        <v>47</v>
      </c>
      <c r="S256" s="16">
        <v>4</v>
      </c>
      <c r="T256" t="s">
        <v>47</v>
      </c>
      <c r="U256" t="s">
        <v>47</v>
      </c>
      <c r="V256" t="s">
        <v>47</v>
      </c>
      <c r="W256">
        <v>2</v>
      </c>
      <c r="X256" t="s">
        <v>47</v>
      </c>
      <c r="Y256" t="s">
        <v>47</v>
      </c>
      <c r="Z256">
        <v>2</v>
      </c>
      <c r="AA256">
        <v>2</v>
      </c>
      <c r="AB256" t="s">
        <v>47</v>
      </c>
      <c r="AC256" t="s">
        <v>47</v>
      </c>
      <c r="AD256">
        <v>2</v>
      </c>
      <c r="AE256">
        <v>1</v>
      </c>
      <c r="AF256">
        <v>3</v>
      </c>
      <c r="AG256">
        <v>1</v>
      </c>
      <c r="AH256">
        <v>2</v>
      </c>
      <c r="AI256" t="s">
        <v>47</v>
      </c>
      <c r="AJ256">
        <v>2</v>
      </c>
      <c r="AK256" t="s">
        <v>47</v>
      </c>
      <c r="AL256" t="s">
        <v>47</v>
      </c>
      <c r="AM256">
        <v>1</v>
      </c>
      <c r="AN256">
        <v>5</v>
      </c>
      <c r="AO256" t="s">
        <v>47</v>
      </c>
      <c r="AP256" t="s">
        <v>47</v>
      </c>
      <c r="AQ256">
        <v>16</v>
      </c>
      <c r="AR256">
        <v>28</v>
      </c>
      <c r="AS256">
        <v>8</v>
      </c>
      <c r="BJ256" s="39"/>
    </row>
    <row r="257" spans="2:62" ht="0.75" customHeight="1">
      <c r="C257">
        <v>0.02</v>
      </c>
      <c r="D257">
        <v>0.06</v>
      </c>
      <c r="E257" t="s">
        <v>47</v>
      </c>
      <c r="F257" t="s">
        <v>47</v>
      </c>
      <c r="G257" t="s">
        <v>47</v>
      </c>
      <c r="H257">
        <v>0.02</v>
      </c>
      <c r="I257">
        <v>7.0000000000000007E-2</v>
      </c>
      <c r="J257" t="s">
        <v>47</v>
      </c>
      <c r="K257" t="s">
        <v>47</v>
      </c>
      <c r="L257">
        <v>0.03</v>
      </c>
      <c r="M257">
        <v>0.02</v>
      </c>
      <c r="N257" t="s">
        <v>47</v>
      </c>
      <c r="O257">
        <v>0.02</v>
      </c>
      <c r="P257">
        <v>0.01</v>
      </c>
      <c r="Q257">
        <v>0.04</v>
      </c>
      <c r="R257" t="s">
        <v>47</v>
      </c>
      <c r="S257" s="16">
        <v>0.03</v>
      </c>
      <c r="T257" t="s">
        <v>47</v>
      </c>
      <c r="U257" t="s">
        <v>47</v>
      </c>
      <c r="V257" t="s">
        <v>47</v>
      </c>
      <c r="W257">
        <v>0.03</v>
      </c>
      <c r="X257" t="s">
        <v>47</v>
      </c>
      <c r="Y257" t="s">
        <v>47</v>
      </c>
      <c r="Z257">
        <v>0.03</v>
      </c>
      <c r="AA257">
        <v>0.04</v>
      </c>
      <c r="AB257" t="s">
        <v>47</v>
      </c>
      <c r="AC257" t="s">
        <v>47</v>
      </c>
      <c r="AD257">
        <v>0.06</v>
      </c>
      <c r="AE257">
        <v>0.03</v>
      </c>
      <c r="AF257">
        <v>0.03</v>
      </c>
      <c r="AG257">
        <v>0.01</v>
      </c>
      <c r="AH257">
        <v>0.02</v>
      </c>
      <c r="AI257" t="s">
        <v>47</v>
      </c>
      <c r="AJ257">
        <v>0.04</v>
      </c>
      <c r="AK257" t="s">
        <v>47</v>
      </c>
      <c r="AL257" t="s">
        <v>47</v>
      </c>
      <c r="AM257">
        <v>0.03</v>
      </c>
      <c r="AN257">
        <v>0.08</v>
      </c>
      <c r="AO257" t="s">
        <v>47</v>
      </c>
      <c r="AP257" t="s">
        <v>47</v>
      </c>
      <c r="AQ257">
        <v>0.02</v>
      </c>
      <c r="AR257">
        <v>0.02</v>
      </c>
      <c r="AS257">
        <v>0.02</v>
      </c>
      <c r="BJ257" s="39"/>
    </row>
    <row r="258" spans="2:62" ht="0.75" customHeight="1">
      <c r="B258" t="s">
        <v>189</v>
      </c>
      <c r="C258">
        <v>3</v>
      </c>
      <c r="D258" t="s">
        <v>47</v>
      </c>
      <c r="E258" t="s">
        <v>47</v>
      </c>
      <c r="F258" t="s">
        <v>47</v>
      </c>
      <c r="G258" t="s">
        <v>47</v>
      </c>
      <c r="H258" t="s">
        <v>47</v>
      </c>
      <c r="I258" t="s">
        <v>47</v>
      </c>
      <c r="J258" t="s">
        <v>47</v>
      </c>
      <c r="K258" t="s">
        <v>47</v>
      </c>
      <c r="L258" t="s">
        <v>47</v>
      </c>
      <c r="M258" t="s">
        <v>47</v>
      </c>
      <c r="N258" t="s">
        <v>47</v>
      </c>
      <c r="O258" t="s">
        <v>47</v>
      </c>
      <c r="P258" t="s">
        <v>47</v>
      </c>
      <c r="Q258" t="s">
        <v>47</v>
      </c>
      <c r="R258" t="s">
        <v>47</v>
      </c>
      <c r="S258" s="16" t="s">
        <v>47</v>
      </c>
      <c r="T258" t="s">
        <v>47</v>
      </c>
      <c r="U258" t="s">
        <v>47</v>
      </c>
      <c r="V258" t="s">
        <v>47</v>
      </c>
      <c r="W258" t="s">
        <v>47</v>
      </c>
      <c r="X258" t="s">
        <v>47</v>
      </c>
      <c r="Y258" t="s">
        <v>47</v>
      </c>
      <c r="Z258">
        <v>1</v>
      </c>
      <c r="AA258" t="s">
        <v>47</v>
      </c>
      <c r="AB258" t="s">
        <v>47</v>
      </c>
      <c r="AC258" t="s">
        <v>47</v>
      </c>
      <c r="AD258" t="s">
        <v>47</v>
      </c>
      <c r="AE258" t="s">
        <v>47</v>
      </c>
      <c r="AF258" t="s">
        <v>47</v>
      </c>
      <c r="AG258" t="s">
        <v>47</v>
      </c>
      <c r="AH258" t="s">
        <v>47</v>
      </c>
      <c r="AI258" t="s">
        <v>47</v>
      </c>
      <c r="AJ258" t="s">
        <v>47</v>
      </c>
      <c r="AK258" t="s">
        <v>47</v>
      </c>
      <c r="AL258" t="s">
        <v>47</v>
      </c>
      <c r="AM258" t="s">
        <v>47</v>
      </c>
      <c r="AN258" t="s">
        <v>47</v>
      </c>
      <c r="AO258" t="s">
        <v>47</v>
      </c>
      <c r="AP258" t="s">
        <v>47</v>
      </c>
      <c r="AQ258" t="s">
        <v>47</v>
      </c>
      <c r="AR258">
        <v>2</v>
      </c>
      <c r="AS258">
        <v>1</v>
      </c>
      <c r="BJ258" s="39"/>
    </row>
    <row r="259" spans="2:62" ht="0.75" customHeight="1">
      <c r="C259">
        <v>0</v>
      </c>
      <c r="D259" t="s">
        <v>47</v>
      </c>
      <c r="E259" t="s">
        <v>47</v>
      </c>
      <c r="F259" t="s">
        <v>47</v>
      </c>
      <c r="G259" t="s">
        <v>47</v>
      </c>
      <c r="H259" t="s">
        <v>47</v>
      </c>
      <c r="I259" t="s">
        <v>47</v>
      </c>
      <c r="J259" t="s">
        <v>47</v>
      </c>
      <c r="K259" t="s">
        <v>47</v>
      </c>
      <c r="L259" t="s">
        <v>47</v>
      </c>
      <c r="M259" t="s">
        <v>47</v>
      </c>
      <c r="N259" t="s">
        <v>47</v>
      </c>
      <c r="O259" t="s">
        <v>47</v>
      </c>
      <c r="P259" t="s">
        <v>47</v>
      </c>
      <c r="Q259" t="s">
        <v>47</v>
      </c>
      <c r="R259" t="s">
        <v>47</v>
      </c>
      <c r="S259" s="16" t="s">
        <v>47</v>
      </c>
      <c r="T259" t="s">
        <v>47</v>
      </c>
      <c r="U259" t="s">
        <v>47</v>
      </c>
      <c r="V259" t="s">
        <v>47</v>
      </c>
      <c r="W259" t="s">
        <v>47</v>
      </c>
      <c r="X259" t="s">
        <v>47</v>
      </c>
      <c r="Y259" t="s">
        <v>47</v>
      </c>
      <c r="Z259">
        <v>0.01</v>
      </c>
      <c r="AA259" t="s">
        <v>47</v>
      </c>
      <c r="AB259" t="s">
        <v>47</v>
      </c>
      <c r="AC259" t="s">
        <v>47</v>
      </c>
      <c r="AD259" t="s">
        <v>47</v>
      </c>
      <c r="AE259" t="s">
        <v>47</v>
      </c>
      <c r="AF259" t="s">
        <v>47</v>
      </c>
      <c r="AG259" t="s">
        <v>47</v>
      </c>
      <c r="AH259" t="s">
        <v>47</v>
      </c>
      <c r="AI259" t="s">
        <v>47</v>
      </c>
      <c r="AJ259" t="s">
        <v>47</v>
      </c>
      <c r="AK259" t="s">
        <v>47</v>
      </c>
      <c r="AL259" t="s">
        <v>47</v>
      </c>
      <c r="AM259" t="s">
        <v>47</v>
      </c>
      <c r="AN259" t="s">
        <v>47</v>
      </c>
      <c r="AO259" t="s">
        <v>47</v>
      </c>
      <c r="AP259" t="s">
        <v>47</v>
      </c>
      <c r="AQ259" t="s">
        <v>47</v>
      </c>
      <c r="AR259">
        <v>0</v>
      </c>
      <c r="AS259">
        <v>0</v>
      </c>
      <c r="BJ259" s="39"/>
    </row>
    <row r="260" spans="2:62" ht="0.75" customHeight="1">
      <c r="B260" t="s">
        <v>190</v>
      </c>
      <c r="C260">
        <v>20</v>
      </c>
      <c r="D260" t="s">
        <v>47</v>
      </c>
      <c r="E260" t="s">
        <v>47</v>
      </c>
      <c r="F260">
        <v>1</v>
      </c>
      <c r="G260">
        <v>1</v>
      </c>
      <c r="H260" t="s">
        <v>47</v>
      </c>
      <c r="I260" t="s">
        <v>47</v>
      </c>
      <c r="J260" t="s">
        <v>47</v>
      </c>
      <c r="K260" t="s">
        <v>47</v>
      </c>
      <c r="L260" t="s">
        <v>47</v>
      </c>
      <c r="M260" t="s">
        <v>47</v>
      </c>
      <c r="N260">
        <v>2</v>
      </c>
      <c r="O260">
        <v>1</v>
      </c>
      <c r="P260">
        <v>1</v>
      </c>
      <c r="Q260">
        <v>1</v>
      </c>
      <c r="R260">
        <v>2</v>
      </c>
      <c r="S260" s="16">
        <v>1</v>
      </c>
      <c r="T260" t="s">
        <v>47</v>
      </c>
      <c r="U260">
        <v>1</v>
      </c>
      <c r="V260" t="s">
        <v>47</v>
      </c>
      <c r="W260" t="s">
        <v>47</v>
      </c>
      <c r="X260" t="s">
        <v>47</v>
      </c>
      <c r="Y260" t="s">
        <v>47</v>
      </c>
      <c r="Z260">
        <v>1</v>
      </c>
      <c r="AA260" t="s">
        <v>47</v>
      </c>
      <c r="AB260">
        <v>2</v>
      </c>
      <c r="AC260" t="s">
        <v>47</v>
      </c>
      <c r="AD260" t="s">
        <v>47</v>
      </c>
      <c r="AE260" t="s">
        <v>47</v>
      </c>
      <c r="AF260" t="s">
        <v>47</v>
      </c>
      <c r="AG260">
        <v>1</v>
      </c>
      <c r="AH260">
        <v>1</v>
      </c>
      <c r="AI260" t="s">
        <v>47</v>
      </c>
      <c r="AJ260">
        <v>1</v>
      </c>
      <c r="AK260" t="s">
        <v>47</v>
      </c>
      <c r="AL260" t="s">
        <v>47</v>
      </c>
      <c r="AM260" t="s">
        <v>47</v>
      </c>
      <c r="AN260" t="s">
        <v>47</v>
      </c>
      <c r="AO260" t="s">
        <v>47</v>
      </c>
      <c r="AP260" t="s">
        <v>47</v>
      </c>
      <c r="AQ260">
        <v>9</v>
      </c>
      <c r="AR260">
        <v>9</v>
      </c>
      <c r="AS260">
        <v>2</v>
      </c>
      <c r="BJ260" s="39"/>
    </row>
    <row r="261" spans="2:62" ht="0.75" customHeight="1">
      <c r="C261">
        <v>0.01</v>
      </c>
      <c r="D261" t="s">
        <v>47</v>
      </c>
      <c r="E261" t="s">
        <v>47</v>
      </c>
      <c r="F261">
        <v>0.03</v>
      </c>
      <c r="G261">
        <v>0.01</v>
      </c>
      <c r="H261" t="s">
        <v>47</v>
      </c>
      <c r="I261" t="s">
        <v>47</v>
      </c>
      <c r="J261" t="s">
        <v>47</v>
      </c>
      <c r="K261" t="s">
        <v>47</v>
      </c>
      <c r="L261" t="s">
        <v>47</v>
      </c>
      <c r="M261" t="s">
        <v>47</v>
      </c>
      <c r="N261">
        <v>0.03</v>
      </c>
      <c r="O261">
        <v>0.02</v>
      </c>
      <c r="P261">
        <v>0.01</v>
      </c>
      <c r="Q261">
        <v>0.02</v>
      </c>
      <c r="R261">
        <v>0.04</v>
      </c>
      <c r="S261" s="16">
        <v>0.01</v>
      </c>
      <c r="T261" t="s">
        <v>47</v>
      </c>
      <c r="U261">
        <v>0.13</v>
      </c>
      <c r="V261" t="s">
        <v>47</v>
      </c>
      <c r="W261" t="s">
        <v>47</v>
      </c>
      <c r="X261" t="s">
        <v>47</v>
      </c>
      <c r="Y261" t="s">
        <v>47</v>
      </c>
      <c r="Z261">
        <v>0.01</v>
      </c>
      <c r="AA261" t="s">
        <v>47</v>
      </c>
      <c r="AB261">
        <v>0.03</v>
      </c>
      <c r="AC261" t="s">
        <v>47</v>
      </c>
      <c r="AD261" t="s">
        <v>47</v>
      </c>
      <c r="AE261" t="s">
        <v>47</v>
      </c>
      <c r="AF261" t="s">
        <v>47</v>
      </c>
      <c r="AG261">
        <v>0</v>
      </c>
      <c r="AH261">
        <v>0.01</v>
      </c>
      <c r="AI261" t="s">
        <v>47</v>
      </c>
      <c r="AJ261">
        <v>0.02</v>
      </c>
      <c r="AK261" t="s">
        <v>47</v>
      </c>
      <c r="AL261" t="s">
        <v>47</v>
      </c>
      <c r="AM261" t="s">
        <v>47</v>
      </c>
      <c r="AN261" t="s">
        <v>47</v>
      </c>
      <c r="AO261" t="s">
        <v>47</v>
      </c>
      <c r="AP261" t="s">
        <v>47</v>
      </c>
      <c r="AQ261">
        <v>0.01</v>
      </c>
      <c r="AR261">
        <v>0.01</v>
      </c>
      <c r="AS261">
        <v>0</v>
      </c>
      <c r="BJ261" s="39"/>
    </row>
    <row r="262" spans="2:62" ht="0.75" customHeight="1">
      <c r="B262" t="s">
        <v>191</v>
      </c>
      <c r="C262">
        <v>9</v>
      </c>
      <c r="D262" t="s">
        <v>47</v>
      </c>
      <c r="E262" t="s">
        <v>47</v>
      </c>
      <c r="F262" t="s">
        <v>47</v>
      </c>
      <c r="G262">
        <v>1</v>
      </c>
      <c r="H262" t="s">
        <v>47</v>
      </c>
      <c r="I262" t="s">
        <v>47</v>
      </c>
      <c r="J262" t="s">
        <v>47</v>
      </c>
      <c r="K262" t="s">
        <v>47</v>
      </c>
      <c r="L262" t="s">
        <v>47</v>
      </c>
      <c r="M262" t="s">
        <v>47</v>
      </c>
      <c r="N262" t="s">
        <v>47</v>
      </c>
      <c r="O262" t="s">
        <v>47</v>
      </c>
      <c r="P262" t="s">
        <v>47</v>
      </c>
      <c r="Q262">
        <v>1</v>
      </c>
      <c r="R262">
        <v>1</v>
      </c>
      <c r="S262" s="16" t="s">
        <v>47</v>
      </c>
      <c r="T262" t="s">
        <v>47</v>
      </c>
      <c r="U262" t="s">
        <v>47</v>
      </c>
      <c r="V262" t="s">
        <v>47</v>
      </c>
      <c r="W262" t="s">
        <v>47</v>
      </c>
      <c r="X262" t="s">
        <v>47</v>
      </c>
      <c r="Y262" t="s">
        <v>47</v>
      </c>
      <c r="Z262" t="s">
        <v>47</v>
      </c>
      <c r="AA262" t="s">
        <v>47</v>
      </c>
      <c r="AB262" t="s">
        <v>47</v>
      </c>
      <c r="AC262" t="s">
        <v>47</v>
      </c>
      <c r="AD262" t="s">
        <v>47</v>
      </c>
      <c r="AE262" t="s">
        <v>47</v>
      </c>
      <c r="AF262" t="s">
        <v>47</v>
      </c>
      <c r="AG262" t="s">
        <v>47</v>
      </c>
      <c r="AH262" t="s">
        <v>47</v>
      </c>
      <c r="AI262" t="s">
        <v>47</v>
      </c>
      <c r="AJ262" t="s">
        <v>47</v>
      </c>
      <c r="AK262" t="s">
        <v>47</v>
      </c>
      <c r="AL262" t="s">
        <v>47</v>
      </c>
      <c r="AM262" t="s">
        <v>47</v>
      </c>
      <c r="AN262" t="s">
        <v>47</v>
      </c>
      <c r="AO262" t="s">
        <v>47</v>
      </c>
      <c r="AP262" t="s">
        <v>47</v>
      </c>
      <c r="AQ262" t="s">
        <v>47</v>
      </c>
      <c r="AR262">
        <v>2</v>
      </c>
      <c r="AS262">
        <v>7</v>
      </c>
      <c r="BJ262" s="39"/>
    </row>
    <row r="263" spans="2:62" ht="0.75" customHeight="1">
      <c r="C263">
        <v>0</v>
      </c>
      <c r="D263" t="s">
        <v>47</v>
      </c>
      <c r="E263" t="s">
        <v>47</v>
      </c>
      <c r="F263" t="s">
        <v>47</v>
      </c>
      <c r="G263">
        <v>0.01</v>
      </c>
      <c r="H263" t="s">
        <v>47</v>
      </c>
      <c r="I263" t="s">
        <v>47</v>
      </c>
      <c r="J263" t="s">
        <v>47</v>
      </c>
      <c r="K263" t="s">
        <v>47</v>
      </c>
      <c r="L263" t="s">
        <v>47</v>
      </c>
      <c r="M263" t="s">
        <v>47</v>
      </c>
      <c r="N263" t="s">
        <v>47</v>
      </c>
      <c r="O263" t="s">
        <v>47</v>
      </c>
      <c r="P263" t="s">
        <v>47</v>
      </c>
      <c r="Q263">
        <v>0.02</v>
      </c>
      <c r="R263">
        <v>0.02</v>
      </c>
      <c r="S263" s="16" t="s">
        <v>47</v>
      </c>
      <c r="T263" t="s">
        <v>47</v>
      </c>
      <c r="U263" t="s">
        <v>47</v>
      </c>
      <c r="V263" t="s">
        <v>47</v>
      </c>
      <c r="W263" t="s">
        <v>47</v>
      </c>
      <c r="X263" t="s">
        <v>47</v>
      </c>
      <c r="Y263" t="s">
        <v>47</v>
      </c>
      <c r="Z263" t="s">
        <v>47</v>
      </c>
      <c r="AA263" t="s">
        <v>47</v>
      </c>
      <c r="AB263" t="s">
        <v>47</v>
      </c>
      <c r="AC263" t="s">
        <v>47</v>
      </c>
      <c r="AD263" t="s">
        <v>47</v>
      </c>
      <c r="AE263" t="s">
        <v>47</v>
      </c>
      <c r="AF263" t="s">
        <v>47</v>
      </c>
      <c r="AG263" t="s">
        <v>47</v>
      </c>
      <c r="AH263" t="s">
        <v>47</v>
      </c>
      <c r="AI263" t="s">
        <v>47</v>
      </c>
      <c r="AJ263" t="s">
        <v>47</v>
      </c>
      <c r="AK263" t="s">
        <v>47</v>
      </c>
      <c r="AL263" t="s">
        <v>47</v>
      </c>
      <c r="AM263" t="s">
        <v>47</v>
      </c>
      <c r="AN263" t="s">
        <v>47</v>
      </c>
      <c r="AO263" t="s">
        <v>47</v>
      </c>
      <c r="AP263" t="s">
        <v>47</v>
      </c>
      <c r="AQ263" t="s">
        <v>47</v>
      </c>
      <c r="AR263">
        <v>0</v>
      </c>
      <c r="AS263">
        <v>0.02</v>
      </c>
      <c r="BJ263" s="39"/>
    </row>
    <row r="264" spans="2:62" ht="0.75" customHeight="1">
      <c r="B264" t="s">
        <v>192</v>
      </c>
      <c r="C264">
        <v>17</v>
      </c>
      <c r="D264" t="s">
        <v>47</v>
      </c>
      <c r="E264">
        <v>1</v>
      </c>
      <c r="F264" t="s">
        <v>47</v>
      </c>
      <c r="G264" t="s">
        <v>47</v>
      </c>
      <c r="H264" t="s">
        <v>47</v>
      </c>
      <c r="I264" t="s">
        <v>47</v>
      </c>
      <c r="J264" t="s">
        <v>47</v>
      </c>
      <c r="K264" t="s">
        <v>47</v>
      </c>
      <c r="L264" t="s">
        <v>47</v>
      </c>
      <c r="M264" t="s">
        <v>47</v>
      </c>
      <c r="N264" t="s">
        <v>47</v>
      </c>
      <c r="O264">
        <v>1</v>
      </c>
      <c r="P264" t="s">
        <v>47</v>
      </c>
      <c r="Q264" t="s">
        <v>47</v>
      </c>
      <c r="R264" t="s">
        <v>47</v>
      </c>
      <c r="S264" s="16" t="s">
        <v>47</v>
      </c>
      <c r="T264">
        <v>1</v>
      </c>
      <c r="U264" t="s">
        <v>47</v>
      </c>
      <c r="V264">
        <v>2</v>
      </c>
      <c r="W264" t="s">
        <v>47</v>
      </c>
      <c r="X264" t="s">
        <v>47</v>
      </c>
      <c r="Y264">
        <v>1</v>
      </c>
      <c r="Z264">
        <v>1</v>
      </c>
      <c r="AA264" t="s">
        <v>47</v>
      </c>
      <c r="AB264" t="s">
        <v>47</v>
      </c>
      <c r="AC264" t="s">
        <v>47</v>
      </c>
      <c r="AD264" t="s">
        <v>47</v>
      </c>
      <c r="AE264" t="s">
        <v>47</v>
      </c>
      <c r="AF264">
        <v>2</v>
      </c>
      <c r="AG264" t="s">
        <v>47</v>
      </c>
      <c r="AH264" t="s">
        <v>47</v>
      </c>
      <c r="AI264" t="s">
        <v>47</v>
      </c>
      <c r="AJ264" t="s">
        <v>47</v>
      </c>
      <c r="AK264" t="s">
        <v>47</v>
      </c>
      <c r="AL264" t="s">
        <v>47</v>
      </c>
      <c r="AM264" t="s">
        <v>47</v>
      </c>
      <c r="AN264">
        <v>2</v>
      </c>
      <c r="AO264">
        <v>1</v>
      </c>
      <c r="AP264" t="s">
        <v>47</v>
      </c>
      <c r="AQ264">
        <v>3</v>
      </c>
      <c r="AR264">
        <v>10</v>
      </c>
      <c r="AS264">
        <v>3</v>
      </c>
      <c r="BJ264" s="39"/>
    </row>
    <row r="265" spans="2:62" ht="0.75" customHeight="1">
      <c r="C265">
        <v>0.01</v>
      </c>
      <c r="D265" t="s">
        <v>47</v>
      </c>
      <c r="E265">
        <v>0.03</v>
      </c>
      <c r="F265" t="s">
        <v>47</v>
      </c>
      <c r="G265" t="s">
        <v>47</v>
      </c>
      <c r="H265" t="s">
        <v>47</v>
      </c>
      <c r="I265" t="s">
        <v>47</v>
      </c>
      <c r="J265" t="s">
        <v>47</v>
      </c>
      <c r="K265" t="s">
        <v>47</v>
      </c>
      <c r="L265" t="s">
        <v>47</v>
      </c>
      <c r="M265" t="s">
        <v>47</v>
      </c>
      <c r="N265" t="s">
        <v>47</v>
      </c>
      <c r="O265">
        <v>0.02</v>
      </c>
      <c r="P265" t="s">
        <v>47</v>
      </c>
      <c r="Q265" t="s">
        <v>47</v>
      </c>
      <c r="R265" t="s">
        <v>47</v>
      </c>
      <c r="S265" s="16" t="s">
        <v>47</v>
      </c>
      <c r="T265">
        <v>0.03</v>
      </c>
      <c r="U265" t="s">
        <v>47</v>
      </c>
      <c r="V265">
        <v>0.05</v>
      </c>
      <c r="W265" t="s">
        <v>47</v>
      </c>
      <c r="X265" t="s">
        <v>47</v>
      </c>
      <c r="Y265">
        <v>0.02</v>
      </c>
      <c r="Z265">
        <v>0.01</v>
      </c>
      <c r="AA265" t="s">
        <v>47</v>
      </c>
      <c r="AB265" t="s">
        <v>47</v>
      </c>
      <c r="AC265" t="s">
        <v>47</v>
      </c>
      <c r="AD265" t="s">
        <v>47</v>
      </c>
      <c r="AE265" t="s">
        <v>47</v>
      </c>
      <c r="AF265">
        <v>0.02</v>
      </c>
      <c r="AG265" t="s">
        <v>47</v>
      </c>
      <c r="AH265" t="s">
        <v>47</v>
      </c>
      <c r="AI265" t="s">
        <v>47</v>
      </c>
      <c r="AJ265" t="s">
        <v>47</v>
      </c>
      <c r="AK265" t="s">
        <v>47</v>
      </c>
      <c r="AL265" t="s">
        <v>47</v>
      </c>
      <c r="AM265" t="s">
        <v>47</v>
      </c>
      <c r="AN265">
        <v>0.03</v>
      </c>
      <c r="AO265">
        <v>7.0000000000000007E-2</v>
      </c>
      <c r="AP265" t="s">
        <v>47</v>
      </c>
      <c r="AQ265">
        <v>0</v>
      </c>
      <c r="AR265">
        <v>0.01</v>
      </c>
      <c r="AS265">
        <v>0.01</v>
      </c>
      <c r="BJ265" s="39"/>
    </row>
    <row r="266" spans="2:62" ht="0.75" customHeight="1">
      <c r="B266" t="s">
        <v>193</v>
      </c>
      <c r="C266">
        <v>324</v>
      </c>
      <c r="D266">
        <v>4</v>
      </c>
      <c r="E266">
        <v>4</v>
      </c>
      <c r="F266">
        <v>4</v>
      </c>
      <c r="G266">
        <v>8</v>
      </c>
      <c r="H266">
        <v>7</v>
      </c>
      <c r="I266">
        <v>1</v>
      </c>
      <c r="J266">
        <v>6</v>
      </c>
      <c r="K266">
        <v>6</v>
      </c>
      <c r="L266">
        <v>4</v>
      </c>
      <c r="M266">
        <v>6</v>
      </c>
      <c r="N266">
        <v>9</v>
      </c>
      <c r="O266">
        <v>11</v>
      </c>
      <c r="P266">
        <v>9</v>
      </c>
      <c r="Q266">
        <v>10</v>
      </c>
      <c r="R266">
        <v>9</v>
      </c>
      <c r="S266" s="16">
        <v>22</v>
      </c>
      <c r="T266">
        <v>5</v>
      </c>
      <c r="U266" t="s">
        <v>47</v>
      </c>
      <c r="V266">
        <v>7</v>
      </c>
      <c r="W266">
        <v>13</v>
      </c>
      <c r="X266">
        <v>5</v>
      </c>
      <c r="Y266">
        <v>7</v>
      </c>
      <c r="Z266">
        <v>6</v>
      </c>
      <c r="AA266">
        <v>6</v>
      </c>
      <c r="AB266">
        <v>6</v>
      </c>
      <c r="AC266">
        <v>1</v>
      </c>
      <c r="AD266">
        <v>6</v>
      </c>
      <c r="AE266">
        <v>7</v>
      </c>
      <c r="AF266">
        <v>10</v>
      </c>
      <c r="AG266">
        <v>17</v>
      </c>
      <c r="AH266">
        <v>9</v>
      </c>
      <c r="AI266">
        <v>4</v>
      </c>
      <c r="AJ266">
        <v>7</v>
      </c>
      <c r="AK266">
        <v>3</v>
      </c>
      <c r="AL266">
        <v>2</v>
      </c>
      <c r="AM266">
        <v>6</v>
      </c>
      <c r="AN266">
        <v>7</v>
      </c>
      <c r="AO266">
        <v>2</v>
      </c>
      <c r="AP266">
        <v>3</v>
      </c>
      <c r="AQ266">
        <v>88</v>
      </c>
      <c r="AR266">
        <v>192</v>
      </c>
      <c r="AS266">
        <v>43</v>
      </c>
      <c r="BJ266" s="39"/>
    </row>
    <row r="267" spans="2:62" ht="0.75" customHeight="1">
      <c r="C267">
        <v>0.13</v>
      </c>
      <c r="D267">
        <v>0.18</v>
      </c>
      <c r="E267">
        <v>0.13</v>
      </c>
      <c r="F267">
        <v>0.11</v>
      </c>
      <c r="G267">
        <v>0.09</v>
      </c>
      <c r="H267">
        <v>0.14000000000000001</v>
      </c>
      <c r="I267">
        <v>0.04</v>
      </c>
      <c r="J267">
        <v>0.16</v>
      </c>
      <c r="K267">
        <v>0.11</v>
      </c>
      <c r="L267">
        <v>0.1</v>
      </c>
      <c r="M267">
        <v>0.14000000000000001</v>
      </c>
      <c r="N267">
        <v>0.15</v>
      </c>
      <c r="O267">
        <v>0.16</v>
      </c>
      <c r="P267">
        <v>0.13</v>
      </c>
      <c r="Q267">
        <v>0.13</v>
      </c>
      <c r="R267">
        <v>0.16</v>
      </c>
      <c r="S267" s="16">
        <v>0.15</v>
      </c>
      <c r="T267">
        <v>0.17</v>
      </c>
      <c r="U267" t="s">
        <v>47</v>
      </c>
      <c r="V267">
        <v>0.14000000000000001</v>
      </c>
      <c r="W267">
        <v>0.14000000000000001</v>
      </c>
      <c r="X267">
        <v>0.1</v>
      </c>
      <c r="Y267">
        <v>0.14000000000000001</v>
      </c>
      <c r="Z267">
        <v>0.08</v>
      </c>
      <c r="AA267">
        <v>0.1</v>
      </c>
      <c r="AB267">
        <v>0.13</v>
      </c>
      <c r="AC267">
        <v>0.1</v>
      </c>
      <c r="AD267">
        <v>0.19</v>
      </c>
      <c r="AE267">
        <v>0.19</v>
      </c>
      <c r="AF267">
        <v>0.11</v>
      </c>
      <c r="AG267">
        <v>0.11</v>
      </c>
      <c r="AH267">
        <v>0.1</v>
      </c>
      <c r="AI267">
        <v>0.15</v>
      </c>
      <c r="AJ267">
        <v>0.16</v>
      </c>
      <c r="AK267">
        <v>0.17</v>
      </c>
      <c r="AL267">
        <v>0.05</v>
      </c>
      <c r="AM267">
        <v>0.16</v>
      </c>
      <c r="AN267">
        <v>0.11</v>
      </c>
      <c r="AO267">
        <v>0.14000000000000001</v>
      </c>
      <c r="AP267">
        <v>0.14000000000000001</v>
      </c>
      <c r="AQ267">
        <v>0.11</v>
      </c>
      <c r="AR267">
        <v>0.15</v>
      </c>
      <c r="AS267">
        <v>0.1</v>
      </c>
      <c r="BJ267" s="39"/>
    </row>
    <row r="268" spans="2:62" ht="0.75" customHeight="1">
      <c r="B268" t="s">
        <v>194</v>
      </c>
      <c r="C268">
        <v>58</v>
      </c>
      <c r="D268">
        <v>1</v>
      </c>
      <c r="E268" t="s">
        <v>47</v>
      </c>
      <c r="F268">
        <v>1</v>
      </c>
      <c r="G268">
        <v>1</v>
      </c>
      <c r="H268">
        <v>1</v>
      </c>
      <c r="I268">
        <v>1</v>
      </c>
      <c r="J268" t="s">
        <v>47</v>
      </c>
      <c r="K268">
        <v>3</v>
      </c>
      <c r="L268">
        <v>1</v>
      </c>
      <c r="M268" t="s">
        <v>47</v>
      </c>
      <c r="N268" t="s">
        <v>47</v>
      </c>
      <c r="O268">
        <v>2</v>
      </c>
      <c r="P268">
        <v>2</v>
      </c>
      <c r="Q268">
        <v>5</v>
      </c>
      <c r="R268">
        <v>1</v>
      </c>
      <c r="S268" s="16">
        <v>3</v>
      </c>
      <c r="T268" t="s">
        <v>47</v>
      </c>
      <c r="U268" t="s">
        <v>47</v>
      </c>
      <c r="V268">
        <v>2</v>
      </c>
      <c r="W268">
        <v>2</v>
      </c>
      <c r="X268">
        <v>1</v>
      </c>
      <c r="Y268">
        <v>2</v>
      </c>
      <c r="Z268">
        <v>1</v>
      </c>
      <c r="AA268">
        <v>1</v>
      </c>
      <c r="AB268" t="s">
        <v>47</v>
      </c>
      <c r="AC268" t="s">
        <v>47</v>
      </c>
      <c r="AD268" t="s">
        <v>47</v>
      </c>
      <c r="AE268">
        <v>2</v>
      </c>
      <c r="AF268">
        <v>1</v>
      </c>
      <c r="AG268">
        <v>2</v>
      </c>
      <c r="AH268">
        <v>3</v>
      </c>
      <c r="AI268">
        <v>1</v>
      </c>
      <c r="AJ268">
        <v>1</v>
      </c>
      <c r="AK268" t="s">
        <v>47</v>
      </c>
      <c r="AL268" t="s">
        <v>47</v>
      </c>
      <c r="AM268" t="s">
        <v>47</v>
      </c>
      <c r="AN268">
        <v>1</v>
      </c>
      <c r="AO268" t="s">
        <v>47</v>
      </c>
      <c r="AP268" t="s">
        <v>47</v>
      </c>
      <c r="AQ268">
        <v>18</v>
      </c>
      <c r="AR268">
        <v>31</v>
      </c>
      <c r="AS268">
        <v>9</v>
      </c>
      <c r="BJ268" s="39"/>
    </row>
    <row r="269" spans="2:62" ht="0.75" customHeight="1">
      <c r="C269">
        <v>0.02</v>
      </c>
      <c r="D269">
        <v>0.06</v>
      </c>
      <c r="E269" t="s">
        <v>47</v>
      </c>
      <c r="F269">
        <v>0.03</v>
      </c>
      <c r="G269">
        <v>0.01</v>
      </c>
      <c r="H269">
        <v>0.02</v>
      </c>
      <c r="I269">
        <v>0.04</v>
      </c>
      <c r="J269" t="s">
        <v>47</v>
      </c>
      <c r="K269">
        <v>0.06</v>
      </c>
      <c r="L269">
        <v>0.03</v>
      </c>
      <c r="M269" t="s">
        <v>47</v>
      </c>
      <c r="N269" t="s">
        <v>47</v>
      </c>
      <c r="O269">
        <v>0.04</v>
      </c>
      <c r="P269">
        <v>0.02</v>
      </c>
      <c r="Q269">
        <v>7.0000000000000007E-2</v>
      </c>
      <c r="R269">
        <v>0.02</v>
      </c>
      <c r="S269" s="16">
        <v>0.02</v>
      </c>
      <c r="T269" t="s">
        <v>47</v>
      </c>
      <c r="U269" t="s">
        <v>47</v>
      </c>
      <c r="V269">
        <v>0.05</v>
      </c>
      <c r="W269">
        <v>0.03</v>
      </c>
      <c r="X269">
        <v>0.02</v>
      </c>
      <c r="Y269">
        <v>0.05</v>
      </c>
      <c r="Z269">
        <v>0.01</v>
      </c>
      <c r="AA269">
        <v>0.01</v>
      </c>
      <c r="AB269" t="s">
        <v>47</v>
      </c>
      <c r="AC269" t="s">
        <v>47</v>
      </c>
      <c r="AD269" t="s">
        <v>47</v>
      </c>
      <c r="AE269">
        <v>7.0000000000000007E-2</v>
      </c>
      <c r="AF269">
        <v>0.01</v>
      </c>
      <c r="AG269">
        <v>0.01</v>
      </c>
      <c r="AH269">
        <v>0.03</v>
      </c>
      <c r="AI269">
        <v>0.05</v>
      </c>
      <c r="AJ269">
        <v>0.02</v>
      </c>
      <c r="AK269" t="s">
        <v>47</v>
      </c>
      <c r="AL269" t="s">
        <v>47</v>
      </c>
      <c r="AM269" t="s">
        <v>47</v>
      </c>
      <c r="AN269">
        <v>0.02</v>
      </c>
      <c r="AO269" t="s">
        <v>47</v>
      </c>
      <c r="AP269" t="s">
        <v>47</v>
      </c>
      <c r="AQ269">
        <v>0.02</v>
      </c>
      <c r="AR269">
        <v>0.02</v>
      </c>
      <c r="AS269">
        <v>0.02</v>
      </c>
      <c r="BJ269" s="39"/>
    </row>
    <row r="270" spans="2:62" ht="0.75" customHeight="1">
      <c r="B270" t="s">
        <v>195</v>
      </c>
      <c r="C270">
        <v>85</v>
      </c>
      <c r="D270">
        <v>2</v>
      </c>
      <c r="E270" t="s">
        <v>47</v>
      </c>
      <c r="F270">
        <v>1</v>
      </c>
      <c r="G270">
        <v>3</v>
      </c>
      <c r="H270">
        <v>4</v>
      </c>
      <c r="I270">
        <v>5</v>
      </c>
      <c r="J270">
        <v>2</v>
      </c>
      <c r="K270">
        <v>3</v>
      </c>
      <c r="L270">
        <v>3</v>
      </c>
      <c r="M270">
        <v>1</v>
      </c>
      <c r="N270">
        <v>2</v>
      </c>
      <c r="O270">
        <v>2</v>
      </c>
      <c r="P270">
        <v>2</v>
      </c>
      <c r="Q270">
        <v>4</v>
      </c>
      <c r="R270">
        <v>1</v>
      </c>
      <c r="S270" s="16">
        <v>3</v>
      </c>
      <c r="T270">
        <v>1</v>
      </c>
      <c r="U270" t="s">
        <v>47</v>
      </c>
      <c r="V270" t="s">
        <v>47</v>
      </c>
      <c r="W270">
        <v>2</v>
      </c>
      <c r="X270">
        <v>2</v>
      </c>
      <c r="Y270">
        <v>2</v>
      </c>
      <c r="Z270">
        <v>1</v>
      </c>
      <c r="AA270">
        <v>1</v>
      </c>
      <c r="AB270" t="s">
        <v>47</v>
      </c>
      <c r="AC270" t="s">
        <v>47</v>
      </c>
      <c r="AD270">
        <v>1</v>
      </c>
      <c r="AE270">
        <v>1</v>
      </c>
      <c r="AF270">
        <v>4</v>
      </c>
      <c r="AG270">
        <v>5</v>
      </c>
      <c r="AH270">
        <v>3</v>
      </c>
      <c r="AI270" t="s">
        <v>47</v>
      </c>
      <c r="AJ270">
        <v>2</v>
      </c>
      <c r="AK270">
        <v>2</v>
      </c>
      <c r="AL270">
        <v>1</v>
      </c>
      <c r="AM270" t="s">
        <v>47</v>
      </c>
      <c r="AN270">
        <v>2</v>
      </c>
      <c r="AO270">
        <v>1</v>
      </c>
      <c r="AP270">
        <v>1</v>
      </c>
      <c r="AQ270">
        <v>16</v>
      </c>
      <c r="AR270">
        <v>50</v>
      </c>
      <c r="AS270">
        <v>19</v>
      </c>
      <c r="BJ270" s="39"/>
    </row>
    <row r="271" spans="2:62" ht="0.75" customHeight="1">
      <c r="C271">
        <v>0.03</v>
      </c>
      <c r="D271">
        <v>0.12</v>
      </c>
      <c r="E271" t="s">
        <v>47</v>
      </c>
      <c r="F271">
        <v>0.03</v>
      </c>
      <c r="G271">
        <v>0.03</v>
      </c>
      <c r="H271">
        <v>0.08</v>
      </c>
      <c r="I271">
        <v>0.15</v>
      </c>
      <c r="J271">
        <v>0.06</v>
      </c>
      <c r="K271">
        <v>0.06</v>
      </c>
      <c r="L271">
        <v>0.08</v>
      </c>
      <c r="M271">
        <v>0.02</v>
      </c>
      <c r="N271">
        <v>0.03</v>
      </c>
      <c r="O271">
        <v>0.04</v>
      </c>
      <c r="P271">
        <v>0.03</v>
      </c>
      <c r="Q271">
        <v>0.05</v>
      </c>
      <c r="R271">
        <v>0.02</v>
      </c>
      <c r="S271" s="16">
        <v>0.02</v>
      </c>
      <c r="T271">
        <v>0.03</v>
      </c>
      <c r="U271" t="s">
        <v>47</v>
      </c>
      <c r="V271" t="s">
        <v>47</v>
      </c>
      <c r="W271">
        <v>0.03</v>
      </c>
      <c r="X271">
        <v>0.04</v>
      </c>
      <c r="Y271">
        <v>0.05</v>
      </c>
      <c r="Z271">
        <v>0.01</v>
      </c>
      <c r="AA271">
        <v>0.02</v>
      </c>
      <c r="AB271" t="s">
        <v>47</v>
      </c>
      <c r="AC271" t="s">
        <v>47</v>
      </c>
      <c r="AD271">
        <v>0.03</v>
      </c>
      <c r="AE271">
        <v>0.03</v>
      </c>
      <c r="AF271">
        <v>0.04</v>
      </c>
      <c r="AG271">
        <v>0.03</v>
      </c>
      <c r="AH271">
        <v>0.04</v>
      </c>
      <c r="AI271" t="s">
        <v>47</v>
      </c>
      <c r="AJ271">
        <v>0.04</v>
      </c>
      <c r="AK271">
        <v>0.08</v>
      </c>
      <c r="AL271">
        <v>0.02</v>
      </c>
      <c r="AM271" t="s">
        <v>47</v>
      </c>
      <c r="AN271">
        <v>0.03</v>
      </c>
      <c r="AO271">
        <v>7.0000000000000007E-2</v>
      </c>
      <c r="AP271">
        <v>0.05</v>
      </c>
      <c r="AQ271">
        <v>0.02</v>
      </c>
      <c r="AR271">
        <v>0.04</v>
      </c>
      <c r="AS271">
        <v>0.04</v>
      </c>
      <c r="BJ271" s="39"/>
    </row>
    <row r="272" spans="2:62" ht="0.75" customHeight="1">
      <c r="B272" t="s">
        <v>196</v>
      </c>
      <c r="C272">
        <v>82</v>
      </c>
      <c r="D272">
        <v>1</v>
      </c>
      <c r="E272" t="s">
        <v>47</v>
      </c>
      <c r="F272">
        <v>1</v>
      </c>
      <c r="G272">
        <v>3</v>
      </c>
      <c r="H272" t="s">
        <v>47</v>
      </c>
      <c r="I272" t="s">
        <v>47</v>
      </c>
      <c r="J272" t="s">
        <v>47</v>
      </c>
      <c r="K272">
        <v>1</v>
      </c>
      <c r="L272">
        <v>2</v>
      </c>
      <c r="M272">
        <v>2</v>
      </c>
      <c r="N272">
        <v>1</v>
      </c>
      <c r="O272">
        <v>4</v>
      </c>
      <c r="P272" t="s">
        <v>47</v>
      </c>
      <c r="Q272">
        <v>3</v>
      </c>
      <c r="R272">
        <v>2</v>
      </c>
      <c r="S272" s="16">
        <v>7</v>
      </c>
      <c r="T272" t="s">
        <v>47</v>
      </c>
      <c r="U272">
        <v>3</v>
      </c>
      <c r="V272">
        <v>2</v>
      </c>
      <c r="W272">
        <v>5</v>
      </c>
      <c r="X272">
        <v>1</v>
      </c>
      <c r="Y272">
        <v>2</v>
      </c>
      <c r="Z272">
        <v>1</v>
      </c>
      <c r="AA272">
        <v>5</v>
      </c>
      <c r="AB272">
        <v>2</v>
      </c>
      <c r="AC272">
        <v>2</v>
      </c>
      <c r="AD272">
        <v>1</v>
      </c>
      <c r="AE272">
        <v>1</v>
      </c>
      <c r="AF272">
        <v>1</v>
      </c>
      <c r="AG272">
        <v>3</v>
      </c>
      <c r="AH272">
        <v>4</v>
      </c>
      <c r="AI272">
        <v>1</v>
      </c>
      <c r="AJ272">
        <v>1</v>
      </c>
      <c r="AK272" t="s">
        <v>47</v>
      </c>
      <c r="AL272">
        <v>1</v>
      </c>
      <c r="AM272">
        <v>1</v>
      </c>
      <c r="AN272">
        <v>1</v>
      </c>
      <c r="AO272" t="s">
        <v>47</v>
      </c>
      <c r="AP272">
        <v>1</v>
      </c>
      <c r="AQ272">
        <v>36</v>
      </c>
      <c r="AR272">
        <v>39</v>
      </c>
      <c r="AS272">
        <v>7</v>
      </c>
      <c r="BJ272" s="39"/>
    </row>
    <row r="273" spans="1:62" ht="0.75" customHeight="1">
      <c r="C273">
        <v>0.03</v>
      </c>
      <c r="D273">
        <v>0.06</v>
      </c>
      <c r="E273" t="s">
        <v>47</v>
      </c>
      <c r="F273">
        <v>0.03</v>
      </c>
      <c r="G273">
        <v>0.03</v>
      </c>
      <c r="H273" t="s">
        <v>47</v>
      </c>
      <c r="I273" t="s">
        <v>47</v>
      </c>
      <c r="J273" t="s">
        <v>47</v>
      </c>
      <c r="K273">
        <v>0.02</v>
      </c>
      <c r="L273">
        <v>0.05</v>
      </c>
      <c r="M273">
        <v>0.05</v>
      </c>
      <c r="N273">
        <v>0.02</v>
      </c>
      <c r="O273">
        <v>0.05</v>
      </c>
      <c r="P273" t="s">
        <v>47</v>
      </c>
      <c r="Q273">
        <v>0.04</v>
      </c>
      <c r="R273">
        <v>0.04</v>
      </c>
      <c r="S273" s="16">
        <v>0.05</v>
      </c>
      <c r="T273" t="s">
        <v>47</v>
      </c>
      <c r="U273">
        <v>0.38</v>
      </c>
      <c r="V273">
        <v>0.05</v>
      </c>
      <c r="W273">
        <v>0.05</v>
      </c>
      <c r="X273">
        <v>0.02</v>
      </c>
      <c r="Y273">
        <v>0.05</v>
      </c>
      <c r="Z273">
        <v>0.01</v>
      </c>
      <c r="AA273">
        <v>0.09</v>
      </c>
      <c r="AB273">
        <v>0.03</v>
      </c>
      <c r="AC273">
        <v>0.2</v>
      </c>
      <c r="AD273">
        <v>0.03</v>
      </c>
      <c r="AE273">
        <v>0.03</v>
      </c>
      <c r="AF273">
        <v>0.01</v>
      </c>
      <c r="AG273">
        <v>0.02</v>
      </c>
      <c r="AH273">
        <v>0.05</v>
      </c>
      <c r="AI273">
        <v>0.05</v>
      </c>
      <c r="AJ273">
        <v>0.02</v>
      </c>
      <c r="AK273" t="s">
        <v>47</v>
      </c>
      <c r="AL273">
        <v>0.02</v>
      </c>
      <c r="AM273">
        <v>0.03</v>
      </c>
      <c r="AN273">
        <v>0.02</v>
      </c>
      <c r="AO273" t="s">
        <v>47</v>
      </c>
      <c r="AP273">
        <v>0.05</v>
      </c>
      <c r="AQ273">
        <v>0.04</v>
      </c>
      <c r="AR273">
        <v>0.03</v>
      </c>
      <c r="AS273">
        <v>0.02</v>
      </c>
      <c r="BJ273" s="39"/>
    </row>
    <row r="274" spans="1:62" ht="0.75" customHeight="1">
      <c r="B274" t="s">
        <v>197</v>
      </c>
      <c r="C274" t="s">
        <v>47</v>
      </c>
      <c r="D274" t="s">
        <v>47</v>
      </c>
      <c r="E274" t="s">
        <v>47</v>
      </c>
      <c r="F274" t="s">
        <v>47</v>
      </c>
      <c r="G274" t="s">
        <v>47</v>
      </c>
      <c r="H274" t="s">
        <v>47</v>
      </c>
      <c r="I274" t="s">
        <v>47</v>
      </c>
      <c r="J274" t="s">
        <v>47</v>
      </c>
      <c r="K274" t="s">
        <v>47</v>
      </c>
      <c r="L274" t="s">
        <v>47</v>
      </c>
      <c r="M274" t="s">
        <v>47</v>
      </c>
      <c r="N274" t="s">
        <v>47</v>
      </c>
      <c r="O274" t="s">
        <v>47</v>
      </c>
      <c r="P274" t="s">
        <v>47</v>
      </c>
      <c r="Q274" t="s">
        <v>47</v>
      </c>
      <c r="R274" t="s">
        <v>47</v>
      </c>
      <c r="S274" s="16" t="s">
        <v>47</v>
      </c>
      <c r="T274" t="s">
        <v>47</v>
      </c>
      <c r="U274" t="s">
        <v>47</v>
      </c>
      <c r="V274" t="s">
        <v>47</v>
      </c>
      <c r="W274" t="s">
        <v>47</v>
      </c>
      <c r="X274" t="s">
        <v>47</v>
      </c>
      <c r="Y274" t="s">
        <v>47</v>
      </c>
      <c r="Z274" t="s">
        <v>47</v>
      </c>
      <c r="AA274" t="s">
        <v>47</v>
      </c>
      <c r="AB274" t="s">
        <v>47</v>
      </c>
      <c r="AC274" t="s">
        <v>47</v>
      </c>
      <c r="AD274" t="s">
        <v>47</v>
      </c>
      <c r="AE274" t="s">
        <v>47</v>
      </c>
      <c r="AF274" t="s">
        <v>47</v>
      </c>
      <c r="AG274" t="s">
        <v>47</v>
      </c>
      <c r="AH274" t="s">
        <v>47</v>
      </c>
      <c r="AI274" t="s">
        <v>47</v>
      </c>
      <c r="AJ274" t="s">
        <v>47</v>
      </c>
      <c r="AK274" t="s">
        <v>47</v>
      </c>
      <c r="AL274" t="s">
        <v>47</v>
      </c>
      <c r="AM274" t="s">
        <v>47</v>
      </c>
      <c r="AN274" t="s">
        <v>47</v>
      </c>
      <c r="AO274" t="s">
        <v>47</v>
      </c>
      <c r="AP274" t="s">
        <v>47</v>
      </c>
      <c r="AQ274" t="s">
        <v>47</v>
      </c>
      <c r="AR274" t="s">
        <v>47</v>
      </c>
      <c r="AS274" t="s">
        <v>47</v>
      </c>
      <c r="BJ274" s="39"/>
    </row>
    <row r="275" spans="1:62" ht="0.75" customHeight="1">
      <c r="C275" t="s">
        <v>47</v>
      </c>
      <c r="D275" t="s">
        <v>47</v>
      </c>
      <c r="E275" t="s">
        <v>47</v>
      </c>
      <c r="F275" t="s">
        <v>47</v>
      </c>
      <c r="G275" t="s">
        <v>47</v>
      </c>
      <c r="H275" t="s">
        <v>47</v>
      </c>
      <c r="I275" t="s">
        <v>47</v>
      </c>
      <c r="J275" t="s">
        <v>47</v>
      </c>
      <c r="K275" t="s">
        <v>47</v>
      </c>
      <c r="L275" t="s">
        <v>47</v>
      </c>
      <c r="M275" t="s">
        <v>47</v>
      </c>
      <c r="N275" t="s">
        <v>47</v>
      </c>
      <c r="O275" t="s">
        <v>47</v>
      </c>
      <c r="P275" t="s">
        <v>47</v>
      </c>
      <c r="Q275" t="s">
        <v>47</v>
      </c>
      <c r="R275" t="s">
        <v>47</v>
      </c>
      <c r="S275" s="16" t="s">
        <v>47</v>
      </c>
      <c r="T275" t="s">
        <v>47</v>
      </c>
      <c r="U275" t="s">
        <v>47</v>
      </c>
      <c r="V275" t="s">
        <v>47</v>
      </c>
      <c r="W275" t="s">
        <v>47</v>
      </c>
      <c r="X275" t="s">
        <v>47</v>
      </c>
      <c r="Y275" t="s">
        <v>47</v>
      </c>
      <c r="Z275" t="s">
        <v>47</v>
      </c>
      <c r="AA275" t="s">
        <v>47</v>
      </c>
      <c r="AB275" t="s">
        <v>47</v>
      </c>
      <c r="AC275" t="s">
        <v>47</v>
      </c>
      <c r="AD275" t="s">
        <v>47</v>
      </c>
      <c r="AE275" t="s">
        <v>47</v>
      </c>
      <c r="AF275" t="s">
        <v>47</v>
      </c>
      <c r="AG275" t="s">
        <v>47</v>
      </c>
      <c r="AH275" t="s">
        <v>47</v>
      </c>
      <c r="AI275" t="s">
        <v>47</v>
      </c>
      <c r="AJ275" t="s">
        <v>47</v>
      </c>
      <c r="AK275" t="s">
        <v>47</v>
      </c>
      <c r="AL275" t="s">
        <v>47</v>
      </c>
      <c r="AM275" t="s">
        <v>47</v>
      </c>
      <c r="AN275" t="s">
        <v>47</v>
      </c>
      <c r="AO275" t="s">
        <v>47</v>
      </c>
      <c r="AP275" t="s">
        <v>47</v>
      </c>
      <c r="AQ275" t="s">
        <v>47</v>
      </c>
      <c r="AR275" t="s">
        <v>47</v>
      </c>
      <c r="AS275" t="s">
        <v>47</v>
      </c>
      <c r="BJ275" s="39"/>
    </row>
    <row r="276" spans="1:62" ht="0.75" customHeight="1">
      <c r="B276" t="s">
        <v>198</v>
      </c>
      <c r="C276">
        <v>24</v>
      </c>
      <c r="D276" t="s">
        <v>47</v>
      </c>
      <c r="E276" t="s">
        <v>47</v>
      </c>
      <c r="F276" t="s">
        <v>47</v>
      </c>
      <c r="G276" t="s">
        <v>47</v>
      </c>
      <c r="H276">
        <v>3</v>
      </c>
      <c r="I276" t="s">
        <v>47</v>
      </c>
      <c r="J276">
        <v>1</v>
      </c>
      <c r="K276">
        <v>2</v>
      </c>
      <c r="L276" t="s">
        <v>47</v>
      </c>
      <c r="M276">
        <v>1</v>
      </c>
      <c r="N276">
        <v>1</v>
      </c>
      <c r="O276" t="s">
        <v>47</v>
      </c>
      <c r="P276">
        <v>1</v>
      </c>
      <c r="Q276">
        <v>1</v>
      </c>
      <c r="R276" t="s">
        <v>47</v>
      </c>
      <c r="S276" s="16">
        <v>1</v>
      </c>
      <c r="T276" t="s">
        <v>47</v>
      </c>
      <c r="U276" t="s">
        <v>47</v>
      </c>
      <c r="V276" t="s">
        <v>47</v>
      </c>
      <c r="W276" t="s">
        <v>47</v>
      </c>
      <c r="X276">
        <v>1</v>
      </c>
      <c r="Y276" t="s">
        <v>47</v>
      </c>
      <c r="Z276">
        <v>1</v>
      </c>
      <c r="AA276">
        <v>1</v>
      </c>
      <c r="AB276" t="s">
        <v>47</v>
      </c>
      <c r="AC276" t="s">
        <v>47</v>
      </c>
      <c r="AD276" t="s">
        <v>47</v>
      </c>
      <c r="AE276" t="s">
        <v>47</v>
      </c>
      <c r="AF276" t="s">
        <v>47</v>
      </c>
      <c r="AG276">
        <v>1</v>
      </c>
      <c r="AH276">
        <v>1</v>
      </c>
      <c r="AI276" t="s">
        <v>47</v>
      </c>
      <c r="AJ276" t="s">
        <v>47</v>
      </c>
      <c r="AK276" t="s">
        <v>47</v>
      </c>
      <c r="AL276" t="s">
        <v>47</v>
      </c>
      <c r="AM276" t="s">
        <v>47</v>
      </c>
      <c r="AN276" t="s">
        <v>47</v>
      </c>
      <c r="AO276" t="s">
        <v>47</v>
      </c>
      <c r="AP276" t="s">
        <v>47</v>
      </c>
      <c r="AQ276">
        <v>12</v>
      </c>
      <c r="AR276">
        <v>9</v>
      </c>
      <c r="AS276">
        <v>3</v>
      </c>
      <c r="BJ276" s="39"/>
    </row>
    <row r="277" spans="1:62" ht="0.75" customHeight="1">
      <c r="C277">
        <v>0.01</v>
      </c>
      <c r="D277" t="s">
        <v>47</v>
      </c>
      <c r="E277" t="s">
        <v>47</v>
      </c>
      <c r="F277" t="s">
        <v>47</v>
      </c>
      <c r="G277" t="s">
        <v>47</v>
      </c>
      <c r="H277">
        <v>0.06</v>
      </c>
      <c r="I277" t="s">
        <v>47</v>
      </c>
      <c r="J277">
        <v>0.03</v>
      </c>
      <c r="K277">
        <v>0.04</v>
      </c>
      <c r="L277" t="s">
        <v>47</v>
      </c>
      <c r="M277">
        <v>0.02</v>
      </c>
      <c r="N277">
        <v>0.02</v>
      </c>
      <c r="O277" t="s">
        <v>47</v>
      </c>
      <c r="P277">
        <v>0.01</v>
      </c>
      <c r="Q277">
        <v>0.01</v>
      </c>
      <c r="R277" t="s">
        <v>47</v>
      </c>
      <c r="S277" s="16">
        <v>0.01</v>
      </c>
      <c r="T277" t="s">
        <v>47</v>
      </c>
      <c r="U277" t="s">
        <v>47</v>
      </c>
      <c r="V277" t="s">
        <v>47</v>
      </c>
      <c r="W277" t="s">
        <v>47</v>
      </c>
      <c r="X277">
        <v>0.02</v>
      </c>
      <c r="Y277" t="s">
        <v>47</v>
      </c>
      <c r="Z277">
        <v>0.01</v>
      </c>
      <c r="AA277">
        <v>0.01</v>
      </c>
      <c r="AB277" t="s">
        <v>47</v>
      </c>
      <c r="AC277" t="s">
        <v>47</v>
      </c>
      <c r="AD277" t="s">
        <v>47</v>
      </c>
      <c r="AE277" t="s">
        <v>47</v>
      </c>
      <c r="AF277" t="s">
        <v>47</v>
      </c>
      <c r="AG277">
        <v>0.01</v>
      </c>
      <c r="AH277">
        <v>0.01</v>
      </c>
      <c r="AI277" t="s">
        <v>47</v>
      </c>
      <c r="AJ277" t="s">
        <v>47</v>
      </c>
      <c r="AK277" t="s">
        <v>47</v>
      </c>
      <c r="AL277" t="s">
        <v>47</v>
      </c>
      <c r="AM277" t="s">
        <v>47</v>
      </c>
      <c r="AN277" t="s">
        <v>47</v>
      </c>
      <c r="AO277" t="s">
        <v>47</v>
      </c>
      <c r="AP277" t="s">
        <v>47</v>
      </c>
      <c r="AQ277">
        <v>0.01</v>
      </c>
      <c r="AR277">
        <v>0.01</v>
      </c>
      <c r="AS277">
        <v>0.01</v>
      </c>
      <c r="BJ277" s="39"/>
    </row>
    <row r="278" spans="1:62" ht="0.75" customHeight="1">
      <c r="BJ278" s="39"/>
    </row>
    <row r="279" spans="1:62" ht="0.75" customHeight="1">
      <c r="A279" s="23">
        <v>41306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BJ279" s="39"/>
    </row>
    <row r="280" spans="1:62" ht="0.75" customHeight="1">
      <c r="A280" s="24" t="s">
        <v>168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BJ280" s="39"/>
    </row>
    <row r="281" spans="1:62" ht="0.75" customHeight="1">
      <c r="A281" s="24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BJ281" s="39"/>
    </row>
    <row r="282" spans="1:62" ht="0.75" customHeight="1">
      <c r="A282" s="24"/>
      <c r="B282" s="17"/>
      <c r="C282" s="17" t="s">
        <v>1</v>
      </c>
      <c r="D282" s="17" t="s">
        <v>2</v>
      </c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 t="s">
        <v>52</v>
      </c>
      <c r="AR282" s="17"/>
      <c r="AS282" s="17"/>
      <c r="AT282" s="17"/>
      <c r="BJ282" s="39"/>
    </row>
    <row r="283" spans="1:62" ht="0.75" customHeight="1">
      <c r="A283" s="24"/>
      <c r="B283" s="17"/>
      <c r="C283" s="17"/>
      <c r="D283" s="17" t="s">
        <v>3</v>
      </c>
      <c r="E283" s="17" t="s">
        <v>4</v>
      </c>
      <c r="F283" s="17" t="s">
        <v>5</v>
      </c>
      <c r="G283" s="17" t="s">
        <v>6</v>
      </c>
      <c r="H283" s="17" t="s">
        <v>7</v>
      </c>
      <c r="I283" s="17" t="s">
        <v>8</v>
      </c>
      <c r="J283" s="17" t="s">
        <v>9</v>
      </c>
      <c r="K283" s="17" t="s">
        <v>10</v>
      </c>
      <c r="L283" s="17" t="s">
        <v>11</v>
      </c>
      <c r="M283" s="17" t="s">
        <v>12</v>
      </c>
      <c r="N283" s="17" t="s">
        <v>13</v>
      </c>
      <c r="O283" s="17" t="s">
        <v>14</v>
      </c>
      <c r="P283" s="17" t="s">
        <v>15</v>
      </c>
      <c r="Q283" s="17" t="s">
        <v>16</v>
      </c>
      <c r="R283" s="17" t="s">
        <v>17</v>
      </c>
      <c r="S283" s="17" t="s">
        <v>18</v>
      </c>
      <c r="T283" s="17" t="s">
        <v>19</v>
      </c>
      <c r="U283" s="17" t="s">
        <v>20</v>
      </c>
      <c r="V283" s="17" t="s">
        <v>21</v>
      </c>
      <c r="W283" s="17" t="s">
        <v>22</v>
      </c>
      <c r="X283" s="17" t="s">
        <v>23</v>
      </c>
      <c r="Y283" s="17" t="s">
        <v>24</v>
      </c>
      <c r="Z283" s="17" t="s">
        <v>25</v>
      </c>
      <c r="AA283" s="17" t="s">
        <v>26</v>
      </c>
      <c r="AB283" s="17" t="s">
        <v>27</v>
      </c>
      <c r="AC283" s="17" t="s">
        <v>28</v>
      </c>
      <c r="AD283" s="17" t="s">
        <v>29</v>
      </c>
      <c r="AE283" s="17" t="s">
        <v>30</v>
      </c>
      <c r="AF283" s="17" t="s">
        <v>31</v>
      </c>
      <c r="AG283" s="17" t="s">
        <v>32</v>
      </c>
      <c r="AH283" s="17" t="s">
        <v>33</v>
      </c>
      <c r="AI283" s="17" t="s">
        <v>34</v>
      </c>
      <c r="AJ283" s="17" t="s">
        <v>35</v>
      </c>
      <c r="AK283" s="17" t="s">
        <v>36</v>
      </c>
      <c r="AL283" s="17" t="s">
        <v>37</v>
      </c>
      <c r="AM283" s="17" t="s">
        <v>38</v>
      </c>
      <c r="AN283" s="17" t="s">
        <v>39</v>
      </c>
      <c r="AO283" s="17" t="s">
        <v>40</v>
      </c>
      <c r="AP283" s="17" t="s">
        <v>41</v>
      </c>
      <c r="AQ283" s="17" t="s">
        <v>53</v>
      </c>
      <c r="AR283" s="17" t="s">
        <v>54</v>
      </c>
      <c r="AS283" s="17" t="s">
        <v>55</v>
      </c>
      <c r="AT283" s="17"/>
      <c r="BJ283" s="39"/>
    </row>
    <row r="284" spans="1:62" ht="0.75" customHeight="1">
      <c r="A284" s="24" t="s">
        <v>42</v>
      </c>
      <c r="B284" s="17" t="s">
        <v>43</v>
      </c>
      <c r="C284" s="17">
        <v>2687</v>
      </c>
      <c r="D284" s="17">
        <v>18</v>
      </c>
      <c r="E284" s="17">
        <v>27</v>
      </c>
      <c r="F284" s="17">
        <v>43</v>
      </c>
      <c r="G284" s="17">
        <v>79</v>
      </c>
      <c r="H284" s="17">
        <v>43</v>
      </c>
      <c r="I284" s="17">
        <v>25</v>
      </c>
      <c r="J284" s="17">
        <v>31</v>
      </c>
      <c r="K284" s="17">
        <v>64</v>
      </c>
      <c r="L284" s="17">
        <v>43</v>
      </c>
      <c r="M284" s="17">
        <v>44</v>
      </c>
      <c r="N284" s="17">
        <v>56</v>
      </c>
      <c r="O284" s="17">
        <v>67</v>
      </c>
      <c r="P284" s="17">
        <v>89</v>
      </c>
      <c r="Q284" s="17">
        <v>85</v>
      </c>
      <c r="R284" s="17">
        <v>46</v>
      </c>
      <c r="S284" s="17">
        <v>150</v>
      </c>
      <c r="T284" s="17">
        <v>40</v>
      </c>
      <c r="U284" s="17">
        <v>10</v>
      </c>
      <c r="V284" s="17">
        <v>42</v>
      </c>
      <c r="W284" s="17">
        <v>88</v>
      </c>
      <c r="X284" s="17">
        <v>52</v>
      </c>
      <c r="Y284" s="17">
        <v>41</v>
      </c>
      <c r="Z284" s="17">
        <v>93</v>
      </c>
      <c r="AA284" s="17">
        <v>90</v>
      </c>
      <c r="AB284" s="17">
        <v>25</v>
      </c>
      <c r="AC284" s="17">
        <v>14</v>
      </c>
      <c r="AD284" s="17">
        <v>46</v>
      </c>
      <c r="AE284" s="17">
        <v>32</v>
      </c>
      <c r="AF284" s="17">
        <v>87</v>
      </c>
      <c r="AG284" s="17">
        <v>186</v>
      </c>
      <c r="AH284" s="17">
        <v>103</v>
      </c>
      <c r="AI284" s="17">
        <v>19</v>
      </c>
      <c r="AJ284" s="17">
        <v>53</v>
      </c>
      <c r="AK284" s="17">
        <v>9</v>
      </c>
      <c r="AL284" s="17">
        <v>44</v>
      </c>
      <c r="AM284" s="17">
        <v>32</v>
      </c>
      <c r="AN284" s="17">
        <v>68</v>
      </c>
      <c r="AO284" s="17">
        <v>13</v>
      </c>
      <c r="AP284" s="17">
        <v>27</v>
      </c>
      <c r="AQ284" s="17">
        <v>847</v>
      </c>
      <c r="AR284" s="17">
        <v>1327</v>
      </c>
      <c r="AS284" s="17">
        <v>513</v>
      </c>
      <c r="AT284" s="17"/>
      <c r="BJ284" s="39"/>
    </row>
    <row r="285" spans="1:62" ht="0.75" customHeight="1">
      <c r="A285" s="24"/>
      <c r="B285" s="17" t="b">
        <f>IF(B216=B284,TRUE,FALSE)</f>
        <v>1</v>
      </c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BJ285" s="39"/>
    </row>
    <row r="286" spans="1:62" ht="0.75" customHeight="1">
      <c r="A286" s="24"/>
      <c r="B286" s="17" t="s">
        <v>44</v>
      </c>
      <c r="C286" s="17">
        <v>2686</v>
      </c>
      <c r="D286" s="17">
        <v>21</v>
      </c>
      <c r="E286" s="17">
        <v>27</v>
      </c>
      <c r="F286" s="17">
        <v>50</v>
      </c>
      <c r="G286" s="17">
        <v>78</v>
      </c>
      <c r="H286" s="17">
        <v>44</v>
      </c>
      <c r="I286" s="17">
        <v>30</v>
      </c>
      <c r="J286" s="17">
        <v>36</v>
      </c>
      <c r="K286" s="17">
        <v>57</v>
      </c>
      <c r="L286" s="17">
        <v>44</v>
      </c>
      <c r="M286" s="17">
        <v>44</v>
      </c>
      <c r="N286" s="17">
        <v>58</v>
      </c>
      <c r="O286" s="17">
        <v>79</v>
      </c>
      <c r="P286" s="17">
        <v>73</v>
      </c>
      <c r="Q286" s="17">
        <v>80</v>
      </c>
      <c r="R286" s="17">
        <v>54</v>
      </c>
      <c r="S286" s="17">
        <v>155</v>
      </c>
      <c r="T286" s="17">
        <v>33</v>
      </c>
      <c r="U286" s="17">
        <v>11</v>
      </c>
      <c r="V286" s="17">
        <v>49</v>
      </c>
      <c r="W286" s="17">
        <v>98</v>
      </c>
      <c r="X286" s="17">
        <v>46</v>
      </c>
      <c r="Y286" s="17">
        <v>48</v>
      </c>
      <c r="Z286" s="17">
        <v>84</v>
      </c>
      <c r="AA286" s="17">
        <v>73</v>
      </c>
      <c r="AB286" s="17">
        <v>53</v>
      </c>
      <c r="AC286" s="17">
        <v>12</v>
      </c>
      <c r="AD286" s="17">
        <v>46</v>
      </c>
      <c r="AE286" s="17">
        <v>33</v>
      </c>
      <c r="AF286" s="17">
        <v>86</v>
      </c>
      <c r="AG286" s="17">
        <v>173</v>
      </c>
      <c r="AH286" s="17">
        <v>92</v>
      </c>
      <c r="AI286" s="17">
        <v>23</v>
      </c>
      <c r="AJ286" s="17">
        <v>54</v>
      </c>
      <c r="AK286" s="17">
        <v>19</v>
      </c>
      <c r="AL286" s="17">
        <v>43</v>
      </c>
      <c r="AM286" s="17">
        <v>38</v>
      </c>
      <c r="AN286" s="17">
        <v>70</v>
      </c>
      <c r="AO286" s="17">
        <v>15</v>
      </c>
      <c r="AP286" s="17">
        <v>30</v>
      </c>
      <c r="AQ286" s="17">
        <v>845</v>
      </c>
      <c r="AR286" s="17">
        <v>1369</v>
      </c>
      <c r="AS286" s="17">
        <v>472</v>
      </c>
      <c r="AT286" s="17"/>
      <c r="BJ286" s="39"/>
    </row>
    <row r="287" spans="1:62" ht="0.75" customHeight="1">
      <c r="A287" s="24"/>
      <c r="B287" s="17" t="b">
        <f>IF(B218=B286,TRUE,FALSE)</f>
        <v>1</v>
      </c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BJ287" s="39"/>
    </row>
    <row r="288" spans="1:62" ht="0.75" customHeight="1">
      <c r="A288" s="24" t="s">
        <v>170</v>
      </c>
      <c r="B288" s="17" t="s">
        <v>170</v>
      </c>
      <c r="C288" s="17">
        <v>67</v>
      </c>
      <c r="D288" s="17" t="s">
        <v>47</v>
      </c>
      <c r="E288" s="17" t="s">
        <v>47</v>
      </c>
      <c r="F288" s="17">
        <v>2</v>
      </c>
      <c r="G288" s="17">
        <v>3</v>
      </c>
      <c r="H288" s="17" t="s">
        <v>47</v>
      </c>
      <c r="I288" s="17">
        <v>1</v>
      </c>
      <c r="J288" s="17" t="s">
        <v>47</v>
      </c>
      <c r="K288" s="17" t="s">
        <v>47</v>
      </c>
      <c r="L288" s="17">
        <v>1</v>
      </c>
      <c r="M288" s="17">
        <v>1</v>
      </c>
      <c r="N288" s="17" t="s">
        <v>47</v>
      </c>
      <c r="O288" s="17">
        <v>2</v>
      </c>
      <c r="P288" s="17">
        <v>3</v>
      </c>
      <c r="Q288" s="17">
        <v>3</v>
      </c>
      <c r="R288" s="17">
        <v>1</v>
      </c>
      <c r="S288" s="17">
        <v>4</v>
      </c>
      <c r="T288" s="17" t="s">
        <v>47</v>
      </c>
      <c r="U288" s="17" t="s">
        <v>47</v>
      </c>
      <c r="V288" s="17">
        <v>1</v>
      </c>
      <c r="W288" s="17" t="s">
        <v>47</v>
      </c>
      <c r="X288" s="17">
        <v>1</v>
      </c>
      <c r="Y288" s="17" t="s">
        <v>47</v>
      </c>
      <c r="Z288" s="17" t="s">
        <v>47</v>
      </c>
      <c r="AA288" s="17">
        <v>3</v>
      </c>
      <c r="AB288" s="17" t="s">
        <v>47</v>
      </c>
      <c r="AC288" s="17" t="s">
        <v>47</v>
      </c>
      <c r="AD288" s="17">
        <v>4</v>
      </c>
      <c r="AE288" s="17" t="s">
        <v>47</v>
      </c>
      <c r="AF288" s="17">
        <v>2</v>
      </c>
      <c r="AG288" s="17">
        <v>7</v>
      </c>
      <c r="AH288" s="17">
        <v>2</v>
      </c>
      <c r="AI288" s="17">
        <v>1</v>
      </c>
      <c r="AJ288" s="17">
        <v>1</v>
      </c>
      <c r="AK288" s="17" t="s">
        <v>47</v>
      </c>
      <c r="AL288" s="17" t="s">
        <v>47</v>
      </c>
      <c r="AM288" s="17">
        <v>1</v>
      </c>
      <c r="AN288" s="17">
        <v>1</v>
      </c>
      <c r="AO288" s="17" t="s">
        <v>47</v>
      </c>
      <c r="AP288" s="17">
        <v>2</v>
      </c>
      <c r="AQ288" s="17">
        <v>47</v>
      </c>
      <c r="AR288" s="17">
        <v>12</v>
      </c>
      <c r="AS288" s="17">
        <v>8</v>
      </c>
      <c r="AT288" s="17"/>
      <c r="BJ288" s="39"/>
    </row>
    <row r="289" spans="1:62" ht="0.75" customHeight="1">
      <c r="A289" s="24"/>
      <c r="B289" s="17" t="b">
        <f>IF(B220=B288,TRUE,FALSE)</f>
        <v>1</v>
      </c>
      <c r="C289" s="18">
        <v>0.02</v>
      </c>
      <c r="D289" s="17" t="s">
        <v>47</v>
      </c>
      <c r="E289" s="17" t="s">
        <v>47</v>
      </c>
      <c r="F289" s="18">
        <v>0.05</v>
      </c>
      <c r="G289" s="18">
        <v>0.04</v>
      </c>
      <c r="H289" s="17" t="s">
        <v>47</v>
      </c>
      <c r="I289" s="18">
        <v>0.04</v>
      </c>
      <c r="J289" s="17" t="s">
        <v>47</v>
      </c>
      <c r="K289" s="17" t="s">
        <v>47</v>
      </c>
      <c r="L289" s="18">
        <v>0.02</v>
      </c>
      <c r="M289" s="18">
        <v>0.02</v>
      </c>
      <c r="N289" s="17" t="s">
        <v>47</v>
      </c>
      <c r="O289" s="18">
        <v>0.03</v>
      </c>
      <c r="P289" s="18">
        <v>0.05</v>
      </c>
      <c r="Q289" s="18">
        <v>0.03</v>
      </c>
      <c r="R289" s="18">
        <v>0.02</v>
      </c>
      <c r="S289" s="18">
        <v>0.03</v>
      </c>
      <c r="T289" s="17" t="s">
        <v>47</v>
      </c>
      <c r="U289" s="17" t="s">
        <v>47</v>
      </c>
      <c r="V289" s="18">
        <v>0.02</v>
      </c>
      <c r="W289" s="17" t="s">
        <v>47</v>
      </c>
      <c r="X289" s="18">
        <v>0.02</v>
      </c>
      <c r="Y289" s="17" t="s">
        <v>47</v>
      </c>
      <c r="Z289" s="17" t="s">
        <v>47</v>
      </c>
      <c r="AA289" s="18">
        <v>0.04</v>
      </c>
      <c r="AB289" s="17" t="s">
        <v>47</v>
      </c>
      <c r="AC289" s="17" t="s">
        <v>47</v>
      </c>
      <c r="AD289" s="18">
        <v>0.09</v>
      </c>
      <c r="AE289" s="17" t="s">
        <v>47</v>
      </c>
      <c r="AF289" s="18">
        <v>0.02</v>
      </c>
      <c r="AG289" s="18">
        <v>0.04</v>
      </c>
      <c r="AH289" s="18">
        <v>0.02</v>
      </c>
      <c r="AI289" s="18">
        <v>0.05</v>
      </c>
      <c r="AJ289" s="18">
        <v>0.02</v>
      </c>
      <c r="AK289" s="17" t="s">
        <v>47</v>
      </c>
      <c r="AL289" s="17" t="s">
        <v>47</v>
      </c>
      <c r="AM289" s="18">
        <v>0.03</v>
      </c>
      <c r="AN289" s="18">
        <v>0.01</v>
      </c>
      <c r="AO289" s="17" t="s">
        <v>47</v>
      </c>
      <c r="AP289" s="18">
        <v>7.0000000000000007E-2</v>
      </c>
      <c r="AQ289" s="18">
        <v>0.06</v>
      </c>
      <c r="AR289" s="18">
        <v>0.01</v>
      </c>
      <c r="AS289" s="18">
        <v>0.02</v>
      </c>
      <c r="AT289" s="17"/>
      <c r="BJ289" s="39"/>
    </row>
    <row r="290" spans="1:62" ht="0.75" customHeight="1">
      <c r="A290" s="24" t="s">
        <v>171</v>
      </c>
      <c r="B290" s="17" t="s">
        <v>171</v>
      </c>
      <c r="C290" s="17">
        <v>437</v>
      </c>
      <c r="D290" s="17">
        <v>1</v>
      </c>
      <c r="E290" s="17">
        <v>10</v>
      </c>
      <c r="F290" s="17">
        <v>5</v>
      </c>
      <c r="G290" s="17">
        <v>17</v>
      </c>
      <c r="H290" s="17">
        <v>5</v>
      </c>
      <c r="I290" s="17">
        <v>6</v>
      </c>
      <c r="J290" s="17">
        <v>8</v>
      </c>
      <c r="K290" s="17">
        <v>9</v>
      </c>
      <c r="L290" s="17">
        <v>6</v>
      </c>
      <c r="M290" s="17">
        <v>6</v>
      </c>
      <c r="N290" s="17">
        <v>8</v>
      </c>
      <c r="O290" s="17">
        <v>12</v>
      </c>
      <c r="P290" s="17">
        <v>14</v>
      </c>
      <c r="Q290" s="17">
        <v>11</v>
      </c>
      <c r="R290" s="17">
        <v>7</v>
      </c>
      <c r="S290" s="17">
        <v>15</v>
      </c>
      <c r="T290" s="17">
        <v>6</v>
      </c>
      <c r="U290" s="17">
        <v>2</v>
      </c>
      <c r="V290" s="17">
        <v>11</v>
      </c>
      <c r="W290" s="17">
        <v>19</v>
      </c>
      <c r="X290" s="17">
        <v>6</v>
      </c>
      <c r="Y290" s="17">
        <v>6</v>
      </c>
      <c r="Z290" s="17">
        <v>22</v>
      </c>
      <c r="AA290" s="17">
        <v>11</v>
      </c>
      <c r="AB290" s="17">
        <v>6</v>
      </c>
      <c r="AC290" s="17">
        <v>3</v>
      </c>
      <c r="AD290" s="17">
        <v>4</v>
      </c>
      <c r="AE290" s="17">
        <v>3</v>
      </c>
      <c r="AF290" s="17">
        <v>10</v>
      </c>
      <c r="AG290" s="17">
        <v>38</v>
      </c>
      <c r="AH290" s="17">
        <v>28</v>
      </c>
      <c r="AI290" s="17">
        <v>4</v>
      </c>
      <c r="AJ290" s="17">
        <v>7</v>
      </c>
      <c r="AK290" s="17">
        <v>6</v>
      </c>
      <c r="AL290" s="17">
        <v>19</v>
      </c>
      <c r="AM290" s="17">
        <v>5</v>
      </c>
      <c r="AN290" s="17">
        <v>6</v>
      </c>
      <c r="AO290" s="17">
        <v>2</v>
      </c>
      <c r="AP290" s="17">
        <v>3</v>
      </c>
      <c r="AQ290" s="17">
        <v>117</v>
      </c>
      <c r="AR290" s="17">
        <v>233</v>
      </c>
      <c r="AS290" s="17">
        <v>87</v>
      </c>
      <c r="AT290" s="17"/>
      <c r="BJ290" s="39"/>
    </row>
    <row r="291" spans="1:62" ht="0.75" customHeight="1">
      <c r="A291" s="24"/>
      <c r="B291" s="17" t="b">
        <f>IF(B222=B290,TRUE,FALSE)</f>
        <v>1</v>
      </c>
      <c r="C291" s="18">
        <v>0.16</v>
      </c>
      <c r="D291" s="18">
        <v>0.06</v>
      </c>
      <c r="E291" s="18">
        <v>0.37</v>
      </c>
      <c r="F291" s="18">
        <v>0.09</v>
      </c>
      <c r="G291" s="18">
        <v>0.22</v>
      </c>
      <c r="H291" s="18">
        <v>0.12</v>
      </c>
      <c r="I291" s="18">
        <v>0.2</v>
      </c>
      <c r="J291" s="18">
        <v>0.23</v>
      </c>
      <c r="K291" s="18">
        <v>0.16</v>
      </c>
      <c r="L291" s="18">
        <v>0.14000000000000001</v>
      </c>
      <c r="M291" s="18">
        <v>0.14000000000000001</v>
      </c>
      <c r="N291" s="18">
        <v>0.14000000000000001</v>
      </c>
      <c r="O291" s="18">
        <v>0.15</v>
      </c>
      <c r="P291" s="18">
        <v>0.19</v>
      </c>
      <c r="Q291" s="18">
        <v>0.14000000000000001</v>
      </c>
      <c r="R291" s="18">
        <v>0.13</v>
      </c>
      <c r="S291" s="18">
        <v>0.1</v>
      </c>
      <c r="T291" s="18">
        <v>0.17</v>
      </c>
      <c r="U291" s="18">
        <v>0.2</v>
      </c>
      <c r="V291" s="18">
        <v>0.21</v>
      </c>
      <c r="W291" s="18">
        <v>0.19</v>
      </c>
      <c r="X291" s="18">
        <v>0.13</v>
      </c>
      <c r="Y291" s="18">
        <v>0.12</v>
      </c>
      <c r="Z291" s="18">
        <v>0.26</v>
      </c>
      <c r="AA291" s="18">
        <v>0.14000000000000001</v>
      </c>
      <c r="AB291" s="18">
        <v>0.12</v>
      </c>
      <c r="AC291" s="18">
        <v>0.21</v>
      </c>
      <c r="AD291" s="18">
        <v>0.09</v>
      </c>
      <c r="AE291" s="18">
        <v>0.09</v>
      </c>
      <c r="AF291" s="18">
        <v>0.11</v>
      </c>
      <c r="AG291" s="18">
        <v>0.22</v>
      </c>
      <c r="AH291" s="18">
        <v>0.31</v>
      </c>
      <c r="AI291" s="18">
        <v>0.16</v>
      </c>
      <c r="AJ291" s="18">
        <v>0.13</v>
      </c>
      <c r="AK291" s="18">
        <v>0.33</v>
      </c>
      <c r="AL291" s="18">
        <v>0.43</v>
      </c>
      <c r="AM291" s="18">
        <v>0.13</v>
      </c>
      <c r="AN291" s="18">
        <v>0.09</v>
      </c>
      <c r="AO291" s="18">
        <v>0.15</v>
      </c>
      <c r="AP291" s="18">
        <v>0.11</v>
      </c>
      <c r="AQ291" s="18">
        <v>0.14000000000000001</v>
      </c>
      <c r="AR291" s="18">
        <v>0.17</v>
      </c>
      <c r="AS291" s="18">
        <v>0.18</v>
      </c>
      <c r="AT291" s="17"/>
      <c r="BJ291" s="39"/>
    </row>
    <row r="292" spans="1:62" ht="0.75" customHeight="1">
      <c r="A292" s="24" t="s">
        <v>172</v>
      </c>
      <c r="B292" s="17" t="s">
        <v>172</v>
      </c>
      <c r="C292" s="17">
        <v>136</v>
      </c>
      <c r="D292" s="17" t="s">
        <v>47</v>
      </c>
      <c r="E292" s="17">
        <v>1</v>
      </c>
      <c r="F292" s="17">
        <v>5</v>
      </c>
      <c r="G292" s="17">
        <v>9</v>
      </c>
      <c r="H292" s="17" t="s">
        <v>47</v>
      </c>
      <c r="I292" s="17">
        <v>1</v>
      </c>
      <c r="J292" s="17" t="s">
        <v>47</v>
      </c>
      <c r="K292" s="17" t="s">
        <v>47</v>
      </c>
      <c r="L292" s="17">
        <v>2</v>
      </c>
      <c r="M292" s="17">
        <v>2</v>
      </c>
      <c r="N292" s="17" t="s">
        <v>47</v>
      </c>
      <c r="O292" s="17">
        <v>6</v>
      </c>
      <c r="P292" s="17">
        <v>7</v>
      </c>
      <c r="Q292" s="17">
        <v>1</v>
      </c>
      <c r="R292" s="17">
        <v>4</v>
      </c>
      <c r="S292" s="17">
        <v>4</v>
      </c>
      <c r="T292" s="17">
        <v>6</v>
      </c>
      <c r="U292" s="17" t="s">
        <v>47</v>
      </c>
      <c r="V292" s="17">
        <v>2</v>
      </c>
      <c r="W292" s="17">
        <v>6</v>
      </c>
      <c r="X292" s="17">
        <v>4</v>
      </c>
      <c r="Y292" s="17">
        <v>2</v>
      </c>
      <c r="Z292" s="17">
        <v>8</v>
      </c>
      <c r="AA292" s="17">
        <v>2</v>
      </c>
      <c r="AB292" s="17">
        <v>9</v>
      </c>
      <c r="AC292" s="17" t="s">
        <v>47</v>
      </c>
      <c r="AD292" s="17" t="s">
        <v>47</v>
      </c>
      <c r="AE292" s="17">
        <v>3</v>
      </c>
      <c r="AF292" s="17">
        <v>7</v>
      </c>
      <c r="AG292" s="17">
        <v>6</v>
      </c>
      <c r="AH292" s="17">
        <v>7</v>
      </c>
      <c r="AI292" s="17">
        <v>1</v>
      </c>
      <c r="AJ292" s="17">
        <v>1</v>
      </c>
      <c r="AK292" s="17">
        <v>2</v>
      </c>
      <c r="AL292" s="17">
        <v>4</v>
      </c>
      <c r="AM292" s="17">
        <v>1</v>
      </c>
      <c r="AN292" s="17">
        <v>6</v>
      </c>
      <c r="AO292" s="17" t="s">
        <v>47</v>
      </c>
      <c r="AP292" s="17" t="s">
        <v>47</v>
      </c>
      <c r="AQ292" s="17">
        <v>27</v>
      </c>
      <c r="AR292" s="17">
        <v>87</v>
      </c>
      <c r="AS292" s="17">
        <v>23</v>
      </c>
      <c r="AT292" s="17"/>
      <c r="BJ292" s="39"/>
    </row>
    <row r="293" spans="1:62" ht="0.75" customHeight="1">
      <c r="A293" s="24"/>
      <c r="B293" s="17" t="b">
        <f>IF(B224=B292,TRUE,FALSE)</f>
        <v>1</v>
      </c>
      <c r="C293" s="18">
        <v>0.05</v>
      </c>
      <c r="D293" s="17" t="s">
        <v>47</v>
      </c>
      <c r="E293" s="18">
        <v>0.04</v>
      </c>
      <c r="F293" s="18">
        <v>0.09</v>
      </c>
      <c r="G293" s="18">
        <v>0.11</v>
      </c>
      <c r="H293" s="17" t="s">
        <v>47</v>
      </c>
      <c r="I293" s="18">
        <v>0.04</v>
      </c>
      <c r="J293" s="17" t="s">
        <v>47</v>
      </c>
      <c r="K293" s="17" t="s">
        <v>47</v>
      </c>
      <c r="L293" s="18">
        <v>0.05</v>
      </c>
      <c r="M293" s="18">
        <v>0.05</v>
      </c>
      <c r="N293" s="17" t="s">
        <v>47</v>
      </c>
      <c r="O293" s="18">
        <v>7.0000000000000007E-2</v>
      </c>
      <c r="P293" s="18">
        <v>0.1</v>
      </c>
      <c r="Q293" s="18">
        <v>0.01</v>
      </c>
      <c r="R293" s="18">
        <v>7.0000000000000007E-2</v>
      </c>
      <c r="S293" s="18">
        <v>0.03</v>
      </c>
      <c r="T293" s="18">
        <v>0.18</v>
      </c>
      <c r="U293" s="17" t="s">
        <v>47</v>
      </c>
      <c r="V293" s="18">
        <v>0.05</v>
      </c>
      <c r="W293" s="18">
        <v>0.06</v>
      </c>
      <c r="X293" s="18">
        <v>0.1</v>
      </c>
      <c r="Y293" s="18">
        <v>0.05</v>
      </c>
      <c r="Z293" s="18">
        <v>0.1</v>
      </c>
      <c r="AA293" s="18">
        <v>0.03</v>
      </c>
      <c r="AB293" s="18">
        <v>0.16</v>
      </c>
      <c r="AC293" s="17" t="s">
        <v>47</v>
      </c>
      <c r="AD293" s="17" t="s">
        <v>47</v>
      </c>
      <c r="AE293" s="18">
        <v>0.1</v>
      </c>
      <c r="AF293" s="18">
        <v>0.08</v>
      </c>
      <c r="AG293" s="18">
        <v>0.03</v>
      </c>
      <c r="AH293" s="18">
        <v>7.0000000000000007E-2</v>
      </c>
      <c r="AI293" s="18">
        <v>0.05</v>
      </c>
      <c r="AJ293" s="18">
        <v>0.02</v>
      </c>
      <c r="AK293" s="18">
        <v>0.11</v>
      </c>
      <c r="AL293" s="18">
        <v>0.09</v>
      </c>
      <c r="AM293" s="18">
        <v>0.03</v>
      </c>
      <c r="AN293" s="18">
        <v>0.09</v>
      </c>
      <c r="AO293" s="17" t="s">
        <v>47</v>
      </c>
      <c r="AP293" s="17" t="s">
        <v>47</v>
      </c>
      <c r="AQ293" s="18">
        <v>0.03</v>
      </c>
      <c r="AR293" s="18">
        <v>0.06</v>
      </c>
      <c r="AS293" s="18">
        <v>0.05</v>
      </c>
      <c r="AT293" s="17"/>
      <c r="BJ293" s="39"/>
    </row>
    <row r="294" spans="1:62" ht="0.75" customHeight="1">
      <c r="A294" s="24" t="s">
        <v>173</v>
      </c>
      <c r="B294" s="17" t="s">
        <v>173</v>
      </c>
      <c r="C294" s="17">
        <v>289</v>
      </c>
      <c r="D294" s="17">
        <v>6</v>
      </c>
      <c r="E294" s="17">
        <v>2</v>
      </c>
      <c r="F294" s="17">
        <v>7</v>
      </c>
      <c r="G294" s="17">
        <v>9</v>
      </c>
      <c r="H294" s="17">
        <v>5</v>
      </c>
      <c r="I294" s="17">
        <v>2</v>
      </c>
      <c r="J294" s="17">
        <v>1</v>
      </c>
      <c r="K294" s="17">
        <v>8</v>
      </c>
      <c r="L294" s="17">
        <v>2</v>
      </c>
      <c r="M294" s="17">
        <v>5</v>
      </c>
      <c r="N294" s="17">
        <v>8</v>
      </c>
      <c r="O294" s="17">
        <v>11</v>
      </c>
      <c r="P294" s="17">
        <v>7</v>
      </c>
      <c r="Q294" s="17">
        <v>7</v>
      </c>
      <c r="R294" s="17">
        <v>8</v>
      </c>
      <c r="S294" s="17">
        <v>24</v>
      </c>
      <c r="T294" s="17">
        <v>4</v>
      </c>
      <c r="U294" s="17">
        <v>1</v>
      </c>
      <c r="V294" s="17">
        <v>2</v>
      </c>
      <c r="W294" s="17">
        <v>9</v>
      </c>
      <c r="X294" s="17">
        <v>5</v>
      </c>
      <c r="Y294" s="17">
        <v>4</v>
      </c>
      <c r="Z294" s="17">
        <v>4</v>
      </c>
      <c r="AA294" s="17">
        <v>8</v>
      </c>
      <c r="AB294" s="17">
        <v>6</v>
      </c>
      <c r="AC294" s="17" t="s">
        <v>47</v>
      </c>
      <c r="AD294" s="17">
        <v>7</v>
      </c>
      <c r="AE294" s="17">
        <v>3</v>
      </c>
      <c r="AF294" s="17">
        <v>6</v>
      </c>
      <c r="AG294" s="17">
        <v>22</v>
      </c>
      <c r="AH294" s="17">
        <v>12</v>
      </c>
      <c r="AI294" s="17">
        <v>2</v>
      </c>
      <c r="AJ294" s="17">
        <v>3</v>
      </c>
      <c r="AK294" s="17">
        <v>2</v>
      </c>
      <c r="AL294" s="17">
        <v>3</v>
      </c>
      <c r="AM294" s="17">
        <v>4</v>
      </c>
      <c r="AN294" s="17">
        <v>7</v>
      </c>
      <c r="AO294" s="17">
        <v>1</v>
      </c>
      <c r="AP294" s="17">
        <v>6</v>
      </c>
      <c r="AQ294" s="17">
        <v>101</v>
      </c>
      <c r="AR294" s="17">
        <v>152</v>
      </c>
      <c r="AS294" s="17">
        <v>37</v>
      </c>
      <c r="AT294" s="17"/>
      <c r="BJ294" s="39"/>
    </row>
    <row r="295" spans="1:62" ht="0.75" customHeight="1">
      <c r="A295" s="24"/>
      <c r="B295" s="17" t="b">
        <f>IF(B226=B294,TRUE,FALSE)</f>
        <v>1</v>
      </c>
      <c r="C295" s="18">
        <v>0.11</v>
      </c>
      <c r="D295" s="18">
        <v>0.28000000000000003</v>
      </c>
      <c r="E295" s="18">
        <v>7.0000000000000007E-2</v>
      </c>
      <c r="F295" s="18">
        <v>0.14000000000000001</v>
      </c>
      <c r="G295" s="18">
        <v>0.11</v>
      </c>
      <c r="H295" s="18">
        <v>0.12</v>
      </c>
      <c r="I295" s="18">
        <v>0.08</v>
      </c>
      <c r="J295" s="18">
        <v>0.03</v>
      </c>
      <c r="K295" s="18">
        <v>0.14000000000000001</v>
      </c>
      <c r="L295" s="18">
        <v>0.05</v>
      </c>
      <c r="M295" s="18">
        <v>0.11</v>
      </c>
      <c r="N295" s="18">
        <v>0.14000000000000001</v>
      </c>
      <c r="O295" s="18">
        <v>0.13</v>
      </c>
      <c r="P295" s="18">
        <v>0.1</v>
      </c>
      <c r="Q295" s="18">
        <v>0.09</v>
      </c>
      <c r="R295" s="18">
        <v>0.15</v>
      </c>
      <c r="S295" s="18">
        <v>0.15</v>
      </c>
      <c r="T295" s="18">
        <v>0.12</v>
      </c>
      <c r="U295" s="18">
        <v>0.1</v>
      </c>
      <c r="V295" s="18">
        <v>0.05</v>
      </c>
      <c r="W295" s="18">
        <v>0.09</v>
      </c>
      <c r="X295" s="18">
        <v>0.12</v>
      </c>
      <c r="Y295" s="18">
        <v>7.0000000000000007E-2</v>
      </c>
      <c r="Z295" s="18">
        <v>0.04</v>
      </c>
      <c r="AA295" s="18">
        <v>0.11</v>
      </c>
      <c r="AB295" s="18">
        <v>0.12</v>
      </c>
      <c r="AC295" s="17" t="s">
        <v>47</v>
      </c>
      <c r="AD295" s="18">
        <v>0.15</v>
      </c>
      <c r="AE295" s="18">
        <v>0.09</v>
      </c>
      <c r="AF295" s="18">
        <v>7.0000000000000007E-2</v>
      </c>
      <c r="AG295" s="18">
        <v>0.13</v>
      </c>
      <c r="AH295" s="18">
        <v>0.13</v>
      </c>
      <c r="AI295" s="18">
        <v>0.11</v>
      </c>
      <c r="AJ295" s="18">
        <v>0.06</v>
      </c>
      <c r="AK295" s="18">
        <v>0.11</v>
      </c>
      <c r="AL295" s="18">
        <v>7.0000000000000007E-2</v>
      </c>
      <c r="AM295" s="18">
        <v>0.09</v>
      </c>
      <c r="AN295" s="18">
        <v>0.1</v>
      </c>
      <c r="AO295" s="18">
        <v>0.08</v>
      </c>
      <c r="AP295" s="18">
        <v>0.19</v>
      </c>
      <c r="AQ295" s="18">
        <v>0.12</v>
      </c>
      <c r="AR295" s="18">
        <v>0.11</v>
      </c>
      <c r="AS295" s="18">
        <v>0.08</v>
      </c>
      <c r="AT295" s="17"/>
      <c r="BJ295" s="39"/>
    </row>
    <row r="296" spans="1:62" ht="0.75" customHeight="1">
      <c r="A296" s="24" t="s">
        <v>174</v>
      </c>
      <c r="B296" s="17" t="s">
        <v>174</v>
      </c>
      <c r="C296" s="17">
        <v>97</v>
      </c>
      <c r="D296" s="17" t="s">
        <v>47</v>
      </c>
      <c r="E296" s="17">
        <v>3</v>
      </c>
      <c r="F296" s="17">
        <v>1</v>
      </c>
      <c r="G296" s="17">
        <v>5</v>
      </c>
      <c r="H296" s="17" t="s">
        <v>47</v>
      </c>
      <c r="I296" s="17" t="s">
        <v>47</v>
      </c>
      <c r="J296" s="17" t="s">
        <v>47</v>
      </c>
      <c r="K296" s="17">
        <v>2</v>
      </c>
      <c r="L296" s="17">
        <v>1</v>
      </c>
      <c r="M296" s="17">
        <v>3</v>
      </c>
      <c r="N296" s="17">
        <v>3</v>
      </c>
      <c r="O296" s="17">
        <v>4</v>
      </c>
      <c r="P296" s="17">
        <v>2</v>
      </c>
      <c r="Q296" s="17">
        <v>5</v>
      </c>
      <c r="R296" s="17">
        <v>4</v>
      </c>
      <c r="S296" s="17">
        <v>6</v>
      </c>
      <c r="T296" s="17">
        <v>2</v>
      </c>
      <c r="U296" s="17" t="s">
        <v>47</v>
      </c>
      <c r="V296" s="17">
        <v>2</v>
      </c>
      <c r="W296" s="17">
        <v>1</v>
      </c>
      <c r="X296" s="17">
        <v>1</v>
      </c>
      <c r="Y296" s="17">
        <v>1</v>
      </c>
      <c r="Z296" s="17">
        <v>3</v>
      </c>
      <c r="AA296" s="17">
        <v>1</v>
      </c>
      <c r="AB296" s="17">
        <v>4</v>
      </c>
      <c r="AC296" s="17">
        <v>2</v>
      </c>
      <c r="AD296" s="17" t="s">
        <v>47</v>
      </c>
      <c r="AE296" s="17">
        <v>1</v>
      </c>
      <c r="AF296" s="17">
        <v>4</v>
      </c>
      <c r="AG296" s="17">
        <v>1</v>
      </c>
      <c r="AH296" s="17">
        <v>2</v>
      </c>
      <c r="AI296" s="17">
        <v>1</v>
      </c>
      <c r="AJ296" s="17">
        <v>2</v>
      </c>
      <c r="AK296" s="17" t="s">
        <v>47</v>
      </c>
      <c r="AL296" s="17">
        <v>2</v>
      </c>
      <c r="AM296" s="17">
        <v>1</v>
      </c>
      <c r="AN296" s="17">
        <v>4</v>
      </c>
      <c r="AO296" s="17">
        <v>2</v>
      </c>
      <c r="AP296" s="17">
        <v>2</v>
      </c>
      <c r="AQ296" s="17">
        <v>34</v>
      </c>
      <c r="AR296" s="17">
        <v>55</v>
      </c>
      <c r="AS296" s="17">
        <v>8</v>
      </c>
      <c r="AT296" s="17"/>
      <c r="BJ296" s="39"/>
    </row>
    <row r="297" spans="1:62" ht="0.75" customHeight="1">
      <c r="A297" s="24"/>
      <c r="B297" s="17" t="b">
        <f>IF(B228=B296,TRUE,FALSE)</f>
        <v>1</v>
      </c>
      <c r="C297" s="18">
        <v>0.04</v>
      </c>
      <c r="D297" s="17" t="s">
        <v>47</v>
      </c>
      <c r="E297" s="18">
        <v>0.11</v>
      </c>
      <c r="F297" s="18">
        <v>0.02</v>
      </c>
      <c r="G297" s="18">
        <v>0.06</v>
      </c>
      <c r="H297" s="17" t="s">
        <v>47</v>
      </c>
      <c r="I297" s="17" t="s">
        <v>47</v>
      </c>
      <c r="J297" s="17" t="s">
        <v>47</v>
      </c>
      <c r="K297" s="18">
        <v>0.03</v>
      </c>
      <c r="L297" s="18">
        <v>0.02</v>
      </c>
      <c r="M297" s="18">
        <v>7.0000000000000007E-2</v>
      </c>
      <c r="N297" s="18">
        <v>0.05</v>
      </c>
      <c r="O297" s="18">
        <v>0.04</v>
      </c>
      <c r="P297" s="18">
        <v>0.03</v>
      </c>
      <c r="Q297" s="18">
        <v>0.06</v>
      </c>
      <c r="R297" s="18">
        <v>7.0000000000000007E-2</v>
      </c>
      <c r="S297" s="18">
        <v>0.04</v>
      </c>
      <c r="T297" s="18">
        <v>0.05</v>
      </c>
      <c r="U297" s="17" t="s">
        <v>47</v>
      </c>
      <c r="V297" s="18">
        <v>0.05</v>
      </c>
      <c r="W297" s="18">
        <v>0.01</v>
      </c>
      <c r="X297" s="18">
        <v>0.02</v>
      </c>
      <c r="Y297" s="18">
        <v>0.02</v>
      </c>
      <c r="Z297" s="18">
        <v>0.03</v>
      </c>
      <c r="AA297" s="18">
        <v>0.01</v>
      </c>
      <c r="AB297" s="18">
        <v>0.08</v>
      </c>
      <c r="AC297" s="18">
        <v>0.14000000000000001</v>
      </c>
      <c r="AD297" s="17" t="s">
        <v>47</v>
      </c>
      <c r="AE297" s="18">
        <v>0.03</v>
      </c>
      <c r="AF297" s="18">
        <v>0.05</v>
      </c>
      <c r="AG297" s="18">
        <v>0.01</v>
      </c>
      <c r="AH297" s="18">
        <v>0.02</v>
      </c>
      <c r="AI297" s="18">
        <v>0.05</v>
      </c>
      <c r="AJ297" s="18">
        <v>0.04</v>
      </c>
      <c r="AK297" s="17" t="s">
        <v>47</v>
      </c>
      <c r="AL297" s="18">
        <v>0.05</v>
      </c>
      <c r="AM297" s="18">
        <v>0.03</v>
      </c>
      <c r="AN297" s="18">
        <v>0.06</v>
      </c>
      <c r="AO297" s="18">
        <v>0.15</v>
      </c>
      <c r="AP297" s="18">
        <v>7.0000000000000007E-2</v>
      </c>
      <c r="AQ297" s="18">
        <v>0.04</v>
      </c>
      <c r="AR297" s="18">
        <v>0.04</v>
      </c>
      <c r="AS297" s="18">
        <v>0.02</v>
      </c>
      <c r="AT297" s="17"/>
      <c r="BJ297" s="39"/>
    </row>
    <row r="298" spans="1:62" ht="0.75" customHeight="1">
      <c r="A298" s="24" t="s">
        <v>175</v>
      </c>
      <c r="B298" s="17" t="s">
        <v>175</v>
      </c>
      <c r="C298" s="17">
        <v>60</v>
      </c>
      <c r="D298" s="17" t="s">
        <v>47</v>
      </c>
      <c r="E298" s="17" t="s">
        <v>47</v>
      </c>
      <c r="F298" s="17">
        <v>5</v>
      </c>
      <c r="G298" s="17">
        <v>1</v>
      </c>
      <c r="H298" s="17">
        <v>2</v>
      </c>
      <c r="I298" s="17">
        <v>1</v>
      </c>
      <c r="J298" s="17" t="s">
        <v>47</v>
      </c>
      <c r="K298" s="17" t="s">
        <v>47</v>
      </c>
      <c r="L298" s="17">
        <v>1</v>
      </c>
      <c r="M298" s="17">
        <v>1</v>
      </c>
      <c r="N298" s="17">
        <v>4</v>
      </c>
      <c r="O298" s="17">
        <v>1</v>
      </c>
      <c r="P298" s="17">
        <v>1</v>
      </c>
      <c r="Q298" s="17">
        <v>2</v>
      </c>
      <c r="R298" s="17" t="s">
        <v>47</v>
      </c>
      <c r="S298" s="17">
        <v>3</v>
      </c>
      <c r="T298" s="17">
        <v>1</v>
      </c>
      <c r="U298" s="17" t="s">
        <v>47</v>
      </c>
      <c r="V298" s="17">
        <v>1</v>
      </c>
      <c r="W298" s="17" t="s">
        <v>47</v>
      </c>
      <c r="X298" s="17">
        <v>1</v>
      </c>
      <c r="Y298" s="17" t="s">
        <v>47</v>
      </c>
      <c r="Z298" s="17">
        <v>6</v>
      </c>
      <c r="AA298" s="17">
        <v>1</v>
      </c>
      <c r="AB298" s="17" t="s">
        <v>47</v>
      </c>
      <c r="AC298" s="17" t="s">
        <v>47</v>
      </c>
      <c r="AD298" s="17" t="s">
        <v>47</v>
      </c>
      <c r="AE298" s="17" t="s">
        <v>47</v>
      </c>
      <c r="AF298" s="17" t="s">
        <v>47</v>
      </c>
      <c r="AG298" s="17">
        <v>3</v>
      </c>
      <c r="AH298" s="17">
        <v>1</v>
      </c>
      <c r="AI298" s="17">
        <v>1</v>
      </c>
      <c r="AJ298" s="17">
        <v>1</v>
      </c>
      <c r="AK298" s="17" t="s">
        <v>47</v>
      </c>
      <c r="AL298" s="17">
        <v>2</v>
      </c>
      <c r="AM298" s="17">
        <v>1</v>
      </c>
      <c r="AN298" s="17">
        <v>2</v>
      </c>
      <c r="AO298" s="17">
        <v>1</v>
      </c>
      <c r="AP298" s="17">
        <v>1</v>
      </c>
      <c r="AQ298" s="17">
        <v>17</v>
      </c>
      <c r="AR298" s="17">
        <v>33</v>
      </c>
      <c r="AS298" s="17">
        <v>10</v>
      </c>
      <c r="AT298" s="17"/>
      <c r="BJ298" s="39"/>
    </row>
    <row r="299" spans="1:62" ht="0.75" customHeight="1">
      <c r="A299" s="24"/>
      <c r="B299" s="17" t="b">
        <f>IF(B230=B298,TRUE,FALSE)</f>
        <v>1</v>
      </c>
      <c r="C299" s="18">
        <v>0.02</v>
      </c>
      <c r="D299" s="17" t="s">
        <v>47</v>
      </c>
      <c r="E299" s="17" t="s">
        <v>47</v>
      </c>
      <c r="F299" s="18">
        <v>0.09</v>
      </c>
      <c r="G299" s="18">
        <v>0.01</v>
      </c>
      <c r="H299" s="18">
        <v>0.05</v>
      </c>
      <c r="I299" s="18">
        <v>0.04</v>
      </c>
      <c r="J299" s="17" t="s">
        <v>47</v>
      </c>
      <c r="K299" s="17" t="s">
        <v>47</v>
      </c>
      <c r="L299" s="18">
        <v>0.02</v>
      </c>
      <c r="M299" s="18">
        <v>0.02</v>
      </c>
      <c r="N299" s="18">
        <v>7.0000000000000007E-2</v>
      </c>
      <c r="O299" s="18">
        <v>0.01</v>
      </c>
      <c r="P299" s="18">
        <v>0.01</v>
      </c>
      <c r="Q299" s="18">
        <v>0.03</v>
      </c>
      <c r="R299" s="17" t="s">
        <v>47</v>
      </c>
      <c r="S299" s="18">
        <v>0.02</v>
      </c>
      <c r="T299" s="18">
        <v>0.02</v>
      </c>
      <c r="U299" s="17" t="s">
        <v>47</v>
      </c>
      <c r="V299" s="18">
        <v>0.02</v>
      </c>
      <c r="W299" s="17" t="s">
        <v>47</v>
      </c>
      <c r="X299" s="18">
        <v>0.02</v>
      </c>
      <c r="Y299" s="17" t="s">
        <v>47</v>
      </c>
      <c r="Z299" s="18">
        <v>0.08</v>
      </c>
      <c r="AA299" s="18">
        <v>0.01</v>
      </c>
      <c r="AB299" s="17" t="s">
        <v>47</v>
      </c>
      <c r="AC299" s="17" t="s">
        <v>47</v>
      </c>
      <c r="AD299" s="17" t="s">
        <v>47</v>
      </c>
      <c r="AE299" s="17" t="s">
        <v>47</v>
      </c>
      <c r="AF299" s="17" t="s">
        <v>47</v>
      </c>
      <c r="AG299" s="18">
        <v>0.02</v>
      </c>
      <c r="AH299" s="18">
        <v>0.01</v>
      </c>
      <c r="AI299" s="18">
        <v>0.05</v>
      </c>
      <c r="AJ299" s="18">
        <v>0.02</v>
      </c>
      <c r="AK299" s="17" t="s">
        <v>47</v>
      </c>
      <c r="AL299" s="18">
        <v>0.05</v>
      </c>
      <c r="AM299" s="18">
        <v>0.03</v>
      </c>
      <c r="AN299" s="18">
        <v>0.03</v>
      </c>
      <c r="AO299" s="18">
        <v>0.08</v>
      </c>
      <c r="AP299" s="18">
        <v>0.04</v>
      </c>
      <c r="AQ299" s="18">
        <v>0.02</v>
      </c>
      <c r="AR299" s="18">
        <v>0.02</v>
      </c>
      <c r="AS299" s="18">
        <v>0.02</v>
      </c>
      <c r="AT299" s="17"/>
      <c r="BJ299" s="39"/>
    </row>
    <row r="300" spans="1:62" ht="0.75" customHeight="1">
      <c r="A300" s="24" t="s">
        <v>176</v>
      </c>
      <c r="B300" s="17" t="s">
        <v>176</v>
      </c>
      <c r="C300" s="17">
        <v>16</v>
      </c>
      <c r="D300" s="17" t="s">
        <v>47</v>
      </c>
      <c r="E300" s="17" t="s">
        <v>47</v>
      </c>
      <c r="F300" s="17">
        <v>1</v>
      </c>
      <c r="G300" s="17" t="s">
        <v>47</v>
      </c>
      <c r="H300" s="17" t="s">
        <v>47</v>
      </c>
      <c r="I300" s="17" t="s">
        <v>47</v>
      </c>
      <c r="J300" s="17" t="s">
        <v>47</v>
      </c>
      <c r="K300" s="17" t="s">
        <v>47</v>
      </c>
      <c r="L300" s="17" t="s">
        <v>47</v>
      </c>
      <c r="M300" s="17" t="s">
        <v>47</v>
      </c>
      <c r="N300" s="17" t="s">
        <v>47</v>
      </c>
      <c r="O300" s="17" t="s">
        <v>47</v>
      </c>
      <c r="P300" s="17">
        <v>1</v>
      </c>
      <c r="Q300" s="17" t="s">
        <v>47</v>
      </c>
      <c r="R300" s="17" t="s">
        <v>47</v>
      </c>
      <c r="S300" s="17">
        <v>2</v>
      </c>
      <c r="T300" s="17" t="s">
        <v>47</v>
      </c>
      <c r="U300" s="17" t="s">
        <v>47</v>
      </c>
      <c r="V300" s="17" t="s">
        <v>47</v>
      </c>
      <c r="W300" s="17">
        <v>1</v>
      </c>
      <c r="X300" s="17" t="s">
        <v>47</v>
      </c>
      <c r="Y300" s="17" t="s">
        <v>47</v>
      </c>
      <c r="Z300" s="17">
        <v>2</v>
      </c>
      <c r="AA300" s="17">
        <v>2</v>
      </c>
      <c r="AB300" s="17">
        <v>2</v>
      </c>
      <c r="AC300" s="17" t="s">
        <v>47</v>
      </c>
      <c r="AD300" s="17" t="s">
        <v>47</v>
      </c>
      <c r="AE300" s="17" t="s">
        <v>47</v>
      </c>
      <c r="AF300" s="17" t="s">
        <v>47</v>
      </c>
      <c r="AG300" s="17" t="s">
        <v>47</v>
      </c>
      <c r="AH300" s="17" t="s">
        <v>47</v>
      </c>
      <c r="AI300" s="17">
        <v>1</v>
      </c>
      <c r="AJ300" s="17" t="s">
        <v>47</v>
      </c>
      <c r="AK300" s="17" t="s">
        <v>47</v>
      </c>
      <c r="AL300" s="17" t="s">
        <v>47</v>
      </c>
      <c r="AM300" s="17" t="s">
        <v>47</v>
      </c>
      <c r="AN300" s="17" t="s">
        <v>47</v>
      </c>
      <c r="AO300" s="17" t="s">
        <v>47</v>
      </c>
      <c r="AP300" s="17" t="s">
        <v>47</v>
      </c>
      <c r="AQ300" s="17">
        <v>6</v>
      </c>
      <c r="AR300" s="17">
        <v>9</v>
      </c>
      <c r="AS300" s="17">
        <v>2</v>
      </c>
      <c r="AT300" s="17"/>
      <c r="BJ300" s="39"/>
    </row>
    <row r="301" spans="1:62" ht="0.75" customHeight="1">
      <c r="A301" s="24"/>
      <c r="B301" s="17" t="b">
        <f>IF(B232=B300,TRUE,FALSE)</f>
        <v>1</v>
      </c>
      <c r="C301" s="18">
        <v>0.01</v>
      </c>
      <c r="D301" s="17" t="s">
        <v>47</v>
      </c>
      <c r="E301" s="17" t="s">
        <v>47</v>
      </c>
      <c r="F301" s="18">
        <v>0.02</v>
      </c>
      <c r="G301" s="17" t="s">
        <v>47</v>
      </c>
      <c r="H301" s="17" t="s">
        <v>47</v>
      </c>
      <c r="I301" s="17" t="s">
        <v>47</v>
      </c>
      <c r="J301" s="17" t="s">
        <v>47</v>
      </c>
      <c r="K301" s="17" t="s">
        <v>47</v>
      </c>
      <c r="L301" s="17" t="s">
        <v>47</v>
      </c>
      <c r="M301" s="17" t="s">
        <v>47</v>
      </c>
      <c r="N301" s="17" t="s">
        <v>47</v>
      </c>
      <c r="O301" s="17" t="s">
        <v>47</v>
      </c>
      <c r="P301" s="18">
        <v>0.01</v>
      </c>
      <c r="Q301" s="17" t="s">
        <v>47</v>
      </c>
      <c r="R301" s="17" t="s">
        <v>47</v>
      </c>
      <c r="S301" s="18">
        <v>0.01</v>
      </c>
      <c r="T301" s="17" t="s">
        <v>47</v>
      </c>
      <c r="U301" s="17" t="s">
        <v>47</v>
      </c>
      <c r="V301" s="17" t="s">
        <v>47</v>
      </c>
      <c r="W301" s="18">
        <v>0.01</v>
      </c>
      <c r="X301" s="17" t="s">
        <v>47</v>
      </c>
      <c r="Y301" s="17" t="s">
        <v>47</v>
      </c>
      <c r="Z301" s="18">
        <v>0.02</v>
      </c>
      <c r="AA301" s="18">
        <v>0.02</v>
      </c>
      <c r="AB301" s="18">
        <v>0.04</v>
      </c>
      <c r="AC301" s="17" t="s">
        <v>47</v>
      </c>
      <c r="AD301" s="17" t="s">
        <v>47</v>
      </c>
      <c r="AE301" s="17" t="s">
        <v>47</v>
      </c>
      <c r="AF301" s="17" t="s">
        <v>47</v>
      </c>
      <c r="AG301" s="17" t="s">
        <v>47</v>
      </c>
      <c r="AH301" s="17" t="s">
        <v>47</v>
      </c>
      <c r="AI301" s="18">
        <v>0.05</v>
      </c>
      <c r="AJ301" s="17" t="s">
        <v>47</v>
      </c>
      <c r="AK301" s="17" t="s">
        <v>47</v>
      </c>
      <c r="AL301" s="17" t="s">
        <v>47</v>
      </c>
      <c r="AM301" s="17" t="s">
        <v>47</v>
      </c>
      <c r="AN301" s="17" t="s">
        <v>47</v>
      </c>
      <c r="AO301" s="17" t="s">
        <v>47</v>
      </c>
      <c r="AP301" s="17" t="s">
        <v>47</v>
      </c>
      <c r="AQ301" s="18">
        <v>0.01</v>
      </c>
      <c r="AR301" s="18">
        <v>0.01</v>
      </c>
      <c r="AS301" s="18">
        <v>0</v>
      </c>
      <c r="AT301" s="17"/>
      <c r="BJ301" s="39"/>
    </row>
    <row r="302" spans="1:62" ht="0.75" customHeight="1">
      <c r="A302" s="24" t="s">
        <v>177</v>
      </c>
      <c r="B302" s="17" t="s">
        <v>177</v>
      </c>
      <c r="C302" s="17">
        <v>4</v>
      </c>
      <c r="D302" s="17" t="s">
        <v>47</v>
      </c>
      <c r="E302" s="17" t="s">
        <v>47</v>
      </c>
      <c r="F302" s="17" t="s">
        <v>47</v>
      </c>
      <c r="G302" s="17" t="s">
        <v>47</v>
      </c>
      <c r="H302" s="17" t="s">
        <v>47</v>
      </c>
      <c r="I302" s="17" t="s">
        <v>47</v>
      </c>
      <c r="J302" s="17" t="s">
        <v>47</v>
      </c>
      <c r="K302" s="17" t="s">
        <v>47</v>
      </c>
      <c r="L302" s="17" t="s">
        <v>47</v>
      </c>
      <c r="M302" s="17" t="s">
        <v>47</v>
      </c>
      <c r="N302" s="17">
        <v>1</v>
      </c>
      <c r="O302" s="17" t="s">
        <v>47</v>
      </c>
      <c r="P302" s="17" t="s">
        <v>47</v>
      </c>
      <c r="Q302" s="17" t="s">
        <v>47</v>
      </c>
      <c r="R302" s="17" t="s">
        <v>47</v>
      </c>
      <c r="S302" s="17">
        <v>1</v>
      </c>
      <c r="T302" s="17" t="s">
        <v>47</v>
      </c>
      <c r="U302" s="17" t="s">
        <v>47</v>
      </c>
      <c r="V302" s="17" t="s">
        <v>47</v>
      </c>
      <c r="W302" s="17" t="s">
        <v>47</v>
      </c>
      <c r="X302" s="17" t="s">
        <v>47</v>
      </c>
      <c r="Y302" s="17" t="s">
        <v>47</v>
      </c>
      <c r="Z302" s="17" t="s">
        <v>47</v>
      </c>
      <c r="AA302" s="17" t="s">
        <v>47</v>
      </c>
      <c r="AB302" s="17" t="s">
        <v>47</v>
      </c>
      <c r="AC302" s="17" t="s">
        <v>47</v>
      </c>
      <c r="AD302" s="17" t="s">
        <v>47</v>
      </c>
      <c r="AE302" s="17" t="s">
        <v>47</v>
      </c>
      <c r="AF302" s="17" t="s">
        <v>47</v>
      </c>
      <c r="AG302" s="17" t="s">
        <v>47</v>
      </c>
      <c r="AH302" s="17" t="s">
        <v>47</v>
      </c>
      <c r="AI302" s="17" t="s">
        <v>47</v>
      </c>
      <c r="AJ302" s="17" t="s">
        <v>47</v>
      </c>
      <c r="AK302" s="17" t="s">
        <v>47</v>
      </c>
      <c r="AL302" s="17">
        <v>1</v>
      </c>
      <c r="AM302" s="17" t="s">
        <v>47</v>
      </c>
      <c r="AN302" s="17" t="s">
        <v>47</v>
      </c>
      <c r="AO302" s="17" t="s">
        <v>47</v>
      </c>
      <c r="AP302" s="17" t="s">
        <v>47</v>
      </c>
      <c r="AQ302" s="17">
        <v>2</v>
      </c>
      <c r="AR302" s="17">
        <v>1</v>
      </c>
      <c r="AS302" s="17">
        <v>1</v>
      </c>
      <c r="AT302" s="17"/>
      <c r="BJ302" s="39"/>
    </row>
    <row r="303" spans="1:62" ht="0.75" customHeight="1">
      <c r="A303" s="24"/>
      <c r="B303" s="17" t="b">
        <f>IF(B234=B302,TRUE,FALSE)</f>
        <v>1</v>
      </c>
      <c r="C303" s="18">
        <v>0</v>
      </c>
      <c r="D303" s="17" t="s">
        <v>47</v>
      </c>
      <c r="E303" s="17" t="s">
        <v>47</v>
      </c>
      <c r="F303" s="17" t="s">
        <v>47</v>
      </c>
      <c r="G303" s="17" t="s">
        <v>47</v>
      </c>
      <c r="H303" s="17" t="s">
        <v>47</v>
      </c>
      <c r="I303" s="17" t="s">
        <v>47</v>
      </c>
      <c r="J303" s="17" t="s">
        <v>47</v>
      </c>
      <c r="K303" s="17" t="s">
        <v>47</v>
      </c>
      <c r="L303" s="17" t="s">
        <v>47</v>
      </c>
      <c r="M303" s="17" t="s">
        <v>47</v>
      </c>
      <c r="N303" s="18">
        <v>0.02</v>
      </c>
      <c r="O303" s="17" t="s">
        <v>47</v>
      </c>
      <c r="P303" s="17" t="s">
        <v>47</v>
      </c>
      <c r="Q303" s="17" t="s">
        <v>47</v>
      </c>
      <c r="R303" s="17" t="s">
        <v>47</v>
      </c>
      <c r="S303" s="18">
        <v>0.01</v>
      </c>
      <c r="T303" s="17" t="s">
        <v>47</v>
      </c>
      <c r="U303" s="17" t="s">
        <v>47</v>
      </c>
      <c r="V303" s="17" t="s">
        <v>47</v>
      </c>
      <c r="W303" s="17" t="s">
        <v>47</v>
      </c>
      <c r="X303" s="17" t="s">
        <v>47</v>
      </c>
      <c r="Y303" s="17" t="s">
        <v>47</v>
      </c>
      <c r="Z303" s="17" t="s">
        <v>47</v>
      </c>
      <c r="AA303" s="17" t="s">
        <v>47</v>
      </c>
      <c r="AB303" s="17" t="s">
        <v>47</v>
      </c>
      <c r="AC303" s="17" t="s">
        <v>47</v>
      </c>
      <c r="AD303" s="17" t="s">
        <v>47</v>
      </c>
      <c r="AE303" s="17" t="s">
        <v>47</v>
      </c>
      <c r="AF303" s="17" t="s">
        <v>47</v>
      </c>
      <c r="AG303" s="17" t="s">
        <v>47</v>
      </c>
      <c r="AH303" s="17" t="s">
        <v>47</v>
      </c>
      <c r="AI303" s="17" t="s">
        <v>47</v>
      </c>
      <c r="AJ303" s="17" t="s">
        <v>47</v>
      </c>
      <c r="AK303" s="17" t="s">
        <v>47</v>
      </c>
      <c r="AL303" s="18">
        <v>0.02</v>
      </c>
      <c r="AM303" s="17" t="s">
        <v>47</v>
      </c>
      <c r="AN303" s="17" t="s">
        <v>47</v>
      </c>
      <c r="AO303" s="17" t="s">
        <v>47</v>
      </c>
      <c r="AP303" s="17" t="s">
        <v>47</v>
      </c>
      <c r="AQ303" s="18">
        <v>0</v>
      </c>
      <c r="AR303" s="18">
        <v>0</v>
      </c>
      <c r="AS303" s="18">
        <v>0</v>
      </c>
      <c r="AT303" s="17"/>
      <c r="BJ303" s="39"/>
    </row>
    <row r="304" spans="1:62" ht="0.75" customHeight="1">
      <c r="A304" s="24" t="s">
        <v>178</v>
      </c>
      <c r="B304" s="17" t="s">
        <v>178</v>
      </c>
      <c r="C304" s="17">
        <v>56</v>
      </c>
      <c r="D304" s="17" t="s">
        <v>47</v>
      </c>
      <c r="E304" s="17" t="s">
        <v>47</v>
      </c>
      <c r="F304" s="17">
        <v>2</v>
      </c>
      <c r="G304" s="17" t="s">
        <v>47</v>
      </c>
      <c r="H304" s="17" t="s">
        <v>47</v>
      </c>
      <c r="I304" s="17" t="s">
        <v>47</v>
      </c>
      <c r="J304" s="17" t="s">
        <v>47</v>
      </c>
      <c r="K304" s="17">
        <v>3</v>
      </c>
      <c r="L304" s="17">
        <v>1</v>
      </c>
      <c r="M304" s="17">
        <v>1</v>
      </c>
      <c r="N304" s="17">
        <v>1</v>
      </c>
      <c r="O304" s="17">
        <v>1</v>
      </c>
      <c r="P304" s="17" t="s">
        <v>47</v>
      </c>
      <c r="Q304" s="17">
        <v>3</v>
      </c>
      <c r="R304" s="17" t="s">
        <v>47</v>
      </c>
      <c r="S304" s="17">
        <v>1</v>
      </c>
      <c r="T304" s="17" t="s">
        <v>47</v>
      </c>
      <c r="U304" s="17" t="s">
        <v>47</v>
      </c>
      <c r="V304" s="17">
        <v>1</v>
      </c>
      <c r="W304" s="17">
        <v>7</v>
      </c>
      <c r="X304" s="17">
        <v>1</v>
      </c>
      <c r="Y304" s="17">
        <v>2</v>
      </c>
      <c r="Z304" s="17">
        <v>1</v>
      </c>
      <c r="AA304" s="17">
        <v>2</v>
      </c>
      <c r="AB304" s="17" t="s">
        <v>47</v>
      </c>
      <c r="AC304" s="17">
        <v>1</v>
      </c>
      <c r="AD304" s="17">
        <v>1</v>
      </c>
      <c r="AE304" s="17">
        <v>1</v>
      </c>
      <c r="AF304" s="17">
        <v>3</v>
      </c>
      <c r="AG304" s="17">
        <v>7</v>
      </c>
      <c r="AH304" s="17">
        <v>3</v>
      </c>
      <c r="AI304" s="17" t="s">
        <v>47</v>
      </c>
      <c r="AJ304" s="17">
        <v>1</v>
      </c>
      <c r="AK304" s="17" t="s">
        <v>47</v>
      </c>
      <c r="AL304" s="17">
        <v>1</v>
      </c>
      <c r="AM304" s="17">
        <v>2</v>
      </c>
      <c r="AN304" s="17">
        <v>2</v>
      </c>
      <c r="AO304" s="17" t="s">
        <v>47</v>
      </c>
      <c r="AP304" s="17" t="s">
        <v>47</v>
      </c>
      <c r="AQ304" s="17">
        <v>15</v>
      </c>
      <c r="AR304" s="17">
        <v>32</v>
      </c>
      <c r="AS304" s="17">
        <v>9</v>
      </c>
      <c r="AT304" s="17"/>
      <c r="BJ304" s="39"/>
    </row>
    <row r="305" spans="1:62" ht="0.75" customHeight="1">
      <c r="A305" s="24"/>
      <c r="B305" s="17" t="b">
        <f>IF(B236=B304,TRUE,FALSE)</f>
        <v>1</v>
      </c>
      <c r="C305" s="18">
        <v>0.02</v>
      </c>
      <c r="D305" s="17" t="s">
        <v>47</v>
      </c>
      <c r="E305" s="17" t="s">
        <v>47</v>
      </c>
      <c r="F305" s="18">
        <v>0.05</v>
      </c>
      <c r="G305" s="17" t="s">
        <v>47</v>
      </c>
      <c r="H305" s="17" t="s">
        <v>47</v>
      </c>
      <c r="I305" s="17" t="s">
        <v>47</v>
      </c>
      <c r="J305" s="17" t="s">
        <v>47</v>
      </c>
      <c r="K305" s="18">
        <v>0.05</v>
      </c>
      <c r="L305" s="18">
        <v>0.02</v>
      </c>
      <c r="M305" s="18">
        <v>0.02</v>
      </c>
      <c r="N305" s="18">
        <v>0.02</v>
      </c>
      <c r="O305" s="18">
        <v>0.01</v>
      </c>
      <c r="P305" s="17" t="s">
        <v>47</v>
      </c>
      <c r="Q305" s="18">
        <v>0.03</v>
      </c>
      <c r="R305" s="17" t="s">
        <v>47</v>
      </c>
      <c r="S305" s="18">
        <v>0.01</v>
      </c>
      <c r="T305" s="17" t="s">
        <v>47</v>
      </c>
      <c r="U305" s="17" t="s">
        <v>47</v>
      </c>
      <c r="V305" s="18">
        <v>0.02</v>
      </c>
      <c r="W305" s="18">
        <v>7.0000000000000007E-2</v>
      </c>
      <c r="X305" s="18">
        <v>0.02</v>
      </c>
      <c r="Y305" s="18">
        <v>0.05</v>
      </c>
      <c r="Z305" s="18">
        <v>0.01</v>
      </c>
      <c r="AA305" s="18">
        <v>0.02</v>
      </c>
      <c r="AB305" s="17" t="s">
        <v>47</v>
      </c>
      <c r="AC305" s="18">
        <v>7.0000000000000007E-2</v>
      </c>
      <c r="AD305" s="18">
        <v>0.02</v>
      </c>
      <c r="AE305" s="18">
        <v>0.03</v>
      </c>
      <c r="AF305" s="18">
        <v>0.03</v>
      </c>
      <c r="AG305" s="18">
        <v>0.04</v>
      </c>
      <c r="AH305" s="18">
        <v>0.03</v>
      </c>
      <c r="AI305" s="17" t="s">
        <v>47</v>
      </c>
      <c r="AJ305" s="18">
        <v>0.02</v>
      </c>
      <c r="AK305" s="17" t="s">
        <v>47</v>
      </c>
      <c r="AL305" s="18">
        <v>0.02</v>
      </c>
      <c r="AM305" s="18">
        <v>0.06</v>
      </c>
      <c r="AN305" s="18">
        <v>0.03</v>
      </c>
      <c r="AO305" s="17" t="s">
        <v>47</v>
      </c>
      <c r="AP305" s="17" t="s">
        <v>47</v>
      </c>
      <c r="AQ305" s="18">
        <v>0.02</v>
      </c>
      <c r="AR305" s="18">
        <v>0.02</v>
      </c>
      <c r="AS305" s="18">
        <v>0.02</v>
      </c>
      <c r="AT305" s="17"/>
      <c r="BJ305" s="39"/>
    </row>
    <row r="306" spans="1:62" ht="0.75" customHeight="1">
      <c r="A306" s="24" t="s">
        <v>179</v>
      </c>
      <c r="B306" s="17" t="s">
        <v>179</v>
      </c>
      <c r="C306" s="17">
        <v>70</v>
      </c>
      <c r="D306" s="17" t="s">
        <v>47</v>
      </c>
      <c r="E306" s="17">
        <v>2</v>
      </c>
      <c r="F306" s="17" t="s">
        <v>47</v>
      </c>
      <c r="G306" s="17">
        <v>2</v>
      </c>
      <c r="H306" s="17" t="s">
        <v>47</v>
      </c>
      <c r="I306" s="17">
        <v>1</v>
      </c>
      <c r="J306" s="17" t="s">
        <v>47</v>
      </c>
      <c r="K306" s="17">
        <v>1</v>
      </c>
      <c r="L306" s="17" t="s">
        <v>47</v>
      </c>
      <c r="M306" s="17">
        <v>4</v>
      </c>
      <c r="N306" s="17" t="s">
        <v>47</v>
      </c>
      <c r="O306" s="17">
        <v>2</v>
      </c>
      <c r="P306" s="17">
        <v>2</v>
      </c>
      <c r="Q306" s="17" t="s">
        <v>47</v>
      </c>
      <c r="R306" s="17">
        <v>4</v>
      </c>
      <c r="S306" s="17">
        <v>5</v>
      </c>
      <c r="T306" s="17">
        <v>2</v>
      </c>
      <c r="U306" s="17" t="s">
        <v>47</v>
      </c>
      <c r="V306" s="17">
        <v>2</v>
      </c>
      <c r="W306" s="17">
        <v>2</v>
      </c>
      <c r="X306" s="17">
        <v>3</v>
      </c>
      <c r="Y306" s="17">
        <v>1</v>
      </c>
      <c r="Z306" s="17">
        <v>3</v>
      </c>
      <c r="AA306" s="17" t="s">
        <v>47</v>
      </c>
      <c r="AB306" s="17" t="s">
        <v>47</v>
      </c>
      <c r="AC306" s="17" t="s">
        <v>47</v>
      </c>
      <c r="AD306" s="17">
        <v>2</v>
      </c>
      <c r="AE306" s="17">
        <v>1</v>
      </c>
      <c r="AF306" s="17">
        <v>2</v>
      </c>
      <c r="AG306" s="17">
        <v>7</v>
      </c>
      <c r="AH306" s="17">
        <v>2</v>
      </c>
      <c r="AI306" s="17">
        <v>1</v>
      </c>
      <c r="AJ306" s="17">
        <v>1</v>
      </c>
      <c r="AK306" s="17" t="s">
        <v>47</v>
      </c>
      <c r="AL306" s="17">
        <v>2</v>
      </c>
      <c r="AM306" s="17" t="s">
        <v>47</v>
      </c>
      <c r="AN306" s="17">
        <v>4</v>
      </c>
      <c r="AO306" s="17" t="s">
        <v>47</v>
      </c>
      <c r="AP306" s="17">
        <v>1</v>
      </c>
      <c r="AQ306" s="17">
        <v>14</v>
      </c>
      <c r="AR306" s="17">
        <v>45</v>
      </c>
      <c r="AS306" s="17">
        <v>10</v>
      </c>
      <c r="AT306" s="17"/>
      <c r="BJ306" s="39"/>
    </row>
    <row r="307" spans="1:62" ht="0.75" customHeight="1">
      <c r="A307" s="24"/>
      <c r="B307" s="17" t="b">
        <f>IF(B238=B306,TRUE,FALSE)</f>
        <v>1</v>
      </c>
      <c r="C307" s="18">
        <v>0.03</v>
      </c>
      <c r="D307" s="17" t="s">
        <v>47</v>
      </c>
      <c r="E307" s="18">
        <v>7.0000000000000007E-2</v>
      </c>
      <c r="F307" s="17" t="s">
        <v>47</v>
      </c>
      <c r="G307" s="18">
        <v>0.02</v>
      </c>
      <c r="H307" s="17" t="s">
        <v>47</v>
      </c>
      <c r="I307" s="18">
        <v>0.04</v>
      </c>
      <c r="J307" s="17" t="s">
        <v>47</v>
      </c>
      <c r="K307" s="18">
        <v>0.02</v>
      </c>
      <c r="L307" s="17" t="s">
        <v>47</v>
      </c>
      <c r="M307" s="18">
        <v>0.09</v>
      </c>
      <c r="N307" s="17" t="s">
        <v>47</v>
      </c>
      <c r="O307" s="18">
        <v>0.03</v>
      </c>
      <c r="P307" s="18">
        <v>0.02</v>
      </c>
      <c r="Q307" s="17" t="s">
        <v>47</v>
      </c>
      <c r="R307" s="18">
        <v>7.0000000000000007E-2</v>
      </c>
      <c r="S307" s="18">
        <v>0.03</v>
      </c>
      <c r="T307" s="18">
        <v>7.0000000000000007E-2</v>
      </c>
      <c r="U307" s="17" t="s">
        <v>47</v>
      </c>
      <c r="V307" s="18">
        <v>0.05</v>
      </c>
      <c r="W307" s="18">
        <v>0.02</v>
      </c>
      <c r="X307" s="18">
        <v>0.06</v>
      </c>
      <c r="Y307" s="18">
        <v>0.02</v>
      </c>
      <c r="Z307" s="18">
        <v>0.03</v>
      </c>
      <c r="AA307" s="17" t="s">
        <v>47</v>
      </c>
      <c r="AB307" s="17" t="s">
        <v>47</v>
      </c>
      <c r="AC307" s="17" t="s">
        <v>47</v>
      </c>
      <c r="AD307" s="18">
        <v>0.04</v>
      </c>
      <c r="AE307" s="18">
        <v>0.03</v>
      </c>
      <c r="AF307" s="18">
        <v>0.02</v>
      </c>
      <c r="AG307" s="18">
        <v>0.04</v>
      </c>
      <c r="AH307" s="18">
        <v>0.02</v>
      </c>
      <c r="AI307" s="18">
        <v>0.05</v>
      </c>
      <c r="AJ307" s="18">
        <v>0.02</v>
      </c>
      <c r="AK307" s="17" t="s">
        <v>47</v>
      </c>
      <c r="AL307" s="18">
        <v>0.05</v>
      </c>
      <c r="AM307" s="17" t="s">
        <v>47</v>
      </c>
      <c r="AN307" s="18">
        <v>0.06</v>
      </c>
      <c r="AO307" s="17" t="s">
        <v>47</v>
      </c>
      <c r="AP307" s="18">
        <v>0.04</v>
      </c>
      <c r="AQ307" s="18">
        <v>0.02</v>
      </c>
      <c r="AR307" s="18">
        <v>0.03</v>
      </c>
      <c r="AS307" s="18">
        <v>0.02</v>
      </c>
      <c r="AT307" s="17"/>
      <c r="BJ307" s="39"/>
    </row>
    <row r="308" spans="1:62" ht="0.75" customHeight="1">
      <c r="A308" s="24" t="s">
        <v>180</v>
      </c>
      <c r="B308" s="17" t="s">
        <v>180</v>
      </c>
      <c r="C308" s="17">
        <v>74</v>
      </c>
      <c r="D308" s="17" t="s">
        <v>47</v>
      </c>
      <c r="E308" s="17" t="s">
        <v>47</v>
      </c>
      <c r="F308" s="17">
        <v>1</v>
      </c>
      <c r="G308" s="17">
        <v>3</v>
      </c>
      <c r="H308" s="17">
        <v>1</v>
      </c>
      <c r="I308" s="17">
        <v>2</v>
      </c>
      <c r="J308" s="17">
        <v>1</v>
      </c>
      <c r="K308" s="17">
        <v>1</v>
      </c>
      <c r="L308" s="17">
        <v>1</v>
      </c>
      <c r="M308" s="17">
        <v>2</v>
      </c>
      <c r="N308" s="17">
        <v>1</v>
      </c>
      <c r="O308" s="17" t="s">
        <v>47</v>
      </c>
      <c r="P308" s="17">
        <v>1</v>
      </c>
      <c r="Q308" s="17">
        <v>1</v>
      </c>
      <c r="R308" s="17">
        <v>1</v>
      </c>
      <c r="S308" s="17">
        <v>6</v>
      </c>
      <c r="T308" s="17">
        <v>1</v>
      </c>
      <c r="U308" s="17" t="s">
        <v>47</v>
      </c>
      <c r="V308" s="17">
        <v>1</v>
      </c>
      <c r="W308" s="17">
        <v>1</v>
      </c>
      <c r="X308" s="17" t="s">
        <v>47</v>
      </c>
      <c r="Y308" s="17">
        <v>4</v>
      </c>
      <c r="Z308" s="17">
        <v>4</v>
      </c>
      <c r="AA308" s="17">
        <v>2</v>
      </c>
      <c r="AB308" s="17">
        <v>2</v>
      </c>
      <c r="AC308" s="17" t="s">
        <v>47</v>
      </c>
      <c r="AD308" s="17">
        <v>2</v>
      </c>
      <c r="AE308" s="17">
        <v>1</v>
      </c>
      <c r="AF308" s="17">
        <v>6</v>
      </c>
      <c r="AG308" s="17">
        <v>3</v>
      </c>
      <c r="AH308" s="17">
        <v>1</v>
      </c>
      <c r="AI308" s="17">
        <v>1</v>
      </c>
      <c r="AJ308" s="17">
        <v>3</v>
      </c>
      <c r="AK308" s="17" t="s">
        <v>47</v>
      </c>
      <c r="AL308" s="17">
        <v>1</v>
      </c>
      <c r="AM308" s="17">
        <v>1</v>
      </c>
      <c r="AN308" s="17">
        <v>2</v>
      </c>
      <c r="AO308" s="17">
        <v>1</v>
      </c>
      <c r="AP308" s="17">
        <v>1</v>
      </c>
      <c r="AQ308" s="17">
        <v>19</v>
      </c>
      <c r="AR308" s="17">
        <v>42</v>
      </c>
      <c r="AS308" s="17">
        <v>14</v>
      </c>
      <c r="AT308" s="17"/>
      <c r="BJ308" s="39"/>
    </row>
    <row r="309" spans="1:62" ht="0.75" customHeight="1">
      <c r="A309" s="24"/>
      <c r="B309" s="17" t="b">
        <f>IF(B240=B308,TRUE,FALSE)</f>
        <v>1</v>
      </c>
      <c r="C309" s="18">
        <v>0.03</v>
      </c>
      <c r="D309" s="17" t="s">
        <v>47</v>
      </c>
      <c r="E309" s="17" t="s">
        <v>47</v>
      </c>
      <c r="F309" s="18">
        <v>0.02</v>
      </c>
      <c r="G309" s="18">
        <v>0.04</v>
      </c>
      <c r="H309" s="18">
        <v>0.02</v>
      </c>
      <c r="I309" s="18">
        <v>0.08</v>
      </c>
      <c r="J309" s="18">
        <v>0.03</v>
      </c>
      <c r="K309" s="18">
        <v>0.02</v>
      </c>
      <c r="L309" s="18">
        <v>0.02</v>
      </c>
      <c r="M309" s="18">
        <v>0.05</v>
      </c>
      <c r="N309" s="18">
        <v>0.02</v>
      </c>
      <c r="O309" s="17" t="s">
        <v>47</v>
      </c>
      <c r="P309" s="18">
        <v>0.01</v>
      </c>
      <c r="Q309" s="18">
        <v>0.01</v>
      </c>
      <c r="R309" s="18">
        <v>0.02</v>
      </c>
      <c r="S309" s="18">
        <v>0.04</v>
      </c>
      <c r="T309" s="18">
        <v>0.02</v>
      </c>
      <c r="U309" s="17" t="s">
        <v>47</v>
      </c>
      <c r="V309" s="18">
        <v>0.02</v>
      </c>
      <c r="W309" s="18">
        <v>0.01</v>
      </c>
      <c r="X309" s="17" t="s">
        <v>47</v>
      </c>
      <c r="Y309" s="18">
        <v>7.0000000000000007E-2</v>
      </c>
      <c r="Z309" s="18">
        <v>0.04</v>
      </c>
      <c r="AA309" s="18">
        <v>0.03</v>
      </c>
      <c r="AB309" s="18">
        <v>0.04</v>
      </c>
      <c r="AC309" s="17" t="s">
        <v>47</v>
      </c>
      <c r="AD309" s="18">
        <v>0.04</v>
      </c>
      <c r="AE309" s="18">
        <v>0.03</v>
      </c>
      <c r="AF309" s="18">
        <v>7.0000000000000007E-2</v>
      </c>
      <c r="AG309" s="18">
        <v>0.02</v>
      </c>
      <c r="AH309" s="18">
        <v>0.01</v>
      </c>
      <c r="AI309" s="18">
        <v>0.05</v>
      </c>
      <c r="AJ309" s="18">
        <v>0.06</v>
      </c>
      <c r="AK309" s="17" t="s">
        <v>47</v>
      </c>
      <c r="AL309" s="18">
        <v>0.02</v>
      </c>
      <c r="AM309" s="18">
        <v>0.03</v>
      </c>
      <c r="AN309" s="18">
        <v>0.03</v>
      </c>
      <c r="AO309" s="18">
        <v>0.08</v>
      </c>
      <c r="AP309" s="18">
        <v>0.04</v>
      </c>
      <c r="AQ309" s="18">
        <v>0.02</v>
      </c>
      <c r="AR309" s="18">
        <v>0.03</v>
      </c>
      <c r="AS309" s="18">
        <v>0.03</v>
      </c>
      <c r="AT309" s="17"/>
      <c r="BJ309" s="39"/>
    </row>
    <row r="310" spans="1:62" ht="0.75" customHeight="1">
      <c r="A310" s="24" t="s">
        <v>181</v>
      </c>
      <c r="B310" s="17" t="s">
        <v>181</v>
      </c>
      <c r="C310" s="17">
        <v>186</v>
      </c>
      <c r="D310" s="17">
        <v>1</v>
      </c>
      <c r="E310" s="17" t="s">
        <v>47</v>
      </c>
      <c r="F310" s="17">
        <v>2</v>
      </c>
      <c r="G310" s="17">
        <v>5</v>
      </c>
      <c r="H310" s="17">
        <v>5</v>
      </c>
      <c r="I310" s="17">
        <v>1</v>
      </c>
      <c r="J310" s="17">
        <v>9</v>
      </c>
      <c r="K310" s="17">
        <v>4</v>
      </c>
      <c r="L310" s="17">
        <v>5</v>
      </c>
      <c r="M310" s="17">
        <v>3</v>
      </c>
      <c r="N310" s="17">
        <v>5</v>
      </c>
      <c r="O310" s="17">
        <v>1</v>
      </c>
      <c r="P310" s="17" t="s">
        <v>47</v>
      </c>
      <c r="Q310" s="17">
        <v>7</v>
      </c>
      <c r="R310" s="17" t="s">
        <v>47</v>
      </c>
      <c r="S310" s="17">
        <v>13</v>
      </c>
      <c r="T310" s="17">
        <v>1</v>
      </c>
      <c r="U310" s="17" t="s">
        <v>47</v>
      </c>
      <c r="V310" s="17">
        <v>1</v>
      </c>
      <c r="W310" s="17">
        <v>2</v>
      </c>
      <c r="X310" s="17">
        <v>1</v>
      </c>
      <c r="Y310" s="17">
        <v>4</v>
      </c>
      <c r="Z310" s="17">
        <v>1</v>
      </c>
      <c r="AA310" s="17">
        <v>6</v>
      </c>
      <c r="AB310" s="17">
        <v>6</v>
      </c>
      <c r="AC310" s="17" t="s">
        <v>47</v>
      </c>
      <c r="AD310" s="17">
        <v>3</v>
      </c>
      <c r="AE310" s="17" t="s">
        <v>47</v>
      </c>
      <c r="AF310" s="17">
        <v>8</v>
      </c>
      <c r="AG310" s="17">
        <v>7</v>
      </c>
      <c r="AH310" s="17">
        <v>2</v>
      </c>
      <c r="AI310" s="17">
        <v>2</v>
      </c>
      <c r="AJ310" s="17">
        <v>4</v>
      </c>
      <c r="AK310" s="17" t="s">
        <v>47</v>
      </c>
      <c r="AL310" s="17" t="s">
        <v>47</v>
      </c>
      <c r="AM310" s="17">
        <v>4</v>
      </c>
      <c r="AN310" s="17">
        <v>3</v>
      </c>
      <c r="AO310" s="17">
        <v>1</v>
      </c>
      <c r="AP310" s="17">
        <v>2</v>
      </c>
      <c r="AQ310" s="17">
        <v>87</v>
      </c>
      <c r="AR310" s="17">
        <v>67</v>
      </c>
      <c r="AS310" s="17">
        <v>32</v>
      </c>
      <c r="AT310" s="17"/>
      <c r="BJ310" s="39"/>
    </row>
    <row r="311" spans="1:62" ht="0.75" customHeight="1">
      <c r="A311" s="24"/>
      <c r="B311" s="17" t="b">
        <f>IF(B242=B310,TRUE,FALSE)</f>
        <v>1</v>
      </c>
      <c r="C311" s="18">
        <v>7.0000000000000007E-2</v>
      </c>
      <c r="D311" s="18">
        <v>0.06</v>
      </c>
      <c r="E311" s="17" t="s">
        <v>47</v>
      </c>
      <c r="F311" s="18">
        <v>0.05</v>
      </c>
      <c r="G311" s="18">
        <v>0.06</v>
      </c>
      <c r="H311" s="18">
        <v>0.12</v>
      </c>
      <c r="I311" s="18">
        <v>0.04</v>
      </c>
      <c r="J311" s="18">
        <v>0.26</v>
      </c>
      <c r="K311" s="18">
        <v>0.06</v>
      </c>
      <c r="L311" s="18">
        <v>0.12</v>
      </c>
      <c r="M311" s="18">
        <v>7.0000000000000007E-2</v>
      </c>
      <c r="N311" s="18">
        <v>0.09</v>
      </c>
      <c r="O311" s="18">
        <v>0.01</v>
      </c>
      <c r="P311" s="17" t="s">
        <v>47</v>
      </c>
      <c r="Q311" s="18">
        <v>0.09</v>
      </c>
      <c r="R311" s="17" t="s">
        <v>47</v>
      </c>
      <c r="S311" s="18">
        <v>0.09</v>
      </c>
      <c r="T311" s="18">
        <v>0.02</v>
      </c>
      <c r="U311" s="17" t="s">
        <v>47</v>
      </c>
      <c r="V311" s="18">
        <v>0.02</v>
      </c>
      <c r="W311" s="18">
        <v>0.02</v>
      </c>
      <c r="X311" s="18">
        <v>0.02</v>
      </c>
      <c r="Y311" s="18">
        <v>7.0000000000000007E-2</v>
      </c>
      <c r="Z311" s="18">
        <v>0.01</v>
      </c>
      <c r="AA311" s="18">
        <v>0.09</v>
      </c>
      <c r="AB311" s="18">
        <v>0.12</v>
      </c>
      <c r="AC311" s="17" t="s">
        <v>47</v>
      </c>
      <c r="AD311" s="18">
        <v>7.0000000000000007E-2</v>
      </c>
      <c r="AE311" s="17" t="s">
        <v>47</v>
      </c>
      <c r="AF311" s="18">
        <v>0.09</v>
      </c>
      <c r="AG311" s="18">
        <v>0.04</v>
      </c>
      <c r="AH311" s="18">
        <v>0.02</v>
      </c>
      <c r="AI311" s="18">
        <v>0.11</v>
      </c>
      <c r="AJ311" s="18">
        <v>0.08</v>
      </c>
      <c r="AK311" s="17" t="s">
        <v>47</v>
      </c>
      <c r="AL311" s="17" t="s">
        <v>47</v>
      </c>
      <c r="AM311" s="18">
        <v>0.09</v>
      </c>
      <c r="AN311" s="18">
        <v>0.04</v>
      </c>
      <c r="AO311" s="18">
        <v>0.08</v>
      </c>
      <c r="AP311" s="18">
        <v>7.0000000000000007E-2</v>
      </c>
      <c r="AQ311" s="18">
        <v>0.1</v>
      </c>
      <c r="AR311" s="18">
        <v>0.05</v>
      </c>
      <c r="AS311" s="18">
        <v>7.0000000000000007E-2</v>
      </c>
      <c r="AT311" s="17"/>
      <c r="BJ311" s="39"/>
    </row>
    <row r="312" spans="1:62" ht="0.75" customHeight="1">
      <c r="A312" s="24" t="s">
        <v>182</v>
      </c>
      <c r="B312" s="17" t="s">
        <v>182</v>
      </c>
      <c r="C312" s="17">
        <v>27</v>
      </c>
      <c r="D312" s="17" t="s">
        <v>47</v>
      </c>
      <c r="E312" s="17" t="s">
        <v>47</v>
      </c>
      <c r="F312" s="17" t="s">
        <v>47</v>
      </c>
      <c r="G312" s="17" t="s">
        <v>47</v>
      </c>
      <c r="H312" s="17">
        <v>1</v>
      </c>
      <c r="I312" s="17" t="s">
        <v>47</v>
      </c>
      <c r="J312" s="17" t="s">
        <v>47</v>
      </c>
      <c r="K312" s="17">
        <v>3</v>
      </c>
      <c r="L312" s="17">
        <v>1</v>
      </c>
      <c r="M312" s="17" t="s">
        <v>47</v>
      </c>
      <c r="N312" s="17">
        <v>1</v>
      </c>
      <c r="O312" s="17" t="s">
        <v>47</v>
      </c>
      <c r="P312" s="17" t="s">
        <v>47</v>
      </c>
      <c r="Q312" s="17" t="s">
        <v>47</v>
      </c>
      <c r="R312" s="17" t="s">
        <v>47</v>
      </c>
      <c r="S312" s="17">
        <v>3</v>
      </c>
      <c r="T312" s="17" t="s">
        <v>47</v>
      </c>
      <c r="U312" s="17" t="s">
        <v>47</v>
      </c>
      <c r="V312" s="17" t="s">
        <v>47</v>
      </c>
      <c r="W312" s="17">
        <v>1</v>
      </c>
      <c r="X312" s="17">
        <v>1</v>
      </c>
      <c r="Y312" s="17" t="s">
        <v>47</v>
      </c>
      <c r="Z312" s="17" t="s">
        <v>47</v>
      </c>
      <c r="AA312" s="17">
        <v>1</v>
      </c>
      <c r="AB312" s="17" t="s">
        <v>47</v>
      </c>
      <c r="AC312" s="17" t="s">
        <v>47</v>
      </c>
      <c r="AD312" s="17" t="s">
        <v>47</v>
      </c>
      <c r="AE312" s="17" t="s">
        <v>47</v>
      </c>
      <c r="AF312" s="17" t="s">
        <v>47</v>
      </c>
      <c r="AG312" s="17">
        <v>3</v>
      </c>
      <c r="AH312" s="17">
        <v>1</v>
      </c>
      <c r="AI312" s="17" t="s">
        <v>47</v>
      </c>
      <c r="AJ312" s="17" t="s">
        <v>47</v>
      </c>
      <c r="AK312" s="17" t="s">
        <v>47</v>
      </c>
      <c r="AL312" s="17" t="s">
        <v>47</v>
      </c>
      <c r="AM312" s="17">
        <v>2</v>
      </c>
      <c r="AN312" s="17" t="s">
        <v>47</v>
      </c>
      <c r="AO312" s="17" t="s">
        <v>47</v>
      </c>
      <c r="AP312" s="17" t="s">
        <v>47</v>
      </c>
      <c r="AQ312" s="17">
        <v>15</v>
      </c>
      <c r="AR312" s="17">
        <v>5</v>
      </c>
      <c r="AS312" s="17">
        <v>7</v>
      </c>
      <c r="AT312" s="17"/>
      <c r="BJ312" s="39"/>
    </row>
    <row r="313" spans="1:62" ht="0.75" customHeight="1">
      <c r="A313" s="24"/>
      <c r="B313" s="17" t="b">
        <f>IF(B244=B312,TRUE,FALSE)</f>
        <v>1</v>
      </c>
      <c r="C313" s="18">
        <v>0.01</v>
      </c>
      <c r="D313" s="17" t="s">
        <v>47</v>
      </c>
      <c r="E313" s="17" t="s">
        <v>47</v>
      </c>
      <c r="F313" s="17" t="s">
        <v>47</v>
      </c>
      <c r="G313" s="17" t="s">
        <v>47</v>
      </c>
      <c r="H313" s="18">
        <v>0.02</v>
      </c>
      <c r="I313" s="17" t="s">
        <v>47</v>
      </c>
      <c r="J313" s="17" t="s">
        <v>47</v>
      </c>
      <c r="K313" s="18">
        <v>0.05</v>
      </c>
      <c r="L313" s="18">
        <v>0.02</v>
      </c>
      <c r="M313" s="17" t="s">
        <v>47</v>
      </c>
      <c r="N313" s="18">
        <v>0.02</v>
      </c>
      <c r="O313" s="17" t="s">
        <v>47</v>
      </c>
      <c r="P313" s="17" t="s">
        <v>47</v>
      </c>
      <c r="Q313" s="17" t="s">
        <v>47</v>
      </c>
      <c r="R313" s="17" t="s">
        <v>47</v>
      </c>
      <c r="S313" s="18">
        <v>0.02</v>
      </c>
      <c r="T313" s="17" t="s">
        <v>47</v>
      </c>
      <c r="U313" s="17" t="s">
        <v>47</v>
      </c>
      <c r="V313" s="17" t="s">
        <v>47</v>
      </c>
      <c r="W313" s="18">
        <v>0.01</v>
      </c>
      <c r="X313" s="18">
        <v>0.02</v>
      </c>
      <c r="Y313" s="17" t="s">
        <v>47</v>
      </c>
      <c r="Z313" s="17" t="s">
        <v>47</v>
      </c>
      <c r="AA313" s="18">
        <v>0.01</v>
      </c>
      <c r="AB313" s="17" t="s">
        <v>47</v>
      </c>
      <c r="AC313" s="17" t="s">
        <v>47</v>
      </c>
      <c r="AD313" s="17" t="s">
        <v>47</v>
      </c>
      <c r="AE313" s="17" t="s">
        <v>47</v>
      </c>
      <c r="AF313" s="17" t="s">
        <v>47</v>
      </c>
      <c r="AG313" s="18">
        <v>0.02</v>
      </c>
      <c r="AH313" s="18">
        <v>0.01</v>
      </c>
      <c r="AI313" s="17" t="s">
        <v>47</v>
      </c>
      <c r="AJ313" s="17" t="s">
        <v>47</v>
      </c>
      <c r="AK313" s="17" t="s">
        <v>47</v>
      </c>
      <c r="AL313" s="17" t="s">
        <v>47</v>
      </c>
      <c r="AM313" s="18">
        <v>0.06</v>
      </c>
      <c r="AN313" s="17" t="s">
        <v>47</v>
      </c>
      <c r="AO313" s="17" t="s">
        <v>47</v>
      </c>
      <c r="AP313" s="17" t="s">
        <v>47</v>
      </c>
      <c r="AQ313" s="18">
        <v>0.02</v>
      </c>
      <c r="AR313" s="18">
        <v>0</v>
      </c>
      <c r="AS313" s="18">
        <v>0.02</v>
      </c>
      <c r="AT313" s="17"/>
      <c r="BJ313" s="39"/>
    </row>
    <row r="314" spans="1:62" ht="0.75" customHeight="1">
      <c r="A314" s="24" t="s">
        <v>183</v>
      </c>
      <c r="B314" s="17" t="s">
        <v>183</v>
      </c>
      <c r="C314" s="17">
        <v>264</v>
      </c>
      <c r="D314" s="17">
        <v>5</v>
      </c>
      <c r="E314" s="17">
        <v>4</v>
      </c>
      <c r="F314" s="17">
        <v>6</v>
      </c>
      <c r="G314" s="17">
        <v>3</v>
      </c>
      <c r="H314" s="17">
        <v>7</v>
      </c>
      <c r="I314" s="17">
        <v>4</v>
      </c>
      <c r="J314" s="17">
        <v>5</v>
      </c>
      <c r="K314" s="17">
        <v>6</v>
      </c>
      <c r="L314" s="17">
        <v>6</v>
      </c>
      <c r="M314" s="17">
        <v>3</v>
      </c>
      <c r="N314" s="17">
        <v>5</v>
      </c>
      <c r="O314" s="17">
        <v>10</v>
      </c>
      <c r="P314" s="17">
        <v>13</v>
      </c>
      <c r="Q314" s="17">
        <v>6</v>
      </c>
      <c r="R314" s="17">
        <v>6</v>
      </c>
      <c r="S314" s="17">
        <v>9</v>
      </c>
      <c r="T314" s="17">
        <v>1</v>
      </c>
      <c r="U314" s="17">
        <v>2</v>
      </c>
      <c r="V314" s="17">
        <v>7</v>
      </c>
      <c r="W314" s="17">
        <v>17</v>
      </c>
      <c r="X314" s="17">
        <v>8</v>
      </c>
      <c r="Y314" s="17">
        <v>6</v>
      </c>
      <c r="Z314" s="17">
        <v>3</v>
      </c>
      <c r="AA314" s="17">
        <v>10</v>
      </c>
      <c r="AB314" s="17">
        <v>6</v>
      </c>
      <c r="AC314" s="17">
        <v>3</v>
      </c>
      <c r="AD314" s="17">
        <v>3</v>
      </c>
      <c r="AE314" s="17">
        <v>6</v>
      </c>
      <c r="AF314" s="17">
        <v>5</v>
      </c>
      <c r="AG314" s="17">
        <v>17</v>
      </c>
      <c r="AH314" s="17">
        <v>4</v>
      </c>
      <c r="AI314" s="17" t="s">
        <v>47</v>
      </c>
      <c r="AJ314" s="17">
        <v>5</v>
      </c>
      <c r="AK314" s="17">
        <v>4</v>
      </c>
      <c r="AL314" s="17">
        <v>1</v>
      </c>
      <c r="AM314" s="17">
        <v>4</v>
      </c>
      <c r="AN314" s="17">
        <v>13</v>
      </c>
      <c r="AO314" s="17">
        <v>2</v>
      </c>
      <c r="AP314" s="17">
        <v>3</v>
      </c>
      <c r="AQ314" s="17">
        <v>103</v>
      </c>
      <c r="AR314" s="17">
        <v>129</v>
      </c>
      <c r="AS314" s="17">
        <v>31</v>
      </c>
      <c r="AT314" s="17"/>
      <c r="BJ314" s="39"/>
    </row>
    <row r="315" spans="1:62" ht="0.75" customHeight="1">
      <c r="A315" s="24"/>
      <c r="B315" s="17" t="b">
        <f>IF(B246=B314,TRUE,FALSE)</f>
        <v>1</v>
      </c>
      <c r="C315" s="18">
        <v>0.1</v>
      </c>
      <c r="D315" s="18">
        <v>0.22</v>
      </c>
      <c r="E315" s="18">
        <v>0.15</v>
      </c>
      <c r="F315" s="18">
        <v>0.12</v>
      </c>
      <c r="G315" s="18">
        <v>0.04</v>
      </c>
      <c r="H315" s="18">
        <v>0.16</v>
      </c>
      <c r="I315" s="18">
        <v>0.12</v>
      </c>
      <c r="J315" s="18">
        <v>0.13</v>
      </c>
      <c r="K315" s="18">
        <v>0.11</v>
      </c>
      <c r="L315" s="18">
        <v>0.14000000000000001</v>
      </c>
      <c r="M315" s="18">
        <v>7.0000000000000007E-2</v>
      </c>
      <c r="N315" s="18">
        <v>0.09</v>
      </c>
      <c r="O315" s="18">
        <v>0.12</v>
      </c>
      <c r="P315" s="18">
        <v>0.18</v>
      </c>
      <c r="Q315" s="18">
        <v>7.0000000000000007E-2</v>
      </c>
      <c r="R315" s="18">
        <v>0.11</v>
      </c>
      <c r="S315" s="18">
        <v>0.06</v>
      </c>
      <c r="T315" s="18">
        <v>0.02</v>
      </c>
      <c r="U315" s="18">
        <v>0.2</v>
      </c>
      <c r="V315" s="18">
        <v>0.14000000000000001</v>
      </c>
      <c r="W315" s="18">
        <v>0.17</v>
      </c>
      <c r="X315" s="18">
        <v>0.17</v>
      </c>
      <c r="Y315" s="18">
        <v>0.12</v>
      </c>
      <c r="Z315" s="18">
        <v>0.03</v>
      </c>
      <c r="AA315" s="18">
        <v>0.13</v>
      </c>
      <c r="AB315" s="18">
        <v>0.12</v>
      </c>
      <c r="AC315" s="18">
        <v>0.21</v>
      </c>
      <c r="AD315" s="18">
        <v>7.0000000000000007E-2</v>
      </c>
      <c r="AE315" s="18">
        <v>0.2</v>
      </c>
      <c r="AF315" s="18">
        <v>0.06</v>
      </c>
      <c r="AG315" s="18">
        <v>0.1</v>
      </c>
      <c r="AH315" s="18">
        <v>0.04</v>
      </c>
      <c r="AI315" s="17" t="s">
        <v>47</v>
      </c>
      <c r="AJ315" s="18">
        <v>0.09</v>
      </c>
      <c r="AK315" s="18">
        <v>0.22</v>
      </c>
      <c r="AL315" s="18">
        <v>0.02</v>
      </c>
      <c r="AM315" s="18">
        <v>0.09</v>
      </c>
      <c r="AN315" s="18">
        <v>0.19</v>
      </c>
      <c r="AO315" s="18">
        <v>0.15</v>
      </c>
      <c r="AP315" s="18">
        <v>0.11</v>
      </c>
      <c r="AQ315" s="18">
        <v>0.12</v>
      </c>
      <c r="AR315" s="18">
        <v>0.09</v>
      </c>
      <c r="AS315" s="18">
        <v>7.0000000000000007E-2</v>
      </c>
      <c r="AT315" s="17"/>
      <c r="BJ315" s="39"/>
    </row>
    <row r="316" spans="1:62" ht="0.75" customHeight="1">
      <c r="A316" s="24" t="s">
        <v>184</v>
      </c>
      <c r="B316" s="17" t="s">
        <v>184</v>
      </c>
      <c r="C316" s="17">
        <v>2</v>
      </c>
      <c r="D316" s="17" t="s">
        <v>47</v>
      </c>
      <c r="E316" s="17" t="s">
        <v>47</v>
      </c>
      <c r="F316" s="17" t="s">
        <v>47</v>
      </c>
      <c r="G316" s="17" t="s">
        <v>47</v>
      </c>
      <c r="H316" s="17" t="s">
        <v>47</v>
      </c>
      <c r="I316" s="17" t="s">
        <v>47</v>
      </c>
      <c r="J316" s="17" t="s">
        <v>47</v>
      </c>
      <c r="K316" s="17">
        <v>1</v>
      </c>
      <c r="L316" s="17" t="s">
        <v>47</v>
      </c>
      <c r="M316" s="17" t="s">
        <v>47</v>
      </c>
      <c r="N316" s="17" t="s">
        <v>47</v>
      </c>
      <c r="O316" s="17" t="s">
        <v>47</v>
      </c>
      <c r="P316" s="17" t="s">
        <v>47</v>
      </c>
      <c r="Q316" s="17" t="s">
        <v>47</v>
      </c>
      <c r="R316" s="17" t="s">
        <v>47</v>
      </c>
      <c r="S316" s="17" t="s">
        <v>47</v>
      </c>
      <c r="T316" s="17" t="s">
        <v>47</v>
      </c>
      <c r="U316" s="17" t="s">
        <v>47</v>
      </c>
      <c r="V316" s="17" t="s">
        <v>47</v>
      </c>
      <c r="W316" s="17" t="s">
        <v>47</v>
      </c>
      <c r="X316" s="17" t="s">
        <v>47</v>
      </c>
      <c r="Y316" s="17" t="s">
        <v>47</v>
      </c>
      <c r="Z316" s="17" t="s">
        <v>47</v>
      </c>
      <c r="AA316" s="17" t="s">
        <v>47</v>
      </c>
      <c r="AB316" s="17" t="s">
        <v>47</v>
      </c>
      <c r="AC316" s="17" t="s">
        <v>47</v>
      </c>
      <c r="AD316" s="17" t="s">
        <v>47</v>
      </c>
      <c r="AE316" s="17" t="s">
        <v>47</v>
      </c>
      <c r="AF316" s="17" t="s">
        <v>47</v>
      </c>
      <c r="AG316" s="17" t="s">
        <v>47</v>
      </c>
      <c r="AH316" s="17" t="s">
        <v>47</v>
      </c>
      <c r="AI316" s="17" t="s">
        <v>47</v>
      </c>
      <c r="AJ316" s="17" t="s">
        <v>47</v>
      </c>
      <c r="AK316" s="17" t="s">
        <v>47</v>
      </c>
      <c r="AL316" s="17" t="s">
        <v>47</v>
      </c>
      <c r="AM316" s="17" t="s">
        <v>47</v>
      </c>
      <c r="AN316" s="17" t="s">
        <v>47</v>
      </c>
      <c r="AO316" s="17" t="s">
        <v>47</v>
      </c>
      <c r="AP316" s="17" t="s">
        <v>47</v>
      </c>
      <c r="AQ316" s="17">
        <v>2</v>
      </c>
      <c r="AR316" s="17" t="s">
        <v>47</v>
      </c>
      <c r="AS316" s="17" t="s">
        <v>47</v>
      </c>
      <c r="AT316" s="17"/>
      <c r="BJ316" s="39"/>
    </row>
    <row r="317" spans="1:62" ht="0.75" customHeight="1">
      <c r="A317" s="24"/>
      <c r="B317" s="17" t="b">
        <f>IF(B248=B316,TRUE,FALSE)</f>
        <v>1</v>
      </c>
      <c r="C317" s="18">
        <v>0</v>
      </c>
      <c r="D317" s="17" t="s">
        <v>47</v>
      </c>
      <c r="E317" s="17" t="s">
        <v>47</v>
      </c>
      <c r="F317" s="17" t="s">
        <v>47</v>
      </c>
      <c r="G317" s="17" t="s">
        <v>47</v>
      </c>
      <c r="H317" s="17" t="s">
        <v>47</v>
      </c>
      <c r="I317" s="17" t="s">
        <v>47</v>
      </c>
      <c r="J317" s="17" t="s">
        <v>47</v>
      </c>
      <c r="K317" s="18">
        <v>0.02</v>
      </c>
      <c r="L317" s="17" t="s">
        <v>47</v>
      </c>
      <c r="M317" s="17" t="s">
        <v>47</v>
      </c>
      <c r="N317" s="17" t="s">
        <v>47</v>
      </c>
      <c r="O317" s="17" t="s">
        <v>47</v>
      </c>
      <c r="P317" s="17" t="s">
        <v>47</v>
      </c>
      <c r="Q317" s="17" t="s">
        <v>47</v>
      </c>
      <c r="R317" s="17" t="s">
        <v>47</v>
      </c>
      <c r="S317" s="17" t="s">
        <v>47</v>
      </c>
      <c r="T317" s="17" t="s">
        <v>47</v>
      </c>
      <c r="U317" s="17" t="s">
        <v>47</v>
      </c>
      <c r="V317" s="17" t="s">
        <v>47</v>
      </c>
      <c r="W317" s="17" t="s">
        <v>47</v>
      </c>
      <c r="X317" s="17" t="s">
        <v>47</v>
      </c>
      <c r="Y317" s="17" t="s">
        <v>47</v>
      </c>
      <c r="Z317" s="17" t="s">
        <v>47</v>
      </c>
      <c r="AA317" s="17" t="s">
        <v>47</v>
      </c>
      <c r="AB317" s="17" t="s">
        <v>47</v>
      </c>
      <c r="AC317" s="17" t="s">
        <v>47</v>
      </c>
      <c r="AD317" s="17" t="s">
        <v>47</v>
      </c>
      <c r="AE317" s="17" t="s">
        <v>47</v>
      </c>
      <c r="AF317" s="17" t="s">
        <v>47</v>
      </c>
      <c r="AG317" s="17" t="s">
        <v>47</v>
      </c>
      <c r="AH317" s="17" t="s">
        <v>47</v>
      </c>
      <c r="AI317" s="17" t="s">
        <v>47</v>
      </c>
      <c r="AJ317" s="17" t="s">
        <v>47</v>
      </c>
      <c r="AK317" s="17" t="s">
        <v>47</v>
      </c>
      <c r="AL317" s="17" t="s">
        <v>47</v>
      </c>
      <c r="AM317" s="17" t="s">
        <v>47</v>
      </c>
      <c r="AN317" s="17" t="s">
        <v>47</v>
      </c>
      <c r="AO317" s="17" t="s">
        <v>47</v>
      </c>
      <c r="AP317" s="17" t="s">
        <v>47</v>
      </c>
      <c r="AQ317" s="18">
        <v>0</v>
      </c>
      <c r="AR317" s="17" t="s">
        <v>47</v>
      </c>
      <c r="AS317" s="17" t="s">
        <v>47</v>
      </c>
      <c r="AT317" s="17"/>
      <c r="BJ317" s="39"/>
    </row>
    <row r="318" spans="1:62" ht="0.75" customHeight="1">
      <c r="A318" s="24" t="s">
        <v>185</v>
      </c>
      <c r="B318" s="17" t="s">
        <v>185</v>
      </c>
      <c r="C318" s="17">
        <v>120</v>
      </c>
      <c r="D318" s="17" t="s">
        <v>47</v>
      </c>
      <c r="E318" s="17" t="s">
        <v>47</v>
      </c>
      <c r="F318" s="17">
        <v>4</v>
      </c>
      <c r="G318" s="17">
        <v>5</v>
      </c>
      <c r="H318" s="17" t="s">
        <v>47</v>
      </c>
      <c r="I318" s="17" t="s">
        <v>47</v>
      </c>
      <c r="J318" s="17">
        <v>1</v>
      </c>
      <c r="K318" s="17">
        <v>4</v>
      </c>
      <c r="L318" s="17">
        <v>2</v>
      </c>
      <c r="M318" s="17">
        <v>1</v>
      </c>
      <c r="N318" s="17">
        <v>1</v>
      </c>
      <c r="O318" s="17">
        <v>4</v>
      </c>
      <c r="P318" s="17">
        <v>4</v>
      </c>
      <c r="Q318" s="17">
        <v>4</v>
      </c>
      <c r="R318" s="17">
        <v>1</v>
      </c>
      <c r="S318" s="17">
        <v>6</v>
      </c>
      <c r="T318" s="17">
        <v>1</v>
      </c>
      <c r="U318" s="17" t="s">
        <v>47</v>
      </c>
      <c r="V318" s="17" t="s">
        <v>47</v>
      </c>
      <c r="W318" s="17">
        <v>6</v>
      </c>
      <c r="X318" s="17">
        <v>2</v>
      </c>
      <c r="Y318" s="17">
        <v>1</v>
      </c>
      <c r="Z318" s="17">
        <v>8</v>
      </c>
      <c r="AA318" s="17">
        <v>2</v>
      </c>
      <c r="AB318" s="17">
        <v>2</v>
      </c>
      <c r="AC318" s="17">
        <v>2</v>
      </c>
      <c r="AD318" s="17">
        <v>3</v>
      </c>
      <c r="AE318" s="17" t="s">
        <v>47</v>
      </c>
      <c r="AF318" s="17">
        <v>5</v>
      </c>
      <c r="AG318" s="17">
        <v>9</v>
      </c>
      <c r="AH318" s="17">
        <v>5</v>
      </c>
      <c r="AI318" s="17" t="s">
        <v>47</v>
      </c>
      <c r="AJ318" s="17">
        <v>5</v>
      </c>
      <c r="AK318" s="17">
        <v>2</v>
      </c>
      <c r="AL318" s="17" t="s">
        <v>47</v>
      </c>
      <c r="AM318" s="17" t="s">
        <v>47</v>
      </c>
      <c r="AN318" s="17">
        <v>1</v>
      </c>
      <c r="AO318" s="17" t="s">
        <v>47</v>
      </c>
      <c r="AP318" s="17" t="s">
        <v>47</v>
      </c>
      <c r="AQ318" s="17">
        <v>13</v>
      </c>
      <c r="AR318" s="17">
        <v>26</v>
      </c>
      <c r="AS318" s="17">
        <v>82</v>
      </c>
      <c r="AT318" s="17"/>
      <c r="BJ318" s="39"/>
    </row>
    <row r="319" spans="1:62" ht="0.75" customHeight="1">
      <c r="A319" s="24"/>
      <c r="B319" s="17" t="b">
        <f>IF(B250=B318,TRUE,FALSE)</f>
        <v>1</v>
      </c>
      <c r="C319" s="18">
        <v>0.04</v>
      </c>
      <c r="D319" s="17" t="s">
        <v>47</v>
      </c>
      <c r="E319" s="17" t="s">
        <v>47</v>
      </c>
      <c r="F319" s="18">
        <v>7.0000000000000007E-2</v>
      </c>
      <c r="G319" s="18">
        <v>0.06</v>
      </c>
      <c r="H319" s="17" t="s">
        <v>47</v>
      </c>
      <c r="I319" s="17" t="s">
        <v>47</v>
      </c>
      <c r="J319" s="18">
        <v>0.03</v>
      </c>
      <c r="K319" s="18">
        <v>0.06</v>
      </c>
      <c r="L319" s="18">
        <v>0.05</v>
      </c>
      <c r="M319" s="18">
        <v>0.02</v>
      </c>
      <c r="N319" s="18">
        <v>0.02</v>
      </c>
      <c r="O319" s="18">
        <v>0.04</v>
      </c>
      <c r="P319" s="18">
        <v>0.06</v>
      </c>
      <c r="Q319" s="18">
        <v>0.04</v>
      </c>
      <c r="R319" s="18">
        <v>0.02</v>
      </c>
      <c r="S319" s="18">
        <v>0.04</v>
      </c>
      <c r="T319" s="18">
        <v>0.02</v>
      </c>
      <c r="U319" s="17" t="s">
        <v>47</v>
      </c>
      <c r="V319" s="17" t="s">
        <v>47</v>
      </c>
      <c r="W319" s="18">
        <v>0.06</v>
      </c>
      <c r="X319" s="18">
        <v>0.04</v>
      </c>
      <c r="Y319" s="18">
        <v>0.02</v>
      </c>
      <c r="Z319" s="18">
        <v>0.1</v>
      </c>
      <c r="AA319" s="18">
        <v>0.02</v>
      </c>
      <c r="AB319" s="18">
        <v>0.04</v>
      </c>
      <c r="AC319" s="18">
        <v>0.14000000000000001</v>
      </c>
      <c r="AD319" s="18">
        <v>7.0000000000000007E-2</v>
      </c>
      <c r="AE319" s="17" t="s">
        <v>47</v>
      </c>
      <c r="AF319" s="18">
        <v>0.06</v>
      </c>
      <c r="AG319" s="18">
        <v>0.05</v>
      </c>
      <c r="AH319" s="18">
        <v>0.06</v>
      </c>
      <c r="AI319" s="17" t="s">
        <v>47</v>
      </c>
      <c r="AJ319" s="18">
        <v>0.09</v>
      </c>
      <c r="AK319" s="18">
        <v>0.11</v>
      </c>
      <c r="AL319" s="17" t="s">
        <v>47</v>
      </c>
      <c r="AM319" s="17" t="s">
        <v>47</v>
      </c>
      <c r="AN319" s="18">
        <v>0.01</v>
      </c>
      <c r="AO319" s="17" t="s">
        <v>47</v>
      </c>
      <c r="AP319" s="17" t="s">
        <v>47</v>
      </c>
      <c r="AQ319" s="18">
        <v>0.01</v>
      </c>
      <c r="AR319" s="18">
        <v>0.02</v>
      </c>
      <c r="AS319" s="18">
        <v>0.17</v>
      </c>
      <c r="AT319" s="17"/>
      <c r="BJ319" s="39"/>
    </row>
    <row r="320" spans="1:62" ht="0.75" customHeight="1">
      <c r="A320" s="24" t="s">
        <v>186</v>
      </c>
      <c r="B320" s="17" t="s">
        <v>186</v>
      </c>
      <c r="C320" s="17">
        <v>69</v>
      </c>
      <c r="D320" s="17" t="s">
        <v>47</v>
      </c>
      <c r="E320" s="17" t="s">
        <v>47</v>
      </c>
      <c r="F320" s="17" t="s">
        <v>47</v>
      </c>
      <c r="G320" s="17">
        <v>1</v>
      </c>
      <c r="H320" s="17">
        <v>1</v>
      </c>
      <c r="I320" s="17">
        <v>2</v>
      </c>
      <c r="J320" s="17">
        <v>1</v>
      </c>
      <c r="K320" s="17">
        <v>2</v>
      </c>
      <c r="L320" s="17">
        <v>2</v>
      </c>
      <c r="M320" s="17" t="s">
        <v>47</v>
      </c>
      <c r="N320" s="17">
        <v>2</v>
      </c>
      <c r="O320" s="17">
        <v>1</v>
      </c>
      <c r="P320" s="17">
        <v>2</v>
      </c>
      <c r="Q320" s="17">
        <v>2</v>
      </c>
      <c r="R320" s="17">
        <v>2</v>
      </c>
      <c r="S320" s="17">
        <v>6</v>
      </c>
      <c r="T320" s="17">
        <v>2</v>
      </c>
      <c r="U320" s="17" t="s">
        <v>47</v>
      </c>
      <c r="V320" s="17" t="s">
        <v>47</v>
      </c>
      <c r="W320" s="17">
        <v>2</v>
      </c>
      <c r="X320" s="17">
        <v>1</v>
      </c>
      <c r="Y320" s="17">
        <v>1</v>
      </c>
      <c r="Z320" s="17">
        <v>4</v>
      </c>
      <c r="AA320" s="17">
        <v>2</v>
      </c>
      <c r="AB320" s="17">
        <v>2</v>
      </c>
      <c r="AC320" s="17" t="s">
        <v>47</v>
      </c>
      <c r="AD320" s="17">
        <v>4</v>
      </c>
      <c r="AE320" s="17" t="s">
        <v>47</v>
      </c>
      <c r="AF320" s="17">
        <v>3</v>
      </c>
      <c r="AG320" s="17">
        <v>8</v>
      </c>
      <c r="AH320" s="17">
        <v>4</v>
      </c>
      <c r="AI320" s="17" t="s">
        <v>47</v>
      </c>
      <c r="AJ320" s="17" t="s">
        <v>47</v>
      </c>
      <c r="AK320" s="17" t="s">
        <v>47</v>
      </c>
      <c r="AL320" s="17">
        <v>2</v>
      </c>
      <c r="AM320" s="17" t="s">
        <v>47</v>
      </c>
      <c r="AN320" s="17" t="s">
        <v>47</v>
      </c>
      <c r="AO320" s="17" t="s">
        <v>47</v>
      </c>
      <c r="AP320" s="17" t="s">
        <v>47</v>
      </c>
      <c r="AQ320" s="17">
        <v>23</v>
      </c>
      <c r="AR320" s="17">
        <v>39</v>
      </c>
      <c r="AS320" s="17">
        <v>7</v>
      </c>
      <c r="AT320" s="17"/>
      <c r="BJ320" s="39"/>
    </row>
    <row r="321" spans="1:62" ht="0.75" customHeight="1">
      <c r="A321" s="24"/>
      <c r="B321" s="17" t="b">
        <f>IF(B252=B320,TRUE,FALSE)</f>
        <v>1</v>
      </c>
      <c r="C321" s="18">
        <v>0.03</v>
      </c>
      <c r="D321" s="17" t="s">
        <v>47</v>
      </c>
      <c r="E321" s="17" t="s">
        <v>47</v>
      </c>
      <c r="F321" s="17" t="s">
        <v>47</v>
      </c>
      <c r="G321" s="18">
        <v>0.01</v>
      </c>
      <c r="H321" s="18">
        <v>0.02</v>
      </c>
      <c r="I321" s="18">
        <v>0.08</v>
      </c>
      <c r="J321" s="18">
        <v>0.03</v>
      </c>
      <c r="K321" s="18">
        <v>0.03</v>
      </c>
      <c r="L321" s="18">
        <v>0.05</v>
      </c>
      <c r="M321" s="17" t="s">
        <v>47</v>
      </c>
      <c r="N321" s="18">
        <v>0.04</v>
      </c>
      <c r="O321" s="18">
        <v>0.01</v>
      </c>
      <c r="P321" s="18">
        <v>0.02</v>
      </c>
      <c r="Q321" s="18">
        <v>0.02</v>
      </c>
      <c r="R321" s="18">
        <v>0.04</v>
      </c>
      <c r="S321" s="18">
        <v>0.04</v>
      </c>
      <c r="T321" s="18">
        <v>7.0000000000000007E-2</v>
      </c>
      <c r="U321" s="17" t="s">
        <v>47</v>
      </c>
      <c r="V321" s="17" t="s">
        <v>47</v>
      </c>
      <c r="W321" s="18">
        <v>0.02</v>
      </c>
      <c r="X321" s="18">
        <v>0.02</v>
      </c>
      <c r="Y321" s="18">
        <v>0.02</v>
      </c>
      <c r="Z321" s="18">
        <v>0.04</v>
      </c>
      <c r="AA321" s="18">
        <v>0.02</v>
      </c>
      <c r="AB321" s="18">
        <v>0.04</v>
      </c>
      <c r="AC321" s="17" t="s">
        <v>47</v>
      </c>
      <c r="AD321" s="18">
        <v>0.09</v>
      </c>
      <c r="AE321" s="17" t="s">
        <v>47</v>
      </c>
      <c r="AF321" s="18">
        <v>0.03</v>
      </c>
      <c r="AG321" s="18">
        <v>0.05</v>
      </c>
      <c r="AH321" s="18">
        <v>0.04</v>
      </c>
      <c r="AI321" s="17" t="s">
        <v>47</v>
      </c>
      <c r="AJ321" s="17" t="s">
        <v>47</v>
      </c>
      <c r="AK321" s="17" t="s">
        <v>47</v>
      </c>
      <c r="AL321" s="18">
        <v>0.05</v>
      </c>
      <c r="AM321" s="17" t="s">
        <v>47</v>
      </c>
      <c r="AN321" s="17" t="s">
        <v>47</v>
      </c>
      <c r="AO321" s="17" t="s">
        <v>47</v>
      </c>
      <c r="AP321" s="17" t="s">
        <v>47</v>
      </c>
      <c r="AQ321" s="18">
        <v>0.03</v>
      </c>
      <c r="AR321" s="18">
        <v>0.03</v>
      </c>
      <c r="AS321" s="18">
        <v>0.02</v>
      </c>
      <c r="AT321" s="17"/>
      <c r="BJ321" s="39"/>
    </row>
    <row r="322" spans="1:62" ht="0.75" customHeight="1">
      <c r="A322" s="24" t="s">
        <v>187</v>
      </c>
      <c r="B322" s="17" t="s">
        <v>187</v>
      </c>
      <c r="C322" s="17">
        <v>14</v>
      </c>
      <c r="D322" s="17" t="s">
        <v>47</v>
      </c>
      <c r="E322" s="17" t="s">
        <v>47</v>
      </c>
      <c r="F322" s="17" t="s">
        <v>47</v>
      </c>
      <c r="G322" s="17">
        <v>1</v>
      </c>
      <c r="H322" s="17">
        <v>1</v>
      </c>
      <c r="I322" s="17" t="s">
        <v>47</v>
      </c>
      <c r="J322" s="17" t="s">
        <v>47</v>
      </c>
      <c r="K322" s="17" t="s">
        <v>47</v>
      </c>
      <c r="L322" s="17" t="s">
        <v>47</v>
      </c>
      <c r="M322" s="17" t="s">
        <v>47</v>
      </c>
      <c r="N322" s="17" t="s">
        <v>47</v>
      </c>
      <c r="O322" s="17">
        <v>1</v>
      </c>
      <c r="P322" s="17" t="s">
        <v>47</v>
      </c>
      <c r="Q322" s="17" t="s">
        <v>47</v>
      </c>
      <c r="R322" s="17" t="s">
        <v>47</v>
      </c>
      <c r="S322" s="17" t="s">
        <v>47</v>
      </c>
      <c r="T322" s="17" t="s">
        <v>47</v>
      </c>
      <c r="U322" s="17">
        <v>1</v>
      </c>
      <c r="V322" s="17" t="s">
        <v>47</v>
      </c>
      <c r="W322" s="17">
        <v>2</v>
      </c>
      <c r="X322" s="17">
        <v>1</v>
      </c>
      <c r="Y322" s="17" t="s">
        <v>47</v>
      </c>
      <c r="Z322" s="17">
        <v>1</v>
      </c>
      <c r="AA322" s="17" t="s">
        <v>47</v>
      </c>
      <c r="AB322" s="17" t="s">
        <v>47</v>
      </c>
      <c r="AC322" s="17">
        <v>1</v>
      </c>
      <c r="AD322" s="17" t="s">
        <v>47</v>
      </c>
      <c r="AE322" s="17">
        <v>1</v>
      </c>
      <c r="AF322" s="17" t="s">
        <v>47</v>
      </c>
      <c r="AG322" s="17">
        <v>2</v>
      </c>
      <c r="AH322" s="17" t="s">
        <v>47</v>
      </c>
      <c r="AI322" s="17" t="s">
        <v>47</v>
      </c>
      <c r="AJ322" s="17" t="s">
        <v>47</v>
      </c>
      <c r="AK322" s="17" t="s">
        <v>47</v>
      </c>
      <c r="AL322" s="17" t="s">
        <v>47</v>
      </c>
      <c r="AM322" s="17">
        <v>1</v>
      </c>
      <c r="AN322" s="17" t="s">
        <v>47</v>
      </c>
      <c r="AO322" s="17" t="s">
        <v>47</v>
      </c>
      <c r="AP322" s="17" t="s">
        <v>47</v>
      </c>
      <c r="AQ322" s="17">
        <v>2</v>
      </c>
      <c r="AR322" s="17">
        <v>7</v>
      </c>
      <c r="AS322" s="17">
        <v>5</v>
      </c>
      <c r="AT322" s="17"/>
      <c r="BJ322" s="39"/>
    </row>
    <row r="323" spans="1:62" ht="0.75" customHeight="1">
      <c r="A323" s="24"/>
      <c r="B323" s="17" t="b">
        <f>IF(B254=B322,TRUE,FALSE)</f>
        <v>1</v>
      </c>
      <c r="C323" s="18">
        <v>0.01</v>
      </c>
      <c r="D323" s="17" t="s">
        <v>47</v>
      </c>
      <c r="E323" s="17" t="s">
        <v>47</v>
      </c>
      <c r="F323" s="17" t="s">
        <v>47</v>
      </c>
      <c r="G323" s="18">
        <v>0.01</v>
      </c>
      <c r="H323" s="18">
        <v>0.02</v>
      </c>
      <c r="I323" s="17" t="s">
        <v>47</v>
      </c>
      <c r="J323" s="17" t="s">
        <v>47</v>
      </c>
      <c r="K323" s="17" t="s">
        <v>47</v>
      </c>
      <c r="L323" s="17" t="s">
        <v>47</v>
      </c>
      <c r="M323" s="17" t="s">
        <v>47</v>
      </c>
      <c r="N323" s="17" t="s">
        <v>47</v>
      </c>
      <c r="O323" s="18">
        <v>0.01</v>
      </c>
      <c r="P323" s="17" t="s">
        <v>47</v>
      </c>
      <c r="Q323" s="17" t="s">
        <v>47</v>
      </c>
      <c r="R323" s="17" t="s">
        <v>47</v>
      </c>
      <c r="S323" s="17" t="s">
        <v>47</v>
      </c>
      <c r="T323" s="17" t="s">
        <v>47</v>
      </c>
      <c r="U323" s="18">
        <v>0.1</v>
      </c>
      <c r="V323" s="17" t="s">
        <v>47</v>
      </c>
      <c r="W323" s="18">
        <v>0.02</v>
      </c>
      <c r="X323" s="18">
        <v>0.02</v>
      </c>
      <c r="Y323" s="17" t="s">
        <v>47</v>
      </c>
      <c r="Z323" s="18">
        <v>0.01</v>
      </c>
      <c r="AA323" s="17" t="s">
        <v>47</v>
      </c>
      <c r="AB323" s="17" t="s">
        <v>47</v>
      </c>
      <c r="AC323" s="18">
        <v>7.0000000000000007E-2</v>
      </c>
      <c r="AD323" s="17" t="s">
        <v>47</v>
      </c>
      <c r="AE323" s="18">
        <v>0.03</v>
      </c>
      <c r="AF323" s="17" t="s">
        <v>47</v>
      </c>
      <c r="AG323" s="18">
        <v>0.01</v>
      </c>
      <c r="AH323" s="17" t="s">
        <v>47</v>
      </c>
      <c r="AI323" s="17" t="s">
        <v>47</v>
      </c>
      <c r="AJ323" s="17" t="s">
        <v>47</v>
      </c>
      <c r="AK323" s="17" t="s">
        <v>47</v>
      </c>
      <c r="AL323" s="17" t="s">
        <v>47</v>
      </c>
      <c r="AM323" s="18">
        <v>0.03</v>
      </c>
      <c r="AN323" s="17" t="s">
        <v>47</v>
      </c>
      <c r="AO323" s="17" t="s">
        <v>47</v>
      </c>
      <c r="AP323" s="17" t="s">
        <v>47</v>
      </c>
      <c r="AQ323" s="18">
        <v>0</v>
      </c>
      <c r="AR323" s="18">
        <v>0.01</v>
      </c>
      <c r="AS323" s="18">
        <v>0.01</v>
      </c>
      <c r="AT323" s="17"/>
      <c r="BJ323" s="39"/>
    </row>
    <row r="324" spans="1:62" ht="0.75" customHeight="1">
      <c r="A324" s="24" t="s">
        <v>188</v>
      </c>
      <c r="B324" s="17" t="s">
        <v>188</v>
      </c>
      <c r="C324" s="17">
        <v>62</v>
      </c>
      <c r="D324" s="17">
        <v>1</v>
      </c>
      <c r="E324" s="17" t="s">
        <v>47</v>
      </c>
      <c r="F324" s="17" t="s">
        <v>47</v>
      </c>
      <c r="G324" s="17">
        <v>2</v>
      </c>
      <c r="H324" s="17">
        <v>1</v>
      </c>
      <c r="I324" s="17">
        <v>1</v>
      </c>
      <c r="J324" s="17" t="s">
        <v>47</v>
      </c>
      <c r="K324" s="17" t="s">
        <v>47</v>
      </c>
      <c r="L324" s="17">
        <v>2</v>
      </c>
      <c r="M324" s="17">
        <v>1</v>
      </c>
      <c r="N324" s="17" t="s">
        <v>47</v>
      </c>
      <c r="O324" s="17">
        <v>1</v>
      </c>
      <c r="P324" s="17">
        <v>2</v>
      </c>
      <c r="Q324" s="17">
        <v>4</v>
      </c>
      <c r="R324" s="17">
        <v>1</v>
      </c>
      <c r="S324" s="17">
        <v>3</v>
      </c>
      <c r="T324" s="17">
        <v>2</v>
      </c>
      <c r="U324" s="17" t="s">
        <v>47</v>
      </c>
      <c r="V324" s="17" t="s">
        <v>47</v>
      </c>
      <c r="W324" s="17">
        <v>2</v>
      </c>
      <c r="X324" s="17" t="s">
        <v>47</v>
      </c>
      <c r="Y324" s="17" t="s">
        <v>47</v>
      </c>
      <c r="Z324" s="17">
        <v>2</v>
      </c>
      <c r="AA324" s="17">
        <v>2</v>
      </c>
      <c r="AB324" s="17" t="s">
        <v>47</v>
      </c>
      <c r="AC324" s="17" t="s">
        <v>47</v>
      </c>
      <c r="AD324" s="17">
        <v>3</v>
      </c>
      <c r="AE324" s="17">
        <v>1</v>
      </c>
      <c r="AF324" s="17">
        <v>4</v>
      </c>
      <c r="AG324" s="17">
        <v>2</v>
      </c>
      <c r="AH324" s="17">
        <v>2</v>
      </c>
      <c r="AI324" s="17" t="s">
        <v>47</v>
      </c>
      <c r="AJ324" s="17">
        <v>3</v>
      </c>
      <c r="AK324" s="17" t="s">
        <v>47</v>
      </c>
      <c r="AL324" s="17" t="s">
        <v>47</v>
      </c>
      <c r="AM324" s="17" t="s">
        <v>47</v>
      </c>
      <c r="AN324" s="17">
        <v>4</v>
      </c>
      <c r="AO324" s="17" t="s">
        <v>47</v>
      </c>
      <c r="AP324" s="17" t="s">
        <v>47</v>
      </c>
      <c r="AQ324" s="17">
        <v>19</v>
      </c>
      <c r="AR324" s="17">
        <v>33</v>
      </c>
      <c r="AS324" s="17">
        <v>10</v>
      </c>
      <c r="AT324" s="17"/>
      <c r="BJ324" s="39"/>
    </row>
    <row r="325" spans="1:62" ht="0.75" customHeight="1">
      <c r="A325" s="24"/>
      <c r="B325" s="17" t="b">
        <f>IF(B256=B324,TRUE,FALSE)</f>
        <v>1</v>
      </c>
      <c r="C325" s="18">
        <v>0.02</v>
      </c>
      <c r="D325" s="18">
        <v>0.06</v>
      </c>
      <c r="E325" s="17" t="s">
        <v>47</v>
      </c>
      <c r="F325" s="17" t="s">
        <v>47</v>
      </c>
      <c r="G325" s="18">
        <v>0.03</v>
      </c>
      <c r="H325" s="18">
        <v>0.02</v>
      </c>
      <c r="I325" s="18">
        <v>0.04</v>
      </c>
      <c r="J325" s="17" t="s">
        <v>47</v>
      </c>
      <c r="K325" s="17" t="s">
        <v>47</v>
      </c>
      <c r="L325" s="18">
        <v>0.05</v>
      </c>
      <c r="M325" s="18">
        <v>0.02</v>
      </c>
      <c r="N325" s="17" t="s">
        <v>47</v>
      </c>
      <c r="O325" s="18">
        <v>0.01</v>
      </c>
      <c r="P325" s="18">
        <v>0.02</v>
      </c>
      <c r="Q325" s="18">
        <v>0.05</v>
      </c>
      <c r="R325" s="18">
        <v>0.02</v>
      </c>
      <c r="S325" s="18">
        <v>0.02</v>
      </c>
      <c r="T325" s="18">
        <v>0.05</v>
      </c>
      <c r="U325" s="17" t="s">
        <v>47</v>
      </c>
      <c r="V325" s="17" t="s">
        <v>47</v>
      </c>
      <c r="W325" s="18">
        <v>0.02</v>
      </c>
      <c r="X325" s="17" t="s">
        <v>47</v>
      </c>
      <c r="Y325" s="17" t="s">
        <v>47</v>
      </c>
      <c r="Z325" s="18">
        <v>0.02</v>
      </c>
      <c r="AA325" s="18">
        <v>0.03</v>
      </c>
      <c r="AB325" s="17" t="s">
        <v>47</v>
      </c>
      <c r="AC325" s="17" t="s">
        <v>47</v>
      </c>
      <c r="AD325" s="18">
        <v>7.0000000000000007E-2</v>
      </c>
      <c r="AE325" s="18">
        <v>0.03</v>
      </c>
      <c r="AF325" s="18">
        <v>0.05</v>
      </c>
      <c r="AG325" s="18">
        <v>0.01</v>
      </c>
      <c r="AH325" s="18">
        <v>0.02</v>
      </c>
      <c r="AI325" s="17" t="s">
        <v>47</v>
      </c>
      <c r="AJ325" s="18">
        <v>0.06</v>
      </c>
      <c r="AK325" s="17" t="s">
        <v>47</v>
      </c>
      <c r="AL325" s="17" t="s">
        <v>47</v>
      </c>
      <c r="AM325" s="17" t="s">
        <v>47</v>
      </c>
      <c r="AN325" s="18">
        <v>0.06</v>
      </c>
      <c r="AO325" s="17" t="s">
        <v>47</v>
      </c>
      <c r="AP325" s="17" t="s">
        <v>47</v>
      </c>
      <c r="AQ325" s="18">
        <v>0.02</v>
      </c>
      <c r="AR325" s="18">
        <v>0.02</v>
      </c>
      <c r="AS325" s="18">
        <v>0.02</v>
      </c>
      <c r="AT325" s="17"/>
      <c r="BJ325" s="39"/>
    </row>
    <row r="326" spans="1:62" ht="0.75" customHeight="1">
      <c r="A326" s="24" t="s">
        <v>189</v>
      </c>
      <c r="B326" s="17" t="s">
        <v>189</v>
      </c>
      <c r="C326" s="17">
        <v>4</v>
      </c>
      <c r="D326" s="17" t="s">
        <v>47</v>
      </c>
      <c r="E326" s="17" t="s">
        <v>47</v>
      </c>
      <c r="F326" s="17" t="s">
        <v>47</v>
      </c>
      <c r="G326" s="17" t="s">
        <v>47</v>
      </c>
      <c r="H326" s="17" t="s">
        <v>47</v>
      </c>
      <c r="I326" s="17" t="s">
        <v>47</v>
      </c>
      <c r="J326" s="17" t="s">
        <v>47</v>
      </c>
      <c r="K326" s="17" t="s">
        <v>47</v>
      </c>
      <c r="L326" s="17" t="s">
        <v>47</v>
      </c>
      <c r="M326" s="17" t="s">
        <v>47</v>
      </c>
      <c r="N326" s="17" t="s">
        <v>47</v>
      </c>
      <c r="O326" s="17" t="s">
        <v>47</v>
      </c>
      <c r="P326" s="17" t="s">
        <v>47</v>
      </c>
      <c r="Q326" s="17" t="s">
        <v>47</v>
      </c>
      <c r="R326" s="17" t="s">
        <v>47</v>
      </c>
      <c r="S326" s="17" t="s">
        <v>47</v>
      </c>
      <c r="T326" s="17" t="s">
        <v>47</v>
      </c>
      <c r="U326" s="17" t="s">
        <v>47</v>
      </c>
      <c r="V326" s="17" t="s">
        <v>47</v>
      </c>
      <c r="W326" s="17" t="s">
        <v>47</v>
      </c>
      <c r="X326" s="17" t="s">
        <v>47</v>
      </c>
      <c r="Y326" s="17" t="s">
        <v>47</v>
      </c>
      <c r="Z326" s="17">
        <v>1</v>
      </c>
      <c r="AA326" s="17" t="s">
        <v>47</v>
      </c>
      <c r="AB326" s="17" t="s">
        <v>47</v>
      </c>
      <c r="AC326" s="17" t="s">
        <v>47</v>
      </c>
      <c r="AD326" s="17" t="s">
        <v>47</v>
      </c>
      <c r="AE326" s="17" t="s">
        <v>47</v>
      </c>
      <c r="AF326" s="17" t="s">
        <v>47</v>
      </c>
      <c r="AG326" s="17" t="s">
        <v>47</v>
      </c>
      <c r="AH326" s="17" t="s">
        <v>47</v>
      </c>
      <c r="AI326" s="17" t="s">
        <v>47</v>
      </c>
      <c r="AJ326" s="17" t="s">
        <v>47</v>
      </c>
      <c r="AK326" s="17" t="s">
        <v>47</v>
      </c>
      <c r="AL326" s="17">
        <v>1</v>
      </c>
      <c r="AM326" s="17" t="s">
        <v>47</v>
      </c>
      <c r="AN326" s="17" t="s">
        <v>47</v>
      </c>
      <c r="AO326" s="17" t="s">
        <v>47</v>
      </c>
      <c r="AP326" s="17" t="s">
        <v>47</v>
      </c>
      <c r="AQ326" s="17" t="s">
        <v>47</v>
      </c>
      <c r="AR326" s="17">
        <v>3</v>
      </c>
      <c r="AS326" s="17">
        <v>1</v>
      </c>
      <c r="AT326" s="17"/>
      <c r="BJ326" s="39"/>
    </row>
    <row r="327" spans="1:62" ht="0.75" customHeight="1">
      <c r="A327" s="24"/>
      <c r="B327" s="17" t="b">
        <f>IF(B258=B326,TRUE,FALSE)</f>
        <v>1</v>
      </c>
      <c r="C327" s="18">
        <v>0</v>
      </c>
      <c r="D327" s="17" t="s">
        <v>47</v>
      </c>
      <c r="E327" s="17" t="s">
        <v>47</v>
      </c>
      <c r="F327" s="17" t="s">
        <v>47</v>
      </c>
      <c r="G327" s="17" t="s">
        <v>47</v>
      </c>
      <c r="H327" s="17" t="s">
        <v>47</v>
      </c>
      <c r="I327" s="17" t="s">
        <v>47</v>
      </c>
      <c r="J327" s="17" t="s">
        <v>47</v>
      </c>
      <c r="K327" s="17" t="s">
        <v>47</v>
      </c>
      <c r="L327" s="17" t="s">
        <v>47</v>
      </c>
      <c r="M327" s="17" t="s">
        <v>47</v>
      </c>
      <c r="N327" s="17" t="s">
        <v>47</v>
      </c>
      <c r="O327" s="17" t="s">
        <v>47</v>
      </c>
      <c r="P327" s="17" t="s">
        <v>47</v>
      </c>
      <c r="Q327" s="17" t="s">
        <v>47</v>
      </c>
      <c r="R327" s="17" t="s">
        <v>47</v>
      </c>
      <c r="S327" s="17" t="s">
        <v>47</v>
      </c>
      <c r="T327" s="17" t="s">
        <v>47</v>
      </c>
      <c r="U327" s="17" t="s">
        <v>47</v>
      </c>
      <c r="V327" s="17" t="s">
        <v>47</v>
      </c>
      <c r="W327" s="17" t="s">
        <v>47</v>
      </c>
      <c r="X327" s="17" t="s">
        <v>47</v>
      </c>
      <c r="Y327" s="17" t="s">
        <v>47</v>
      </c>
      <c r="Z327" s="18">
        <v>0.01</v>
      </c>
      <c r="AA327" s="17" t="s">
        <v>47</v>
      </c>
      <c r="AB327" s="17" t="s">
        <v>47</v>
      </c>
      <c r="AC327" s="17" t="s">
        <v>47</v>
      </c>
      <c r="AD327" s="17" t="s">
        <v>47</v>
      </c>
      <c r="AE327" s="17" t="s">
        <v>47</v>
      </c>
      <c r="AF327" s="17" t="s">
        <v>47</v>
      </c>
      <c r="AG327" s="17" t="s">
        <v>47</v>
      </c>
      <c r="AH327" s="17" t="s">
        <v>47</v>
      </c>
      <c r="AI327" s="17" t="s">
        <v>47</v>
      </c>
      <c r="AJ327" s="17" t="s">
        <v>47</v>
      </c>
      <c r="AK327" s="17" t="s">
        <v>47</v>
      </c>
      <c r="AL327" s="18">
        <v>0.02</v>
      </c>
      <c r="AM327" s="17" t="s">
        <v>47</v>
      </c>
      <c r="AN327" s="17" t="s">
        <v>47</v>
      </c>
      <c r="AO327" s="17" t="s">
        <v>47</v>
      </c>
      <c r="AP327" s="17" t="s">
        <v>47</v>
      </c>
      <c r="AQ327" s="17" t="s">
        <v>47</v>
      </c>
      <c r="AR327" s="18">
        <v>0</v>
      </c>
      <c r="AS327" s="18">
        <v>0</v>
      </c>
      <c r="AT327" s="17"/>
      <c r="BJ327" s="39"/>
    </row>
    <row r="328" spans="1:62" ht="0.75" customHeight="1">
      <c r="A328" s="24" t="s">
        <v>190</v>
      </c>
      <c r="B328" s="17" t="s">
        <v>190</v>
      </c>
      <c r="C328" s="17">
        <v>17</v>
      </c>
      <c r="D328" s="17" t="s">
        <v>47</v>
      </c>
      <c r="E328" s="17">
        <v>1</v>
      </c>
      <c r="F328" s="17">
        <v>1</v>
      </c>
      <c r="G328" s="17" t="s">
        <v>47</v>
      </c>
      <c r="H328" s="17" t="s">
        <v>47</v>
      </c>
      <c r="I328" s="17" t="s">
        <v>47</v>
      </c>
      <c r="J328" s="17" t="s">
        <v>47</v>
      </c>
      <c r="K328" s="17">
        <v>1</v>
      </c>
      <c r="L328" s="17" t="s">
        <v>47</v>
      </c>
      <c r="M328" s="17">
        <v>1</v>
      </c>
      <c r="N328" s="17">
        <v>1</v>
      </c>
      <c r="O328" s="17" t="s">
        <v>47</v>
      </c>
      <c r="P328" s="17">
        <v>1</v>
      </c>
      <c r="Q328" s="17">
        <v>1</v>
      </c>
      <c r="R328" s="17">
        <v>2</v>
      </c>
      <c r="S328" s="17">
        <v>1</v>
      </c>
      <c r="T328" s="17" t="s">
        <v>47</v>
      </c>
      <c r="U328" s="17">
        <v>1</v>
      </c>
      <c r="V328" s="17" t="s">
        <v>47</v>
      </c>
      <c r="W328" s="17" t="s">
        <v>47</v>
      </c>
      <c r="X328" s="17" t="s">
        <v>47</v>
      </c>
      <c r="Y328" s="17" t="s">
        <v>47</v>
      </c>
      <c r="Z328" s="17">
        <v>1</v>
      </c>
      <c r="AA328" s="17" t="s">
        <v>47</v>
      </c>
      <c r="AB328" s="17" t="s">
        <v>47</v>
      </c>
      <c r="AC328" s="17" t="s">
        <v>47</v>
      </c>
      <c r="AD328" s="17" t="s">
        <v>47</v>
      </c>
      <c r="AE328" s="17" t="s">
        <v>47</v>
      </c>
      <c r="AF328" s="17" t="s">
        <v>47</v>
      </c>
      <c r="AG328" s="17">
        <v>1</v>
      </c>
      <c r="AH328" s="17">
        <v>1</v>
      </c>
      <c r="AI328" s="17" t="s">
        <v>47</v>
      </c>
      <c r="AJ328" s="17">
        <v>1</v>
      </c>
      <c r="AK328" s="17" t="s">
        <v>47</v>
      </c>
      <c r="AL328" s="17" t="s">
        <v>47</v>
      </c>
      <c r="AM328" s="17" t="s">
        <v>47</v>
      </c>
      <c r="AN328" s="17" t="s">
        <v>47</v>
      </c>
      <c r="AO328" s="17" t="s">
        <v>47</v>
      </c>
      <c r="AP328" s="17" t="s">
        <v>47</v>
      </c>
      <c r="AQ328" s="17">
        <v>9</v>
      </c>
      <c r="AR328" s="17">
        <v>8</v>
      </c>
      <c r="AS328" s="17" t="s">
        <v>47</v>
      </c>
      <c r="AT328" s="17"/>
      <c r="BJ328" s="39"/>
    </row>
    <row r="329" spans="1:62" ht="0.75" customHeight="1">
      <c r="A329" s="24"/>
      <c r="B329" s="17" t="b">
        <f>IF(B260=B328,TRUE,FALSE)</f>
        <v>1</v>
      </c>
      <c r="C329" s="18">
        <v>0.01</v>
      </c>
      <c r="D329" s="17" t="s">
        <v>47</v>
      </c>
      <c r="E329" s="18">
        <v>0.04</v>
      </c>
      <c r="F329" s="18">
        <v>0.02</v>
      </c>
      <c r="G329" s="17" t="s">
        <v>47</v>
      </c>
      <c r="H329" s="17" t="s">
        <v>47</v>
      </c>
      <c r="I329" s="17" t="s">
        <v>47</v>
      </c>
      <c r="J329" s="17" t="s">
        <v>47</v>
      </c>
      <c r="K329" s="18">
        <v>0.02</v>
      </c>
      <c r="L329" s="17" t="s">
        <v>47</v>
      </c>
      <c r="M329" s="18">
        <v>0.02</v>
      </c>
      <c r="N329" s="18">
        <v>0.02</v>
      </c>
      <c r="O329" s="17" t="s">
        <v>47</v>
      </c>
      <c r="P329" s="18">
        <v>0.01</v>
      </c>
      <c r="Q329" s="18">
        <v>0.01</v>
      </c>
      <c r="R329" s="18">
        <v>0.04</v>
      </c>
      <c r="S329" s="18">
        <v>0.01</v>
      </c>
      <c r="T329" s="17" t="s">
        <v>47</v>
      </c>
      <c r="U329" s="18">
        <v>0.1</v>
      </c>
      <c r="V329" s="17" t="s">
        <v>47</v>
      </c>
      <c r="W329" s="17" t="s">
        <v>47</v>
      </c>
      <c r="X329" s="17" t="s">
        <v>47</v>
      </c>
      <c r="Y329" s="17" t="s">
        <v>47</v>
      </c>
      <c r="Z329" s="18">
        <v>0.01</v>
      </c>
      <c r="AA329" s="17" t="s">
        <v>47</v>
      </c>
      <c r="AB329" s="17" t="s">
        <v>47</v>
      </c>
      <c r="AC329" s="17" t="s">
        <v>47</v>
      </c>
      <c r="AD329" s="17" t="s">
        <v>47</v>
      </c>
      <c r="AE329" s="17" t="s">
        <v>47</v>
      </c>
      <c r="AF329" s="17" t="s">
        <v>47</v>
      </c>
      <c r="AG329" s="18">
        <v>0</v>
      </c>
      <c r="AH329" s="18">
        <v>0.01</v>
      </c>
      <c r="AI329" s="17" t="s">
        <v>47</v>
      </c>
      <c r="AJ329" s="18">
        <v>0.02</v>
      </c>
      <c r="AK329" s="17" t="s">
        <v>47</v>
      </c>
      <c r="AL329" s="17" t="s">
        <v>47</v>
      </c>
      <c r="AM329" s="17" t="s">
        <v>47</v>
      </c>
      <c r="AN329" s="17" t="s">
        <v>47</v>
      </c>
      <c r="AO329" s="17" t="s">
        <v>47</v>
      </c>
      <c r="AP329" s="17" t="s">
        <v>47</v>
      </c>
      <c r="AQ329" s="18">
        <v>0.01</v>
      </c>
      <c r="AR329" s="18">
        <v>0.01</v>
      </c>
      <c r="AS329" s="17" t="s">
        <v>47</v>
      </c>
      <c r="AT329" s="17"/>
      <c r="BJ329" s="39"/>
    </row>
    <row r="330" spans="1:62" ht="0.75" customHeight="1">
      <c r="A330" s="24" t="s">
        <v>191</v>
      </c>
      <c r="B330" s="17" t="s">
        <v>191</v>
      </c>
      <c r="C330" s="17">
        <v>4</v>
      </c>
      <c r="D330" s="17" t="s">
        <v>47</v>
      </c>
      <c r="E330" s="17" t="s">
        <v>47</v>
      </c>
      <c r="F330" s="17" t="s">
        <v>47</v>
      </c>
      <c r="G330" s="17">
        <v>1</v>
      </c>
      <c r="H330" s="17" t="s">
        <v>47</v>
      </c>
      <c r="I330" s="17" t="s">
        <v>47</v>
      </c>
      <c r="J330" s="17" t="s">
        <v>47</v>
      </c>
      <c r="K330" s="17" t="s">
        <v>47</v>
      </c>
      <c r="L330" s="17" t="s">
        <v>47</v>
      </c>
      <c r="M330" s="17" t="s">
        <v>47</v>
      </c>
      <c r="N330" s="17" t="s">
        <v>47</v>
      </c>
      <c r="O330" s="17" t="s">
        <v>47</v>
      </c>
      <c r="P330" s="17" t="s">
        <v>47</v>
      </c>
      <c r="Q330" s="17">
        <v>1</v>
      </c>
      <c r="R330" s="17" t="s">
        <v>47</v>
      </c>
      <c r="S330" s="17" t="s">
        <v>47</v>
      </c>
      <c r="T330" s="17" t="s">
        <v>47</v>
      </c>
      <c r="U330" s="17" t="s">
        <v>47</v>
      </c>
      <c r="V330" s="17" t="s">
        <v>47</v>
      </c>
      <c r="W330" s="17" t="s">
        <v>47</v>
      </c>
      <c r="X330" s="17" t="s">
        <v>47</v>
      </c>
      <c r="Y330" s="17" t="s">
        <v>47</v>
      </c>
      <c r="Z330" s="17" t="s">
        <v>47</v>
      </c>
      <c r="AA330" s="17" t="s">
        <v>47</v>
      </c>
      <c r="AB330" s="17" t="s">
        <v>47</v>
      </c>
      <c r="AC330" s="17" t="s">
        <v>47</v>
      </c>
      <c r="AD330" s="17" t="s">
        <v>47</v>
      </c>
      <c r="AE330" s="17" t="s">
        <v>47</v>
      </c>
      <c r="AF330" s="17" t="s">
        <v>47</v>
      </c>
      <c r="AG330" s="17" t="s">
        <v>47</v>
      </c>
      <c r="AH330" s="17" t="s">
        <v>47</v>
      </c>
      <c r="AI330" s="17" t="s">
        <v>47</v>
      </c>
      <c r="AJ330" s="17" t="s">
        <v>47</v>
      </c>
      <c r="AK330" s="17" t="s">
        <v>47</v>
      </c>
      <c r="AL330" s="17" t="s">
        <v>47</v>
      </c>
      <c r="AM330" s="17" t="s">
        <v>47</v>
      </c>
      <c r="AN330" s="17" t="s">
        <v>47</v>
      </c>
      <c r="AO330" s="17" t="s">
        <v>47</v>
      </c>
      <c r="AP330" s="17" t="s">
        <v>47</v>
      </c>
      <c r="AQ330" s="17" t="s">
        <v>47</v>
      </c>
      <c r="AR330" s="17">
        <v>1</v>
      </c>
      <c r="AS330" s="17">
        <v>3</v>
      </c>
      <c r="AT330" s="17"/>
      <c r="BJ330" s="39"/>
    </row>
    <row r="331" spans="1:62" ht="0.75" customHeight="1">
      <c r="A331" s="24"/>
      <c r="B331" s="17" t="b">
        <f>IF(B262=B330,TRUE,FALSE)</f>
        <v>1</v>
      </c>
      <c r="C331" s="18">
        <v>0</v>
      </c>
      <c r="D331" s="17" t="s">
        <v>47</v>
      </c>
      <c r="E331" s="17" t="s">
        <v>47</v>
      </c>
      <c r="F331" s="17" t="s">
        <v>47</v>
      </c>
      <c r="G331" s="18">
        <v>0.01</v>
      </c>
      <c r="H331" s="17" t="s">
        <v>47</v>
      </c>
      <c r="I331" s="17" t="s">
        <v>47</v>
      </c>
      <c r="J331" s="17" t="s">
        <v>47</v>
      </c>
      <c r="K331" s="17" t="s">
        <v>47</v>
      </c>
      <c r="L331" s="17" t="s">
        <v>47</v>
      </c>
      <c r="M331" s="17" t="s">
        <v>47</v>
      </c>
      <c r="N331" s="17" t="s">
        <v>47</v>
      </c>
      <c r="O331" s="17" t="s">
        <v>47</v>
      </c>
      <c r="P331" s="17" t="s">
        <v>47</v>
      </c>
      <c r="Q331" s="18">
        <v>0.01</v>
      </c>
      <c r="R331" s="17" t="s">
        <v>47</v>
      </c>
      <c r="S331" s="17" t="s">
        <v>47</v>
      </c>
      <c r="T331" s="17" t="s">
        <v>47</v>
      </c>
      <c r="U331" s="17" t="s">
        <v>47</v>
      </c>
      <c r="V331" s="17" t="s">
        <v>47</v>
      </c>
      <c r="W331" s="17" t="s">
        <v>47</v>
      </c>
      <c r="X331" s="17" t="s">
        <v>47</v>
      </c>
      <c r="Y331" s="17" t="s">
        <v>47</v>
      </c>
      <c r="Z331" s="17" t="s">
        <v>47</v>
      </c>
      <c r="AA331" s="17" t="s">
        <v>47</v>
      </c>
      <c r="AB331" s="17" t="s">
        <v>47</v>
      </c>
      <c r="AC331" s="17" t="s">
        <v>47</v>
      </c>
      <c r="AD331" s="17" t="s">
        <v>47</v>
      </c>
      <c r="AE331" s="17" t="s">
        <v>47</v>
      </c>
      <c r="AF331" s="17" t="s">
        <v>47</v>
      </c>
      <c r="AG331" s="17" t="s">
        <v>47</v>
      </c>
      <c r="AH331" s="17" t="s">
        <v>47</v>
      </c>
      <c r="AI331" s="17" t="s">
        <v>47</v>
      </c>
      <c r="AJ331" s="17" t="s">
        <v>47</v>
      </c>
      <c r="AK331" s="17" t="s">
        <v>47</v>
      </c>
      <c r="AL331" s="17" t="s">
        <v>47</v>
      </c>
      <c r="AM331" s="17" t="s">
        <v>47</v>
      </c>
      <c r="AN331" s="17" t="s">
        <v>47</v>
      </c>
      <c r="AO331" s="17" t="s">
        <v>47</v>
      </c>
      <c r="AP331" s="17" t="s">
        <v>47</v>
      </c>
      <c r="AQ331" s="17" t="s">
        <v>47</v>
      </c>
      <c r="AR331" s="18">
        <v>0</v>
      </c>
      <c r="AS331" s="18">
        <v>0.01</v>
      </c>
      <c r="AT331" s="17"/>
      <c r="BJ331" s="39"/>
    </row>
    <row r="332" spans="1:62" ht="0.75" customHeight="1">
      <c r="A332" s="24" t="s">
        <v>192</v>
      </c>
      <c r="B332" s="17" t="s">
        <v>192</v>
      </c>
      <c r="C332" s="17">
        <v>16</v>
      </c>
      <c r="D332" s="17" t="s">
        <v>47</v>
      </c>
      <c r="E332" s="17">
        <v>1</v>
      </c>
      <c r="F332" s="17" t="s">
        <v>47</v>
      </c>
      <c r="G332" s="17" t="s">
        <v>47</v>
      </c>
      <c r="H332" s="17" t="s">
        <v>47</v>
      </c>
      <c r="I332" s="17" t="s">
        <v>47</v>
      </c>
      <c r="J332" s="17" t="s">
        <v>47</v>
      </c>
      <c r="K332" s="17" t="s">
        <v>47</v>
      </c>
      <c r="L332" s="17" t="s">
        <v>47</v>
      </c>
      <c r="M332" s="17" t="s">
        <v>47</v>
      </c>
      <c r="N332" s="17" t="s">
        <v>47</v>
      </c>
      <c r="O332" s="17">
        <v>1</v>
      </c>
      <c r="P332" s="17" t="s">
        <v>47</v>
      </c>
      <c r="Q332" s="17" t="s">
        <v>47</v>
      </c>
      <c r="R332" s="17" t="s">
        <v>47</v>
      </c>
      <c r="S332" s="17" t="s">
        <v>47</v>
      </c>
      <c r="T332" s="17">
        <v>1</v>
      </c>
      <c r="U332" s="17" t="s">
        <v>47</v>
      </c>
      <c r="V332" s="17">
        <v>2</v>
      </c>
      <c r="W332" s="17">
        <v>1</v>
      </c>
      <c r="X332" s="17" t="s">
        <v>47</v>
      </c>
      <c r="Y332" s="17">
        <v>1</v>
      </c>
      <c r="Z332" s="17">
        <v>1</v>
      </c>
      <c r="AA332" s="17" t="s">
        <v>47</v>
      </c>
      <c r="AB332" s="17" t="s">
        <v>47</v>
      </c>
      <c r="AC332" s="17" t="s">
        <v>47</v>
      </c>
      <c r="AD332" s="17" t="s">
        <v>47</v>
      </c>
      <c r="AE332" s="17" t="s">
        <v>47</v>
      </c>
      <c r="AF332" s="17">
        <v>2</v>
      </c>
      <c r="AG332" s="17" t="s">
        <v>47</v>
      </c>
      <c r="AH332" s="17" t="s">
        <v>47</v>
      </c>
      <c r="AI332" s="17" t="s">
        <v>47</v>
      </c>
      <c r="AJ332" s="17" t="s">
        <v>47</v>
      </c>
      <c r="AK332" s="17" t="s">
        <v>47</v>
      </c>
      <c r="AL332" s="17" t="s">
        <v>47</v>
      </c>
      <c r="AM332" s="17" t="s">
        <v>47</v>
      </c>
      <c r="AN332" s="17">
        <v>1</v>
      </c>
      <c r="AO332" s="17">
        <v>1</v>
      </c>
      <c r="AP332" s="17" t="s">
        <v>47</v>
      </c>
      <c r="AQ332" s="17">
        <v>3</v>
      </c>
      <c r="AR332" s="17">
        <v>11</v>
      </c>
      <c r="AS332" s="17">
        <v>1</v>
      </c>
      <c r="AT332" s="17"/>
      <c r="BJ332" s="39"/>
    </row>
    <row r="333" spans="1:62" ht="0.75" customHeight="1">
      <c r="A333" s="24"/>
      <c r="B333" s="17" t="b">
        <f>IF(B264=B332,TRUE,FALSE)</f>
        <v>1</v>
      </c>
      <c r="C333" s="18">
        <v>0.01</v>
      </c>
      <c r="D333" s="17" t="s">
        <v>47</v>
      </c>
      <c r="E333" s="18">
        <v>0.04</v>
      </c>
      <c r="F333" s="17" t="s">
        <v>47</v>
      </c>
      <c r="G333" s="17" t="s">
        <v>47</v>
      </c>
      <c r="H333" s="17" t="s">
        <v>47</v>
      </c>
      <c r="I333" s="17" t="s">
        <v>47</v>
      </c>
      <c r="J333" s="17" t="s">
        <v>47</v>
      </c>
      <c r="K333" s="17" t="s">
        <v>47</v>
      </c>
      <c r="L333" s="17" t="s">
        <v>47</v>
      </c>
      <c r="M333" s="17" t="s">
        <v>47</v>
      </c>
      <c r="N333" s="17" t="s">
        <v>47</v>
      </c>
      <c r="O333" s="18">
        <v>0.01</v>
      </c>
      <c r="P333" s="17" t="s">
        <v>47</v>
      </c>
      <c r="Q333" s="17" t="s">
        <v>47</v>
      </c>
      <c r="R333" s="17" t="s">
        <v>47</v>
      </c>
      <c r="S333" s="17" t="s">
        <v>47</v>
      </c>
      <c r="T333" s="18">
        <v>0.02</v>
      </c>
      <c r="U333" s="17" t="s">
        <v>47</v>
      </c>
      <c r="V333" s="18">
        <v>0.05</v>
      </c>
      <c r="W333" s="18">
        <v>0.01</v>
      </c>
      <c r="X333" s="17" t="s">
        <v>47</v>
      </c>
      <c r="Y333" s="18">
        <v>0.02</v>
      </c>
      <c r="Z333" s="18">
        <v>0.01</v>
      </c>
      <c r="AA333" s="17" t="s">
        <v>47</v>
      </c>
      <c r="AB333" s="17" t="s">
        <v>47</v>
      </c>
      <c r="AC333" s="17" t="s">
        <v>47</v>
      </c>
      <c r="AD333" s="17" t="s">
        <v>47</v>
      </c>
      <c r="AE333" s="17" t="s">
        <v>47</v>
      </c>
      <c r="AF333" s="18">
        <v>0.02</v>
      </c>
      <c r="AG333" s="17" t="s">
        <v>47</v>
      </c>
      <c r="AH333" s="17" t="s">
        <v>47</v>
      </c>
      <c r="AI333" s="17" t="s">
        <v>47</v>
      </c>
      <c r="AJ333" s="17" t="s">
        <v>47</v>
      </c>
      <c r="AK333" s="17" t="s">
        <v>47</v>
      </c>
      <c r="AL333" s="17" t="s">
        <v>47</v>
      </c>
      <c r="AM333" s="17" t="s">
        <v>47</v>
      </c>
      <c r="AN333" s="18">
        <v>0.01</v>
      </c>
      <c r="AO333" s="18">
        <v>0.08</v>
      </c>
      <c r="AP333" s="17" t="s">
        <v>47</v>
      </c>
      <c r="AQ333" s="18">
        <v>0</v>
      </c>
      <c r="AR333" s="18">
        <v>0.01</v>
      </c>
      <c r="AS333" s="18">
        <v>0</v>
      </c>
      <c r="AT333" s="17"/>
      <c r="BJ333" s="39"/>
    </row>
    <row r="334" spans="1:62" ht="0.75" customHeight="1">
      <c r="A334" s="24" t="s">
        <v>193</v>
      </c>
      <c r="B334" s="17" t="s">
        <v>193</v>
      </c>
      <c r="C334" s="17">
        <v>330</v>
      </c>
      <c r="D334" s="17">
        <v>4</v>
      </c>
      <c r="E334" s="17">
        <v>3</v>
      </c>
      <c r="F334" s="17">
        <v>5</v>
      </c>
      <c r="G334" s="17">
        <v>7</v>
      </c>
      <c r="H334" s="17">
        <v>6</v>
      </c>
      <c r="I334" s="17">
        <v>1</v>
      </c>
      <c r="J334" s="17">
        <v>5</v>
      </c>
      <c r="K334" s="17">
        <v>6</v>
      </c>
      <c r="L334" s="17">
        <v>3</v>
      </c>
      <c r="M334" s="17">
        <v>7</v>
      </c>
      <c r="N334" s="17">
        <v>8</v>
      </c>
      <c r="O334" s="17">
        <v>12</v>
      </c>
      <c r="P334" s="17">
        <v>9</v>
      </c>
      <c r="Q334" s="17">
        <v>10</v>
      </c>
      <c r="R334" s="17">
        <v>8</v>
      </c>
      <c r="S334" s="17">
        <v>24</v>
      </c>
      <c r="T334" s="17">
        <v>3</v>
      </c>
      <c r="U334" s="17" t="s">
        <v>47</v>
      </c>
      <c r="V334" s="17">
        <v>6</v>
      </c>
      <c r="W334" s="17">
        <v>11</v>
      </c>
      <c r="X334" s="17">
        <v>4</v>
      </c>
      <c r="Y334" s="17">
        <v>6</v>
      </c>
      <c r="Z334" s="17">
        <v>7</v>
      </c>
      <c r="AA334" s="17">
        <v>10</v>
      </c>
      <c r="AB334" s="17">
        <v>2</v>
      </c>
      <c r="AC334" s="17">
        <v>1</v>
      </c>
      <c r="AD334" s="17">
        <v>8</v>
      </c>
      <c r="AE334" s="17">
        <v>5</v>
      </c>
      <c r="AF334" s="17">
        <v>11</v>
      </c>
      <c r="AG334" s="17">
        <v>22</v>
      </c>
      <c r="AH334" s="17">
        <v>7</v>
      </c>
      <c r="AI334" s="17">
        <v>4</v>
      </c>
      <c r="AJ334" s="17">
        <v>11</v>
      </c>
      <c r="AK334" s="17" t="s">
        <v>47</v>
      </c>
      <c r="AL334" s="17">
        <v>3</v>
      </c>
      <c r="AM334" s="17">
        <v>8</v>
      </c>
      <c r="AN334" s="17">
        <v>6</v>
      </c>
      <c r="AO334" s="17">
        <v>1</v>
      </c>
      <c r="AP334" s="17">
        <v>4</v>
      </c>
      <c r="AQ334" s="17">
        <v>89</v>
      </c>
      <c r="AR334" s="17">
        <v>190</v>
      </c>
      <c r="AS334" s="17">
        <v>52</v>
      </c>
      <c r="AT334" s="17"/>
      <c r="BJ334" s="39"/>
    </row>
    <row r="335" spans="1:62" ht="0.75" customHeight="1">
      <c r="A335" s="24"/>
      <c r="B335" s="17" t="b">
        <f>IF(B266=B334,TRUE,FALSE)</f>
        <v>1</v>
      </c>
      <c r="C335" s="18">
        <v>0.12</v>
      </c>
      <c r="D335" s="18">
        <v>0.17</v>
      </c>
      <c r="E335" s="18">
        <v>0.11</v>
      </c>
      <c r="F335" s="18">
        <v>0.09</v>
      </c>
      <c r="G335" s="18">
        <v>0.09</v>
      </c>
      <c r="H335" s="18">
        <v>0.14000000000000001</v>
      </c>
      <c r="I335" s="18">
        <v>0.04</v>
      </c>
      <c r="J335" s="18">
        <v>0.13</v>
      </c>
      <c r="K335" s="18">
        <v>0.11</v>
      </c>
      <c r="L335" s="18">
        <v>7.0000000000000007E-2</v>
      </c>
      <c r="M335" s="18">
        <v>0.16</v>
      </c>
      <c r="N335" s="18">
        <v>0.14000000000000001</v>
      </c>
      <c r="O335" s="18">
        <v>0.15</v>
      </c>
      <c r="P335" s="18">
        <v>0.13</v>
      </c>
      <c r="Q335" s="18">
        <v>0.13</v>
      </c>
      <c r="R335" s="18">
        <v>0.15</v>
      </c>
      <c r="S335" s="18">
        <v>0.15</v>
      </c>
      <c r="T335" s="18">
        <v>0.1</v>
      </c>
      <c r="U335" s="17" t="s">
        <v>47</v>
      </c>
      <c r="V335" s="18">
        <v>0.12</v>
      </c>
      <c r="W335" s="18">
        <v>0.11</v>
      </c>
      <c r="X335" s="18">
        <v>0.1</v>
      </c>
      <c r="Y335" s="18">
        <v>0.12</v>
      </c>
      <c r="Z335" s="18">
        <v>0.09</v>
      </c>
      <c r="AA335" s="18">
        <v>0.13</v>
      </c>
      <c r="AB335" s="18">
        <v>0.04</v>
      </c>
      <c r="AC335" s="18">
        <v>7.0000000000000007E-2</v>
      </c>
      <c r="AD335" s="18">
        <v>0.17</v>
      </c>
      <c r="AE335" s="18">
        <v>0.16</v>
      </c>
      <c r="AF335" s="18">
        <v>0.13</v>
      </c>
      <c r="AG335" s="18">
        <v>0.13</v>
      </c>
      <c r="AH335" s="18">
        <v>0.08</v>
      </c>
      <c r="AI335" s="18">
        <v>0.16</v>
      </c>
      <c r="AJ335" s="18">
        <v>0.21</v>
      </c>
      <c r="AK335" s="17" t="s">
        <v>47</v>
      </c>
      <c r="AL335" s="18">
        <v>7.0000000000000007E-2</v>
      </c>
      <c r="AM335" s="18">
        <v>0.22</v>
      </c>
      <c r="AN335" s="18">
        <v>0.09</v>
      </c>
      <c r="AO335" s="18">
        <v>0.08</v>
      </c>
      <c r="AP335" s="18">
        <v>0.15</v>
      </c>
      <c r="AQ335" s="18">
        <v>0.1</v>
      </c>
      <c r="AR335" s="18">
        <v>0.14000000000000001</v>
      </c>
      <c r="AS335" s="18">
        <v>0.11</v>
      </c>
      <c r="AT335" s="17"/>
      <c r="BJ335" s="39"/>
    </row>
    <row r="336" spans="1:62" ht="0.75" customHeight="1">
      <c r="A336" s="24" t="s">
        <v>194</v>
      </c>
      <c r="B336" s="17" t="s">
        <v>194</v>
      </c>
      <c r="C336" s="17">
        <v>59</v>
      </c>
      <c r="D336" s="17" t="s">
        <v>47</v>
      </c>
      <c r="E336" s="17" t="s">
        <v>47</v>
      </c>
      <c r="F336" s="17">
        <v>1</v>
      </c>
      <c r="G336" s="17">
        <v>2</v>
      </c>
      <c r="H336" s="17">
        <v>1</v>
      </c>
      <c r="I336" s="17">
        <v>1</v>
      </c>
      <c r="J336" s="17" t="s">
        <v>47</v>
      </c>
      <c r="K336" s="17">
        <v>2</v>
      </c>
      <c r="L336" s="17">
        <v>1</v>
      </c>
      <c r="M336" s="17">
        <v>1</v>
      </c>
      <c r="N336" s="17">
        <v>1</v>
      </c>
      <c r="O336" s="17">
        <v>2</v>
      </c>
      <c r="P336" s="17">
        <v>1</v>
      </c>
      <c r="Q336" s="17">
        <v>3</v>
      </c>
      <c r="R336" s="17">
        <v>1</v>
      </c>
      <c r="S336" s="17">
        <v>3</v>
      </c>
      <c r="T336" s="17" t="s">
        <v>47</v>
      </c>
      <c r="U336" s="17" t="s">
        <v>47</v>
      </c>
      <c r="V336" s="17">
        <v>4</v>
      </c>
      <c r="W336" s="17">
        <v>2</v>
      </c>
      <c r="X336" s="17">
        <v>2</v>
      </c>
      <c r="Y336" s="17">
        <v>2</v>
      </c>
      <c r="Z336" s="17" t="s">
        <v>47</v>
      </c>
      <c r="AA336" s="17">
        <v>1</v>
      </c>
      <c r="AB336" s="17">
        <v>2</v>
      </c>
      <c r="AC336" s="17" t="s">
        <v>47</v>
      </c>
      <c r="AD336" s="17" t="s">
        <v>47</v>
      </c>
      <c r="AE336" s="17">
        <v>2</v>
      </c>
      <c r="AF336" s="17">
        <v>1</v>
      </c>
      <c r="AG336" s="17">
        <v>2</v>
      </c>
      <c r="AH336" s="17">
        <v>3</v>
      </c>
      <c r="AI336" s="17">
        <v>1</v>
      </c>
      <c r="AJ336" s="17">
        <v>1</v>
      </c>
      <c r="AK336" s="17" t="s">
        <v>47</v>
      </c>
      <c r="AL336" s="17" t="s">
        <v>47</v>
      </c>
      <c r="AM336" s="17" t="s">
        <v>47</v>
      </c>
      <c r="AN336" s="17">
        <v>1</v>
      </c>
      <c r="AO336" s="17" t="s">
        <v>47</v>
      </c>
      <c r="AP336" s="17">
        <v>1</v>
      </c>
      <c r="AQ336" s="17">
        <v>17</v>
      </c>
      <c r="AR336" s="17">
        <v>37</v>
      </c>
      <c r="AS336" s="17">
        <v>6</v>
      </c>
      <c r="AT336" s="17"/>
      <c r="BJ336" s="39"/>
    </row>
    <row r="337" spans="1:62" ht="0.75" customHeight="1">
      <c r="A337" s="24"/>
      <c r="B337" s="17" t="b">
        <f>IF(B268=B336,TRUE,FALSE)</f>
        <v>1</v>
      </c>
      <c r="C337" s="18">
        <v>0.02</v>
      </c>
      <c r="D337" s="17" t="s">
        <v>47</v>
      </c>
      <c r="E337" s="17" t="s">
        <v>47</v>
      </c>
      <c r="F337" s="18">
        <v>0.02</v>
      </c>
      <c r="G337" s="18">
        <v>0.03</v>
      </c>
      <c r="H337" s="18">
        <v>0.02</v>
      </c>
      <c r="I337" s="18">
        <v>0.04</v>
      </c>
      <c r="J337" s="17" t="s">
        <v>47</v>
      </c>
      <c r="K337" s="18">
        <v>0.03</v>
      </c>
      <c r="L337" s="18">
        <v>0.02</v>
      </c>
      <c r="M337" s="18">
        <v>0.02</v>
      </c>
      <c r="N337" s="18">
        <v>0.02</v>
      </c>
      <c r="O337" s="18">
        <v>0.03</v>
      </c>
      <c r="P337" s="18">
        <v>0.01</v>
      </c>
      <c r="Q337" s="18">
        <v>0.04</v>
      </c>
      <c r="R337" s="18">
        <v>0.02</v>
      </c>
      <c r="S337" s="18">
        <v>0.02</v>
      </c>
      <c r="T337" s="17" t="s">
        <v>47</v>
      </c>
      <c r="U337" s="17" t="s">
        <v>47</v>
      </c>
      <c r="V337" s="18">
        <v>7.0000000000000007E-2</v>
      </c>
      <c r="W337" s="18">
        <v>0.02</v>
      </c>
      <c r="X337" s="18">
        <v>0.04</v>
      </c>
      <c r="Y337" s="18">
        <v>0.05</v>
      </c>
      <c r="Z337" s="17" t="s">
        <v>47</v>
      </c>
      <c r="AA337" s="18">
        <v>0.01</v>
      </c>
      <c r="AB337" s="18">
        <v>0.04</v>
      </c>
      <c r="AC337" s="17" t="s">
        <v>47</v>
      </c>
      <c r="AD337" s="17" t="s">
        <v>47</v>
      </c>
      <c r="AE337" s="18">
        <v>7.0000000000000007E-2</v>
      </c>
      <c r="AF337" s="18">
        <v>0.01</v>
      </c>
      <c r="AG337" s="18">
        <v>0.01</v>
      </c>
      <c r="AH337" s="18">
        <v>0.03</v>
      </c>
      <c r="AI337" s="18">
        <v>0.05</v>
      </c>
      <c r="AJ337" s="18">
        <v>0.02</v>
      </c>
      <c r="AK337" s="17" t="s">
        <v>47</v>
      </c>
      <c r="AL337" s="17" t="s">
        <v>47</v>
      </c>
      <c r="AM337" s="17" t="s">
        <v>47</v>
      </c>
      <c r="AN337" s="18">
        <v>0.01</v>
      </c>
      <c r="AO337" s="17" t="s">
        <v>47</v>
      </c>
      <c r="AP337" s="18">
        <v>0.04</v>
      </c>
      <c r="AQ337" s="18">
        <v>0.02</v>
      </c>
      <c r="AR337" s="18">
        <v>0.03</v>
      </c>
      <c r="AS337" s="18">
        <v>0.01</v>
      </c>
      <c r="AT337" s="17"/>
      <c r="BJ337" s="39"/>
    </row>
    <row r="338" spans="1:62" ht="0.75" customHeight="1">
      <c r="A338" s="24" t="s">
        <v>195</v>
      </c>
      <c r="B338" s="17" t="s">
        <v>195</v>
      </c>
      <c r="C338" s="17">
        <v>100</v>
      </c>
      <c r="D338" s="17">
        <v>1</v>
      </c>
      <c r="E338" s="17" t="s">
        <v>47</v>
      </c>
      <c r="F338" s="17">
        <v>1</v>
      </c>
      <c r="G338" s="17">
        <v>3</v>
      </c>
      <c r="H338" s="17">
        <v>4</v>
      </c>
      <c r="I338" s="17">
        <v>4</v>
      </c>
      <c r="J338" s="17">
        <v>5</v>
      </c>
      <c r="K338" s="17">
        <v>4</v>
      </c>
      <c r="L338" s="17">
        <v>3</v>
      </c>
      <c r="M338" s="17" t="s">
        <v>47</v>
      </c>
      <c r="N338" s="17">
        <v>2</v>
      </c>
      <c r="O338" s="17">
        <v>2</v>
      </c>
      <c r="P338" s="17">
        <v>2</v>
      </c>
      <c r="Q338" s="17">
        <v>6</v>
      </c>
      <c r="R338" s="17">
        <v>1</v>
      </c>
      <c r="S338" s="17">
        <v>5</v>
      </c>
      <c r="T338" s="17">
        <v>1</v>
      </c>
      <c r="U338" s="17" t="s">
        <v>47</v>
      </c>
      <c r="V338" s="17" t="s">
        <v>47</v>
      </c>
      <c r="W338" s="17">
        <v>3</v>
      </c>
      <c r="X338" s="17">
        <v>4</v>
      </c>
      <c r="Y338" s="17">
        <v>4</v>
      </c>
      <c r="Z338" s="17">
        <v>1</v>
      </c>
      <c r="AA338" s="17">
        <v>3</v>
      </c>
      <c r="AB338" s="17" t="s">
        <v>47</v>
      </c>
      <c r="AC338" s="17" t="s">
        <v>47</v>
      </c>
      <c r="AD338" s="17">
        <v>1</v>
      </c>
      <c r="AE338" s="17">
        <v>2</v>
      </c>
      <c r="AF338" s="17">
        <v>6</v>
      </c>
      <c r="AG338" s="17">
        <v>5</v>
      </c>
      <c r="AH338" s="17">
        <v>3</v>
      </c>
      <c r="AI338" s="17" t="s">
        <v>47</v>
      </c>
      <c r="AJ338" s="17">
        <v>2</v>
      </c>
      <c r="AK338" s="17">
        <v>2</v>
      </c>
      <c r="AL338" s="17">
        <v>1</v>
      </c>
      <c r="AM338" s="17">
        <v>2</v>
      </c>
      <c r="AN338" s="17">
        <v>3</v>
      </c>
      <c r="AO338" s="17">
        <v>1</v>
      </c>
      <c r="AP338" s="17">
        <v>1</v>
      </c>
      <c r="AQ338" s="17">
        <v>23</v>
      </c>
      <c r="AR338" s="17">
        <v>60</v>
      </c>
      <c r="AS338" s="17">
        <v>17</v>
      </c>
      <c r="AT338" s="17"/>
      <c r="BJ338" s="39"/>
    </row>
    <row r="339" spans="1:62" ht="0.75" customHeight="1">
      <c r="A339" s="24"/>
      <c r="B339" s="17" t="b">
        <f>IF(B270=B338,TRUE,FALSE)</f>
        <v>1</v>
      </c>
      <c r="C339" s="18">
        <v>0.04</v>
      </c>
      <c r="D339" s="18">
        <v>0.06</v>
      </c>
      <c r="E339" s="17" t="s">
        <v>47</v>
      </c>
      <c r="F339" s="18">
        <v>0.02</v>
      </c>
      <c r="G339" s="18">
        <v>0.04</v>
      </c>
      <c r="H339" s="18">
        <v>0.09</v>
      </c>
      <c r="I339" s="18">
        <v>0.12</v>
      </c>
      <c r="J339" s="18">
        <v>0.13</v>
      </c>
      <c r="K339" s="18">
        <v>0.06</v>
      </c>
      <c r="L339" s="18">
        <v>7.0000000000000007E-2</v>
      </c>
      <c r="M339" s="17" t="s">
        <v>47</v>
      </c>
      <c r="N339" s="18">
        <v>0.04</v>
      </c>
      <c r="O339" s="18">
        <v>0.03</v>
      </c>
      <c r="P339" s="18">
        <v>0.02</v>
      </c>
      <c r="Q339" s="18">
        <v>7.0000000000000007E-2</v>
      </c>
      <c r="R339" s="18">
        <v>0.02</v>
      </c>
      <c r="S339" s="18">
        <v>0.03</v>
      </c>
      <c r="T339" s="18">
        <v>0.02</v>
      </c>
      <c r="U339" s="17" t="s">
        <v>47</v>
      </c>
      <c r="V339" s="17" t="s">
        <v>47</v>
      </c>
      <c r="W339" s="18">
        <v>0.03</v>
      </c>
      <c r="X339" s="18">
        <v>0.08</v>
      </c>
      <c r="Y339" s="18">
        <v>7.0000000000000007E-2</v>
      </c>
      <c r="Z339" s="18">
        <v>0.01</v>
      </c>
      <c r="AA339" s="18">
        <v>0.03</v>
      </c>
      <c r="AB339" s="17" t="s">
        <v>47</v>
      </c>
      <c r="AC339" s="17" t="s">
        <v>47</v>
      </c>
      <c r="AD339" s="18">
        <v>0.02</v>
      </c>
      <c r="AE339" s="18">
        <v>7.0000000000000007E-2</v>
      </c>
      <c r="AF339" s="18">
        <v>7.0000000000000007E-2</v>
      </c>
      <c r="AG339" s="18">
        <v>0.03</v>
      </c>
      <c r="AH339" s="18">
        <v>0.03</v>
      </c>
      <c r="AI339" s="17" t="s">
        <v>47</v>
      </c>
      <c r="AJ339" s="18">
        <v>0.04</v>
      </c>
      <c r="AK339" s="18">
        <v>0.11</v>
      </c>
      <c r="AL339" s="18">
        <v>0.02</v>
      </c>
      <c r="AM339" s="18">
        <v>0.06</v>
      </c>
      <c r="AN339" s="18">
        <v>0.04</v>
      </c>
      <c r="AO339" s="18">
        <v>0.08</v>
      </c>
      <c r="AP339" s="18">
        <v>0.04</v>
      </c>
      <c r="AQ339" s="18">
        <v>0.03</v>
      </c>
      <c r="AR339" s="18">
        <v>0.04</v>
      </c>
      <c r="AS339" s="18">
        <v>0.04</v>
      </c>
      <c r="AT339" s="17"/>
      <c r="BJ339" s="39"/>
    </row>
    <row r="340" spans="1:62" ht="0.75" customHeight="1">
      <c r="A340" s="24" t="s">
        <v>196</v>
      </c>
      <c r="B340" s="17" t="s">
        <v>196</v>
      </c>
      <c r="C340" s="17">
        <v>84</v>
      </c>
      <c r="D340" s="17">
        <v>2</v>
      </c>
      <c r="E340" s="17" t="s">
        <v>47</v>
      </c>
      <c r="F340" s="17">
        <v>1</v>
      </c>
      <c r="G340" s="17" t="s">
        <v>47</v>
      </c>
      <c r="H340" s="17" t="s">
        <v>47</v>
      </c>
      <c r="I340" s="17" t="s">
        <v>47</v>
      </c>
      <c r="J340" s="17" t="s">
        <v>47</v>
      </c>
      <c r="K340" s="17">
        <v>2</v>
      </c>
      <c r="L340" s="17">
        <v>2</v>
      </c>
      <c r="M340" s="17">
        <v>1</v>
      </c>
      <c r="N340" s="17">
        <v>3</v>
      </c>
      <c r="O340" s="17">
        <v>5</v>
      </c>
      <c r="P340" s="17">
        <v>1</v>
      </c>
      <c r="Q340" s="17">
        <v>3</v>
      </c>
      <c r="R340" s="17">
        <v>2</v>
      </c>
      <c r="S340" s="17">
        <v>7</v>
      </c>
      <c r="T340" s="17" t="s">
        <v>47</v>
      </c>
      <c r="U340" s="17">
        <v>3</v>
      </c>
      <c r="V340" s="17">
        <v>5</v>
      </c>
      <c r="W340" s="17">
        <v>2</v>
      </c>
      <c r="X340" s="17" t="s">
        <v>47</v>
      </c>
      <c r="Y340" s="17">
        <v>4</v>
      </c>
      <c r="Z340" s="17">
        <v>3</v>
      </c>
      <c r="AA340" s="17">
        <v>5</v>
      </c>
      <c r="AB340" s="17">
        <v>2</v>
      </c>
      <c r="AC340" s="17">
        <v>1</v>
      </c>
      <c r="AD340" s="17">
        <v>1</v>
      </c>
      <c r="AE340" s="17">
        <v>2</v>
      </c>
      <c r="AF340" s="17">
        <v>2</v>
      </c>
      <c r="AG340" s="17">
        <v>2</v>
      </c>
      <c r="AH340" s="17">
        <v>4</v>
      </c>
      <c r="AI340" s="17">
        <v>1</v>
      </c>
      <c r="AJ340" s="17">
        <v>1</v>
      </c>
      <c r="AK340" s="17" t="s">
        <v>47</v>
      </c>
      <c r="AL340" s="17">
        <v>1</v>
      </c>
      <c r="AM340" s="17" t="s">
        <v>47</v>
      </c>
      <c r="AN340" s="17">
        <v>2</v>
      </c>
      <c r="AO340" s="17" t="s">
        <v>47</v>
      </c>
      <c r="AP340" s="17">
        <v>1</v>
      </c>
      <c r="AQ340" s="17">
        <v>35</v>
      </c>
      <c r="AR340" s="17">
        <v>42</v>
      </c>
      <c r="AS340" s="17">
        <v>7</v>
      </c>
      <c r="AT340" s="17"/>
      <c r="BJ340" s="39"/>
    </row>
    <row r="341" spans="1:62" ht="0.75" customHeight="1">
      <c r="A341" s="24"/>
      <c r="B341" s="17" t="b">
        <f>IF(B272=B340,TRUE,FALSE)</f>
        <v>1</v>
      </c>
      <c r="C341" s="18">
        <v>0.03</v>
      </c>
      <c r="D341" s="18">
        <v>0.11</v>
      </c>
      <c r="E341" s="17" t="s">
        <v>47</v>
      </c>
      <c r="F341" s="18">
        <v>0.02</v>
      </c>
      <c r="G341" s="17" t="s">
        <v>47</v>
      </c>
      <c r="H341" s="17" t="s">
        <v>47</v>
      </c>
      <c r="I341" s="17" t="s">
        <v>47</v>
      </c>
      <c r="J341" s="17" t="s">
        <v>47</v>
      </c>
      <c r="K341" s="18">
        <v>0.03</v>
      </c>
      <c r="L341" s="18">
        <v>0.05</v>
      </c>
      <c r="M341" s="18">
        <v>0.02</v>
      </c>
      <c r="N341" s="18">
        <v>0.05</v>
      </c>
      <c r="O341" s="18">
        <v>0.06</v>
      </c>
      <c r="P341" s="18">
        <v>0.01</v>
      </c>
      <c r="Q341" s="18">
        <v>0.04</v>
      </c>
      <c r="R341" s="18">
        <v>0.04</v>
      </c>
      <c r="S341" s="18">
        <v>0.05</v>
      </c>
      <c r="T341" s="17" t="s">
        <v>47</v>
      </c>
      <c r="U341" s="18">
        <v>0.3</v>
      </c>
      <c r="V341" s="18">
        <v>0.1</v>
      </c>
      <c r="W341" s="18">
        <v>0.02</v>
      </c>
      <c r="X341" s="17" t="s">
        <v>47</v>
      </c>
      <c r="Y341" s="18">
        <v>7.0000000000000007E-2</v>
      </c>
      <c r="Z341" s="18">
        <v>0.03</v>
      </c>
      <c r="AA341" s="18">
        <v>7.0000000000000007E-2</v>
      </c>
      <c r="AB341" s="18">
        <v>0.04</v>
      </c>
      <c r="AC341" s="18">
        <v>7.0000000000000007E-2</v>
      </c>
      <c r="AD341" s="18">
        <v>0.02</v>
      </c>
      <c r="AE341" s="18">
        <v>0.05</v>
      </c>
      <c r="AF341" s="18">
        <v>0.02</v>
      </c>
      <c r="AG341" s="18">
        <v>0.01</v>
      </c>
      <c r="AH341" s="18">
        <v>0.05</v>
      </c>
      <c r="AI341" s="18">
        <v>0.05</v>
      </c>
      <c r="AJ341" s="18">
        <v>0.02</v>
      </c>
      <c r="AK341" s="17" t="s">
        <v>47</v>
      </c>
      <c r="AL341" s="18">
        <v>0.02</v>
      </c>
      <c r="AM341" s="17" t="s">
        <v>47</v>
      </c>
      <c r="AN341" s="18">
        <v>0.03</v>
      </c>
      <c r="AO341" s="17" t="s">
        <v>47</v>
      </c>
      <c r="AP341" s="18">
        <v>0.04</v>
      </c>
      <c r="AQ341" s="18">
        <v>0.04</v>
      </c>
      <c r="AR341" s="18">
        <v>0.03</v>
      </c>
      <c r="AS341" s="18">
        <v>0.02</v>
      </c>
      <c r="AT341" s="17"/>
      <c r="BJ341" s="39"/>
    </row>
    <row r="342" spans="1:62" ht="0.75" customHeight="1">
      <c r="A342" s="24" t="s">
        <v>197</v>
      </c>
      <c r="B342" s="17" t="s">
        <v>197</v>
      </c>
      <c r="C342" s="17" t="s">
        <v>47</v>
      </c>
      <c r="D342" s="17" t="s">
        <v>47</v>
      </c>
      <c r="E342" s="17" t="s">
        <v>47</v>
      </c>
      <c r="F342" s="17" t="s">
        <v>47</v>
      </c>
      <c r="G342" s="17" t="s">
        <v>47</v>
      </c>
      <c r="H342" s="17" t="s">
        <v>47</v>
      </c>
      <c r="I342" s="17" t="s">
        <v>47</v>
      </c>
      <c r="J342" s="17" t="s">
        <v>47</v>
      </c>
      <c r="K342" s="17" t="s">
        <v>47</v>
      </c>
      <c r="L342" s="17" t="s">
        <v>47</v>
      </c>
      <c r="M342" s="17" t="s">
        <v>47</v>
      </c>
      <c r="N342" s="17" t="s">
        <v>47</v>
      </c>
      <c r="O342" s="17" t="s">
        <v>47</v>
      </c>
      <c r="P342" s="17" t="s">
        <v>47</v>
      </c>
      <c r="Q342" s="17" t="s">
        <v>47</v>
      </c>
      <c r="R342" s="17" t="s">
        <v>47</v>
      </c>
      <c r="S342" s="17" t="s">
        <v>47</v>
      </c>
      <c r="T342" s="17" t="s">
        <v>47</v>
      </c>
      <c r="U342" s="17" t="s">
        <v>47</v>
      </c>
      <c r="V342" s="17" t="s">
        <v>47</v>
      </c>
      <c r="W342" s="17" t="s">
        <v>47</v>
      </c>
      <c r="X342" s="17" t="s">
        <v>47</v>
      </c>
      <c r="Y342" s="17" t="s">
        <v>47</v>
      </c>
      <c r="Z342" s="17" t="s">
        <v>47</v>
      </c>
      <c r="AA342" s="17" t="s">
        <v>47</v>
      </c>
      <c r="AB342" s="17" t="s">
        <v>47</v>
      </c>
      <c r="AC342" s="17" t="s">
        <v>47</v>
      </c>
      <c r="AD342" s="17" t="s">
        <v>47</v>
      </c>
      <c r="AE342" s="17" t="s">
        <v>47</v>
      </c>
      <c r="AF342" s="17" t="s">
        <v>47</v>
      </c>
      <c r="AG342" s="17" t="s">
        <v>47</v>
      </c>
      <c r="AH342" s="17" t="s">
        <v>47</v>
      </c>
      <c r="AI342" s="17" t="s">
        <v>47</v>
      </c>
      <c r="AJ342" s="17" t="s">
        <v>47</v>
      </c>
      <c r="AK342" s="17" t="s">
        <v>47</v>
      </c>
      <c r="AL342" s="17" t="s">
        <v>47</v>
      </c>
      <c r="AM342" s="17" t="s">
        <v>47</v>
      </c>
      <c r="AN342" s="17" t="s">
        <v>47</v>
      </c>
      <c r="AO342" s="17" t="s">
        <v>47</v>
      </c>
      <c r="AP342" s="17" t="s">
        <v>47</v>
      </c>
      <c r="AQ342" s="17" t="s">
        <v>47</v>
      </c>
      <c r="AR342" s="17" t="s">
        <v>47</v>
      </c>
      <c r="AS342" s="17" t="s">
        <v>47</v>
      </c>
      <c r="AT342" s="17"/>
      <c r="BJ342" s="39"/>
    </row>
    <row r="343" spans="1:62" ht="0.75" customHeight="1">
      <c r="A343" s="24"/>
      <c r="B343" s="17" t="b">
        <f>IF(B274=B342,TRUE,FALSE)</f>
        <v>1</v>
      </c>
      <c r="C343" s="17" t="s">
        <v>47</v>
      </c>
      <c r="D343" s="17" t="s">
        <v>47</v>
      </c>
      <c r="E343" s="17" t="s">
        <v>47</v>
      </c>
      <c r="F343" s="17" t="s">
        <v>47</v>
      </c>
      <c r="G343" s="17" t="s">
        <v>47</v>
      </c>
      <c r="H343" s="17" t="s">
        <v>47</v>
      </c>
      <c r="I343" s="17" t="s">
        <v>47</v>
      </c>
      <c r="J343" s="17" t="s">
        <v>47</v>
      </c>
      <c r="K343" s="17" t="s">
        <v>47</v>
      </c>
      <c r="L343" s="17" t="s">
        <v>47</v>
      </c>
      <c r="M343" s="17" t="s">
        <v>47</v>
      </c>
      <c r="N343" s="17" t="s">
        <v>47</v>
      </c>
      <c r="O343" s="17" t="s">
        <v>47</v>
      </c>
      <c r="P343" s="17" t="s">
        <v>47</v>
      </c>
      <c r="Q343" s="17" t="s">
        <v>47</v>
      </c>
      <c r="R343" s="17" t="s">
        <v>47</v>
      </c>
      <c r="S343" s="17" t="s">
        <v>47</v>
      </c>
      <c r="T343" s="17" t="s">
        <v>47</v>
      </c>
      <c r="U343" s="17" t="s">
        <v>47</v>
      </c>
      <c r="V343" s="17" t="s">
        <v>47</v>
      </c>
      <c r="W343" s="17" t="s">
        <v>47</v>
      </c>
      <c r="X343" s="17" t="s">
        <v>47</v>
      </c>
      <c r="Y343" s="17" t="s">
        <v>47</v>
      </c>
      <c r="Z343" s="17" t="s">
        <v>47</v>
      </c>
      <c r="AA343" s="17" t="s">
        <v>47</v>
      </c>
      <c r="AB343" s="17" t="s">
        <v>47</v>
      </c>
      <c r="AC343" s="17" t="s">
        <v>47</v>
      </c>
      <c r="AD343" s="17" t="s">
        <v>47</v>
      </c>
      <c r="AE343" s="17" t="s">
        <v>47</v>
      </c>
      <c r="AF343" s="17" t="s">
        <v>47</v>
      </c>
      <c r="AG343" s="17" t="s">
        <v>47</v>
      </c>
      <c r="AH343" s="17" t="s">
        <v>47</v>
      </c>
      <c r="AI343" s="17" t="s">
        <v>47</v>
      </c>
      <c r="AJ343" s="17" t="s">
        <v>47</v>
      </c>
      <c r="AK343" s="17" t="s">
        <v>47</v>
      </c>
      <c r="AL343" s="17" t="s">
        <v>47</v>
      </c>
      <c r="AM343" s="17" t="s">
        <v>47</v>
      </c>
      <c r="AN343" s="17" t="s">
        <v>47</v>
      </c>
      <c r="AO343" s="17" t="s">
        <v>47</v>
      </c>
      <c r="AP343" s="17" t="s">
        <v>47</v>
      </c>
      <c r="AQ343" s="17" t="s">
        <v>47</v>
      </c>
      <c r="AR343" s="17" t="s">
        <v>47</v>
      </c>
      <c r="AS343" s="17" t="s">
        <v>47</v>
      </c>
      <c r="AT343" s="17"/>
      <c r="BJ343" s="39"/>
    </row>
    <row r="344" spans="1:62" ht="0.75" customHeight="1">
      <c r="A344" s="24" t="s">
        <v>198</v>
      </c>
      <c r="B344" s="17" t="s">
        <v>198</v>
      </c>
      <c r="C344" s="17">
        <v>22</v>
      </c>
      <c r="D344" s="17" t="s">
        <v>47</v>
      </c>
      <c r="E344" s="17" t="s">
        <v>47</v>
      </c>
      <c r="F344" s="17" t="s">
        <v>47</v>
      </c>
      <c r="G344" s="17" t="s">
        <v>47</v>
      </c>
      <c r="H344" s="17">
        <v>3</v>
      </c>
      <c r="I344" s="17" t="s">
        <v>47</v>
      </c>
      <c r="J344" s="17" t="s">
        <v>47</v>
      </c>
      <c r="K344" s="17">
        <v>1</v>
      </c>
      <c r="L344" s="17">
        <v>1</v>
      </c>
      <c r="M344" s="17">
        <v>1</v>
      </c>
      <c r="N344" s="17">
        <v>1</v>
      </c>
      <c r="O344" s="17" t="s">
        <v>47</v>
      </c>
      <c r="P344" s="17">
        <v>1</v>
      </c>
      <c r="Q344" s="17">
        <v>1</v>
      </c>
      <c r="R344" s="17" t="s">
        <v>47</v>
      </c>
      <c r="S344" s="17">
        <v>1</v>
      </c>
      <c r="T344" s="17" t="s">
        <v>47</v>
      </c>
      <c r="U344" s="17" t="s">
        <v>47</v>
      </c>
      <c r="V344" s="17" t="s">
        <v>47</v>
      </c>
      <c r="W344" s="17" t="s">
        <v>47</v>
      </c>
      <c r="X344" s="17">
        <v>1</v>
      </c>
      <c r="Y344" s="17" t="s">
        <v>47</v>
      </c>
      <c r="Z344" s="17">
        <v>1</v>
      </c>
      <c r="AA344" s="17">
        <v>1</v>
      </c>
      <c r="AB344" s="17" t="s">
        <v>47</v>
      </c>
      <c r="AC344" s="17" t="s">
        <v>47</v>
      </c>
      <c r="AD344" s="17" t="s">
        <v>47</v>
      </c>
      <c r="AE344" s="17" t="s">
        <v>47</v>
      </c>
      <c r="AF344" s="17" t="s">
        <v>47</v>
      </c>
      <c r="AG344" s="17">
        <v>2</v>
      </c>
      <c r="AH344" s="17">
        <v>1</v>
      </c>
      <c r="AI344" s="17" t="s">
        <v>47</v>
      </c>
      <c r="AJ344" s="17" t="s">
        <v>47</v>
      </c>
      <c r="AK344" s="17" t="s">
        <v>47</v>
      </c>
      <c r="AL344" s="17" t="s">
        <v>47</v>
      </c>
      <c r="AM344" s="17" t="s">
        <v>47</v>
      </c>
      <c r="AN344" s="17" t="s">
        <v>47</v>
      </c>
      <c r="AO344" s="17" t="s">
        <v>47</v>
      </c>
      <c r="AP344" s="17" t="s">
        <v>47</v>
      </c>
      <c r="AQ344" s="17">
        <v>8</v>
      </c>
      <c r="AR344" s="17">
        <v>11</v>
      </c>
      <c r="AS344" s="17">
        <v>3</v>
      </c>
      <c r="AT344" s="17"/>
      <c r="BJ344" s="39"/>
    </row>
    <row r="345" spans="1:62" ht="0.75" customHeight="1">
      <c r="A345" s="24"/>
      <c r="B345" s="17" t="b">
        <f>IF(B276=B344,TRUE,FALSE)</f>
        <v>1</v>
      </c>
      <c r="C345" s="18">
        <v>0.01</v>
      </c>
      <c r="D345" s="17" t="s">
        <v>47</v>
      </c>
      <c r="E345" s="17" t="s">
        <v>47</v>
      </c>
      <c r="F345" s="17" t="s">
        <v>47</v>
      </c>
      <c r="G345" s="17" t="s">
        <v>47</v>
      </c>
      <c r="H345" s="18">
        <v>7.0000000000000007E-2</v>
      </c>
      <c r="I345" s="17" t="s">
        <v>47</v>
      </c>
      <c r="J345" s="17" t="s">
        <v>47</v>
      </c>
      <c r="K345" s="18">
        <v>0.02</v>
      </c>
      <c r="L345" s="18">
        <v>0.02</v>
      </c>
      <c r="M345" s="18">
        <v>0.02</v>
      </c>
      <c r="N345" s="18">
        <v>0.02</v>
      </c>
      <c r="O345" s="17" t="s">
        <v>47</v>
      </c>
      <c r="P345" s="18">
        <v>0.01</v>
      </c>
      <c r="Q345" s="18">
        <v>0.01</v>
      </c>
      <c r="R345" s="17" t="s">
        <v>47</v>
      </c>
      <c r="S345" s="18">
        <v>0.01</v>
      </c>
      <c r="T345" s="17" t="s">
        <v>47</v>
      </c>
      <c r="U345" s="17" t="s">
        <v>47</v>
      </c>
      <c r="V345" s="17" t="s">
        <v>47</v>
      </c>
      <c r="W345" s="17" t="s">
        <v>47</v>
      </c>
      <c r="X345" s="18">
        <v>0.02</v>
      </c>
      <c r="Y345" s="17" t="s">
        <v>47</v>
      </c>
      <c r="Z345" s="18">
        <v>0.01</v>
      </c>
      <c r="AA345" s="18">
        <v>0.01</v>
      </c>
      <c r="AB345" s="17" t="s">
        <v>47</v>
      </c>
      <c r="AC345" s="17" t="s">
        <v>47</v>
      </c>
      <c r="AD345" s="17" t="s">
        <v>47</v>
      </c>
      <c r="AE345" s="17" t="s">
        <v>47</v>
      </c>
      <c r="AF345" s="17" t="s">
        <v>47</v>
      </c>
      <c r="AG345" s="18">
        <v>0.01</v>
      </c>
      <c r="AH345" s="18">
        <v>0.01</v>
      </c>
      <c r="AI345" s="17" t="s">
        <v>47</v>
      </c>
      <c r="AJ345" s="17" t="s">
        <v>47</v>
      </c>
      <c r="AK345" s="17" t="s">
        <v>47</v>
      </c>
      <c r="AL345" s="17" t="s">
        <v>47</v>
      </c>
      <c r="AM345" s="17" t="s">
        <v>47</v>
      </c>
      <c r="AN345" s="17" t="s">
        <v>47</v>
      </c>
      <c r="AO345" s="17" t="s">
        <v>47</v>
      </c>
      <c r="AP345" s="17" t="s">
        <v>47</v>
      </c>
      <c r="AQ345" s="18">
        <v>0.01</v>
      </c>
      <c r="AR345" s="18">
        <v>0.01</v>
      </c>
      <c r="AS345" s="18">
        <v>0.01</v>
      </c>
      <c r="AT345" s="17"/>
      <c r="BJ345" s="39"/>
    </row>
    <row r="346" spans="1:62" ht="0.75" customHeight="1">
      <c r="A346" s="24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BJ346" s="39"/>
    </row>
    <row r="347" spans="1:62" ht="0.75" customHeight="1">
      <c r="A347" s="23">
        <v>41395</v>
      </c>
      <c r="B347" s="17"/>
      <c r="C347" s="17"/>
      <c r="D347" s="17"/>
      <c r="E347" s="17"/>
      <c r="F347" s="17"/>
      <c r="G347" s="26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2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28"/>
      <c r="AO347" s="17"/>
      <c r="AP347" s="17"/>
      <c r="AQ347" s="17"/>
      <c r="AR347" s="17"/>
      <c r="AS347" s="17"/>
      <c r="AT347" s="17"/>
      <c r="BJ347" s="39"/>
    </row>
    <row r="348" spans="1:62" ht="0.75" customHeight="1">
      <c r="A348" s="24" t="s">
        <v>168</v>
      </c>
      <c r="B348" s="17"/>
      <c r="C348" s="17"/>
      <c r="D348" s="17"/>
      <c r="E348" s="17"/>
      <c r="F348" s="17"/>
      <c r="G348" s="26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2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28"/>
      <c r="AO348" s="17"/>
      <c r="AP348" s="17"/>
      <c r="AQ348" s="17"/>
      <c r="AR348" s="17"/>
      <c r="AS348" s="17"/>
      <c r="AT348" s="17"/>
      <c r="BJ348" s="39"/>
    </row>
    <row r="349" spans="1:62" ht="0.75" customHeight="1">
      <c r="A349" s="24"/>
      <c r="B349" s="17"/>
      <c r="C349" s="17"/>
      <c r="D349" s="17"/>
      <c r="E349" s="17"/>
      <c r="F349" s="17"/>
      <c r="G349" s="26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2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28"/>
      <c r="AO349" s="17"/>
      <c r="AP349" s="17"/>
      <c r="AQ349" s="17"/>
      <c r="AR349" s="17"/>
      <c r="AS349" s="17"/>
      <c r="AT349" s="17"/>
      <c r="BJ349" s="39"/>
    </row>
    <row r="350" spans="1:62" ht="0.75" customHeight="1">
      <c r="A350" s="24"/>
      <c r="B350" s="17"/>
      <c r="C350" s="17" t="s">
        <v>1</v>
      </c>
      <c r="D350" s="17" t="s">
        <v>2</v>
      </c>
      <c r="E350" s="17"/>
      <c r="F350" s="17"/>
      <c r="G350" s="26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2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28"/>
      <c r="AO350" s="17"/>
      <c r="AP350" s="17"/>
      <c r="AQ350" s="17" t="s">
        <v>52</v>
      </c>
      <c r="AR350" s="17"/>
      <c r="AS350" s="17"/>
      <c r="AT350" s="17"/>
      <c r="BJ350" s="39"/>
    </row>
    <row r="351" spans="1:62" ht="0.75" customHeight="1">
      <c r="A351" s="24"/>
      <c r="B351" s="17"/>
      <c r="C351" s="17"/>
      <c r="D351" s="17" t="s">
        <v>3</v>
      </c>
      <c r="E351" s="17" t="s">
        <v>4</v>
      </c>
      <c r="F351" s="17" t="s">
        <v>5</v>
      </c>
      <c r="G351" s="26" t="s">
        <v>6</v>
      </c>
      <c r="H351" s="17" t="s">
        <v>7</v>
      </c>
      <c r="I351" s="17" t="s">
        <v>8</v>
      </c>
      <c r="J351" s="17" t="s">
        <v>9</v>
      </c>
      <c r="K351" s="17" t="s">
        <v>10</v>
      </c>
      <c r="L351" s="17" t="s">
        <v>11</v>
      </c>
      <c r="M351" s="17" t="s">
        <v>12</v>
      </c>
      <c r="N351" s="17" t="s">
        <v>13</v>
      </c>
      <c r="O351" s="17" t="s">
        <v>14</v>
      </c>
      <c r="P351" s="17" t="s">
        <v>15</v>
      </c>
      <c r="Q351" s="17" t="s">
        <v>16</v>
      </c>
      <c r="R351" s="17" t="s">
        <v>17</v>
      </c>
      <c r="S351" s="17" t="s">
        <v>18</v>
      </c>
      <c r="T351" s="17" t="s">
        <v>19</v>
      </c>
      <c r="U351" s="17" t="s">
        <v>20</v>
      </c>
      <c r="V351" s="17" t="s">
        <v>21</v>
      </c>
      <c r="W351" s="27" t="s">
        <v>22</v>
      </c>
      <c r="X351" s="17" t="s">
        <v>23</v>
      </c>
      <c r="Y351" s="17" t="s">
        <v>24</v>
      </c>
      <c r="Z351" s="17" t="s">
        <v>25</v>
      </c>
      <c r="AA351" s="17" t="s">
        <v>26</v>
      </c>
      <c r="AB351" s="17" t="s">
        <v>27</v>
      </c>
      <c r="AC351" s="17" t="s">
        <v>28</v>
      </c>
      <c r="AD351" s="17" t="s">
        <v>29</v>
      </c>
      <c r="AE351" s="17" t="s">
        <v>30</v>
      </c>
      <c r="AF351" s="17" t="s">
        <v>31</v>
      </c>
      <c r="AG351" s="17" t="s">
        <v>32</v>
      </c>
      <c r="AH351" s="17" t="s">
        <v>33</v>
      </c>
      <c r="AI351" s="17" t="s">
        <v>34</v>
      </c>
      <c r="AJ351" s="17" t="s">
        <v>35</v>
      </c>
      <c r="AK351" s="17" t="s">
        <v>36</v>
      </c>
      <c r="AL351" s="17" t="s">
        <v>37</v>
      </c>
      <c r="AM351" s="17" t="s">
        <v>38</v>
      </c>
      <c r="AN351" s="28" t="s">
        <v>39</v>
      </c>
      <c r="AO351" s="17" t="s">
        <v>40</v>
      </c>
      <c r="AP351" s="17" t="s">
        <v>41</v>
      </c>
      <c r="AQ351" s="17" t="s">
        <v>53</v>
      </c>
      <c r="AR351" s="17" t="s">
        <v>54</v>
      </c>
      <c r="AS351" s="17" t="s">
        <v>55</v>
      </c>
      <c r="AT351" s="17"/>
      <c r="BJ351" s="39"/>
    </row>
    <row r="352" spans="1:62" ht="0.75" customHeight="1">
      <c r="A352" s="24" t="s">
        <v>42</v>
      </c>
      <c r="B352" s="17" t="s">
        <v>43</v>
      </c>
      <c r="C352" s="17">
        <v>2402</v>
      </c>
      <c r="D352" s="17">
        <v>14</v>
      </c>
      <c r="E352" s="17">
        <v>28</v>
      </c>
      <c r="F352" s="17">
        <v>31</v>
      </c>
      <c r="G352" s="26">
        <v>81</v>
      </c>
      <c r="H352" s="17">
        <v>49</v>
      </c>
      <c r="I352" s="17">
        <v>28</v>
      </c>
      <c r="J352" s="17">
        <v>26</v>
      </c>
      <c r="K352" s="17">
        <v>60</v>
      </c>
      <c r="L352" s="17">
        <v>32</v>
      </c>
      <c r="M352" s="17">
        <v>32</v>
      </c>
      <c r="N352" s="17">
        <v>51</v>
      </c>
      <c r="O352" s="17">
        <v>57</v>
      </c>
      <c r="P352" s="17">
        <v>83</v>
      </c>
      <c r="Q352" s="17">
        <v>77</v>
      </c>
      <c r="R352" s="17">
        <v>40</v>
      </c>
      <c r="S352" s="17">
        <v>132</v>
      </c>
      <c r="T352" s="17">
        <v>33</v>
      </c>
      <c r="U352" s="17">
        <v>7</v>
      </c>
      <c r="V352" s="17">
        <v>40</v>
      </c>
      <c r="W352" s="27">
        <v>72</v>
      </c>
      <c r="X352" s="17">
        <v>47</v>
      </c>
      <c r="Y352" s="17">
        <v>38</v>
      </c>
      <c r="Z352" s="17">
        <v>74</v>
      </c>
      <c r="AA352" s="17">
        <v>72</v>
      </c>
      <c r="AB352" s="17">
        <v>22</v>
      </c>
      <c r="AC352" s="17">
        <v>5</v>
      </c>
      <c r="AD352" s="17">
        <v>38</v>
      </c>
      <c r="AE352" s="17">
        <v>32</v>
      </c>
      <c r="AF352" s="17">
        <v>83</v>
      </c>
      <c r="AG352" s="17">
        <v>156</v>
      </c>
      <c r="AH352" s="17">
        <v>94</v>
      </c>
      <c r="AI352" s="17">
        <v>18</v>
      </c>
      <c r="AJ352" s="17">
        <v>43</v>
      </c>
      <c r="AK352" s="17">
        <v>7</v>
      </c>
      <c r="AL352" s="17">
        <v>41</v>
      </c>
      <c r="AM352" s="17">
        <v>33</v>
      </c>
      <c r="AN352" s="28">
        <v>51</v>
      </c>
      <c r="AO352" s="17">
        <v>12</v>
      </c>
      <c r="AP352" s="17">
        <v>24</v>
      </c>
      <c r="AQ352" s="17">
        <v>744</v>
      </c>
      <c r="AR352" s="17">
        <v>1123</v>
      </c>
      <c r="AS352" s="17">
        <v>535</v>
      </c>
      <c r="AT352" s="17"/>
      <c r="BJ352" s="39"/>
    </row>
    <row r="353" spans="1:62" ht="0.75" customHeight="1">
      <c r="A353" s="24"/>
      <c r="B353" s="17"/>
      <c r="C353" s="17"/>
      <c r="D353" s="17"/>
      <c r="E353" s="17"/>
      <c r="F353" s="17"/>
      <c r="G353" s="26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2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28"/>
      <c r="AO353" s="17"/>
      <c r="AP353" s="17"/>
      <c r="AQ353" s="17"/>
      <c r="AR353" s="17"/>
      <c r="AS353" s="17"/>
      <c r="AT353" s="17"/>
      <c r="BJ353" s="39"/>
    </row>
    <row r="354" spans="1:62" ht="0.75" customHeight="1">
      <c r="A354" s="24"/>
      <c r="B354" s="17" t="s">
        <v>44</v>
      </c>
      <c r="C354" s="17">
        <v>2398</v>
      </c>
      <c r="D354" s="17">
        <v>16</v>
      </c>
      <c r="E354" s="17">
        <v>27</v>
      </c>
      <c r="F354" s="17">
        <v>38</v>
      </c>
      <c r="G354" s="26">
        <v>78</v>
      </c>
      <c r="H354" s="17">
        <v>52</v>
      </c>
      <c r="I354" s="17">
        <v>32</v>
      </c>
      <c r="J354" s="17">
        <v>32</v>
      </c>
      <c r="K354" s="17">
        <v>53</v>
      </c>
      <c r="L354" s="17">
        <v>34</v>
      </c>
      <c r="M354" s="17">
        <v>31</v>
      </c>
      <c r="N354" s="17">
        <v>54</v>
      </c>
      <c r="O354" s="17">
        <v>65</v>
      </c>
      <c r="P354" s="17">
        <v>68</v>
      </c>
      <c r="Q354" s="17">
        <v>72</v>
      </c>
      <c r="R354" s="17">
        <v>49</v>
      </c>
      <c r="S354" s="17">
        <v>140</v>
      </c>
      <c r="T354" s="17">
        <v>27</v>
      </c>
      <c r="U354" s="17">
        <v>8</v>
      </c>
      <c r="V354" s="17">
        <v>49</v>
      </c>
      <c r="W354" s="27">
        <v>82</v>
      </c>
      <c r="X354" s="17">
        <v>41</v>
      </c>
      <c r="Y354" s="17">
        <v>47</v>
      </c>
      <c r="Z354" s="17">
        <v>64</v>
      </c>
      <c r="AA354" s="17">
        <v>58</v>
      </c>
      <c r="AB354" s="17">
        <v>48</v>
      </c>
      <c r="AC354" s="17">
        <v>4</v>
      </c>
      <c r="AD354" s="17">
        <v>37</v>
      </c>
      <c r="AE354" s="17">
        <v>33</v>
      </c>
      <c r="AF354" s="17">
        <v>81</v>
      </c>
      <c r="AG354" s="17">
        <v>143</v>
      </c>
      <c r="AH354" s="17">
        <v>82</v>
      </c>
      <c r="AI354" s="17">
        <v>21</v>
      </c>
      <c r="AJ354" s="17">
        <v>45</v>
      </c>
      <c r="AK354" s="17">
        <v>15</v>
      </c>
      <c r="AL354" s="17">
        <v>40</v>
      </c>
      <c r="AM354" s="17">
        <v>38</v>
      </c>
      <c r="AN354" s="28">
        <v>54</v>
      </c>
      <c r="AO354" s="17">
        <v>13</v>
      </c>
      <c r="AP354" s="17">
        <v>27</v>
      </c>
      <c r="AQ354" s="17">
        <v>734</v>
      </c>
      <c r="AR354" s="17">
        <v>1145</v>
      </c>
      <c r="AS354" s="17">
        <v>519</v>
      </c>
      <c r="AT354" s="17"/>
      <c r="BJ354" s="39"/>
    </row>
    <row r="355" spans="1:62" ht="0.75" customHeight="1">
      <c r="A355" s="24"/>
      <c r="B355" s="17"/>
      <c r="C355" s="17"/>
      <c r="D355" s="17"/>
      <c r="E355" s="17"/>
      <c r="F355" s="17"/>
      <c r="G355" s="26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2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28"/>
      <c r="AO355" s="17"/>
      <c r="AP355" s="17"/>
      <c r="AQ355" s="17"/>
      <c r="AR355" s="17"/>
      <c r="AS355" s="17"/>
      <c r="AT355" s="17"/>
      <c r="BJ355" s="39"/>
    </row>
    <row r="356" spans="1:62" ht="0.75" customHeight="1">
      <c r="A356" s="24" t="s">
        <v>169</v>
      </c>
      <c r="B356" s="17" t="s">
        <v>170</v>
      </c>
      <c r="C356" s="17">
        <v>74</v>
      </c>
      <c r="D356" s="17" t="s">
        <v>47</v>
      </c>
      <c r="E356" s="17">
        <v>1</v>
      </c>
      <c r="F356" s="17">
        <v>1</v>
      </c>
      <c r="G356" s="26">
        <v>1</v>
      </c>
      <c r="H356" s="17" t="s">
        <v>47</v>
      </c>
      <c r="I356" s="17">
        <v>2</v>
      </c>
      <c r="J356" s="17" t="s">
        <v>47</v>
      </c>
      <c r="K356" s="17" t="s">
        <v>47</v>
      </c>
      <c r="L356" s="17">
        <v>1</v>
      </c>
      <c r="M356" s="17" t="s">
        <v>47</v>
      </c>
      <c r="N356" s="17" t="s">
        <v>47</v>
      </c>
      <c r="O356" s="17">
        <v>1</v>
      </c>
      <c r="P356" s="17">
        <v>3</v>
      </c>
      <c r="Q356" s="17">
        <v>3</v>
      </c>
      <c r="R356" s="17">
        <v>2</v>
      </c>
      <c r="S356" s="17">
        <v>5</v>
      </c>
      <c r="T356" s="17" t="s">
        <v>47</v>
      </c>
      <c r="U356" s="17" t="s">
        <v>47</v>
      </c>
      <c r="V356" s="17">
        <v>2</v>
      </c>
      <c r="W356" s="27" t="s">
        <v>47</v>
      </c>
      <c r="X356" s="17">
        <v>2</v>
      </c>
      <c r="Y356" s="17">
        <v>1</v>
      </c>
      <c r="Z356" s="17" t="s">
        <v>47</v>
      </c>
      <c r="AA356" s="17">
        <v>4</v>
      </c>
      <c r="AB356" s="17" t="s">
        <v>47</v>
      </c>
      <c r="AC356" s="17" t="s">
        <v>47</v>
      </c>
      <c r="AD356" s="17">
        <v>3</v>
      </c>
      <c r="AE356" s="17" t="s">
        <v>47</v>
      </c>
      <c r="AF356" s="17">
        <v>3</v>
      </c>
      <c r="AG356" s="17">
        <v>7</v>
      </c>
      <c r="AH356" s="17">
        <v>2</v>
      </c>
      <c r="AI356" s="17">
        <v>1</v>
      </c>
      <c r="AJ356" s="17">
        <v>1</v>
      </c>
      <c r="AK356" s="17" t="s">
        <v>47</v>
      </c>
      <c r="AL356" s="17" t="s">
        <v>47</v>
      </c>
      <c r="AM356" s="17">
        <v>2</v>
      </c>
      <c r="AN356" s="28" t="s">
        <v>47</v>
      </c>
      <c r="AO356" s="17" t="s">
        <v>47</v>
      </c>
      <c r="AP356" s="17">
        <v>2</v>
      </c>
      <c r="AQ356" s="17">
        <v>46</v>
      </c>
      <c r="AR356" s="17">
        <v>18</v>
      </c>
      <c r="AS356" s="17">
        <v>10</v>
      </c>
      <c r="AT356" s="17"/>
      <c r="BJ356" s="39"/>
    </row>
    <row r="357" spans="1:62" ht="0.75" customHeight="1">
      <c r="A357" s="24" t="s">
        <v>170</v>
      </c>
      <c r="B357" s="17" t="b">
        <f>IF(B356=B288,TRUE,FALSE)</f>
        <v>1</v>
      </c>
      <c r="C357" s="18">
        <v>0.03</v>
      </c>
      <c r="D357" s="17" t="s">
        <v>47</v>
      </c>
      <c r="E357" s="18">
        <v>0.04</v>
      </c>
      <c r="F357" s="18">
        <v>0.03</v>
      </c>
      <c r="G357" s="29">
        <v>0.01</v>
      </c>
      <c r="H357" s="17" t="s">
        <v>47</v>
      </c>
      <c r="I357" s="18">
        <v>7.0000000000000007E-2</v>
      </c>
      <c r="J357" s="17" t="s">
        <v>47</v>
      </c>
      <c r="K357" s="17" t="s">
        <v>47</v>
      </c>
      <c r="L357" s="18">
        <v>0.03</v>
      </c>
      <c r="M357" s="17" t="s">
        <v>47</v>
      </c>
      <c r="N357" s="17" t="s">
        <v>47</v>
      </c>
      <c r="O357" s="18">
        <v>0.02</v>
      </c>
      <c r="P357" s="18">
        <v>0.05</v>
      </c>
      <c r="Q357" s="18">
        <v>0.04</v>
      </c>
      <c r="R357" s="18">
        <v>0.05</v>
      </c>
      <c r="S357" s="18">
        <v>0.04</v>
      </c>
      <c r="T357" s="17" t="s">
        <v>47</v>
      </c>
      <c r="U357" s="17" t="s">
        <v>47</v>
      </c>
      <c r="V357" s="18">
        <v>0.05</v>
      </c>
      <c r="W357" s="27" t="s">
        <v>47</v>
      </c>
      <c r="X357" s="18">
        <v>0.04</v>
      </c>
      <c r="Y357" s="18">
        <v>0.03</v>
      </c>
      <c r="Z357" s="17" t="s">
        <v>47</v>
      </c>
      <c r="AA357" s="18">
        <v>7.0000000000000007E-2</v>
      </c>
      <c r="AB357" s="17" t="s">
        <v>47</v>
      </c>
      <c r="AC357" s="17" t="s">
        <v>47</v>
      </c>
      <c r="AD357" s="18">
        <v>0.08</v>
      </c>
      <c r="AE357" s="17" t="s">
        <v>47</v>
      </c>
      <c r="AF357" s="18">
        <v>0.04</v>
      </c>
      <c r="AG357" s="18">
        <v>0.05</v>
      </c>
      <c r="AH357" s="18">
        <v>0.02</v>
      </c>
      <c r="AI357" s="18">
        <v>0.06</v>
      </c>
      <c r="AJ357" s="18">
        <v>0.02</v>
      </c>
      <c r="AK357" s="17" t="s">
        <v>47</v>
      </c>
      <c r="AL357" s="17" t="s">
        <v>47</v>
      </c>
      <c r="AM357" s="18">
        <v>0.06</v>
      </c>
      <c r="AN357" s="28" t="s">
        <v>47</v>
      </c>
      <c r="AO357" s="17" t="s">
        <v>47</v>
      </c>
      <c r="AP357" s="18">
        <v>0.08</v>
      </c>
      <c r="AQ357" s="18">
        <v>0.06</v>
      </c>
      <c r="AR357" s="18">
        <v>0.02</v>
      </c>
      <c r="AS357" s="18">
        <v>0.02</v>
      </c>
      <c r="AT357" s="17"/>
      <c r="BJ357" s="39"/>
    </row>
    <row r="358" spans="1:62" ht="0.75" customHeight="1">
      <c r="A358" s="24" t="s">
        <v>171</v>
      </c>
      <c r="B358" s="17" t="s">
        <v>171</v>
      </c>
      <c r="C358" s="17">
        <v>373</v>
      </c>
      <c r="D358" s="17">
        <v>1</v>
      </c>
      <c r="E358" s="17">
        <v>9</v>
      </c>
      <c r="F358" s="17">
        <v>4</v>
      </c>
      <c r="G358" s="26">
        <v>16</v>
      </c>
      <c r="H358" s="17">
        <v>5</v>
      </c>
      <c r="I358" s="17">
        <v>7</v>
      </c>
      <c r="J358" s="17">
        <v>7</v>
      </c>
      <c r="K358" s="17">
        <v>11</v>
      </c>
      <c r="L358" s="17">
        <v>5</v>
      </c>
      <c r="M358" s="17">
        <v>3</v>
      </c>
      <c r="N358" s="17">
        <v>7</v>
      </c>
      <c r="O358" s="17">
        <v>11</v>
      </c>
      <c r="P358" s="17">
        <v>9</v>
      </c>
      <c r="Q358" s="17">
        <v>10</v>
      </c>
      <c r="R358" s="17">
        <v>7</v>
      </c>
      <c r="S358" s="17">
        <v>15</v>
      </c>
      <c r="T358" s="17">
        <v>3</v>
      </c>
      <c r="U358" s="17">
        <v>1</v>
      </c>
      <c r="V358" s="17">
        <v>7</v>
      </c>
      <c r="W358" s="27">
        <v>18</v>
      </c>
      <c r="X358" s="17">
        <v>7</v>
      </c>
      <c r="Y358" s="17">
        <v>4</v>
      </c>
      <c r="Z358" s="17">
        <v>18</v>
      </c>
      <c r="AA358" s="17">
        <v>10</v>
      </c>
      <c r="AB358" s="17">
        <v>4</v>
      </c>
      <c r="AC358" s="17">
        <v>1</v>
      </c>
      <c r="AD358" s="17">
        <v>4</v>
      </c>
      <c r="AE358" s="17">
        <v>3</v>
      </c>
      <c r="AF358" s="17">
        <v>10</v>
      </c>
      <c r="AG358" s="17">
        <v>27</v>
      </c>
      <c r="AH358" s="17">
        <v>24</v>
      </c>
      <c r="AI358" s="17">
        <v>5</v>
      </c>
      <c r="AJ358" s="17">
        <v>4</v>
      </c>
      <c r="AK358" s="17">
        <v>6</v>
      </c>
      <c r="AL358" s="17">
        <v>18</v>
      </c>
      <c r="AM358" s="17">
        <v>2</v>
      </c>
      <c r="AN358" s="28">
        <v>3</v>
      </c>
      <c r="AO358" s="17" t="s">
        <v>47</v>
      </c>
      <c r="AP358" s="17">
        <v>2</v>
      </c>
      <c r="AQ358" s="17">
        <v>101</v>
      </c>
      <c r="AR358" s="17">
        <v>190</v>
      </c>
      <c r="AS358" s="17">
        <v>82</v>
      </c>
      <c r="AT358" s="17"/>
      <c r="BJ358" s="39"/>
    </row>
    <row r="359" spans="1:62" ht="0.75" customHeight="1">
      <c r="A359" s="15" t="b">
        <f>IF(A358=B358,TRUE,FALSE)</f>
        <v>1</v>
      </c>
      <c r="B359" s="17" t="b">
        <f>IF(B358=B290,TRUE,FALSE)</f>
        <v>1</v>
      </c>
      <c r="C359" s="18">
        <v>0.16</v>
      </c>
      <c r="D359" s="18">
        <v>7.0000000000000007E-2</v>
      </c>
      <c r="E359" s="18">
        <v>0.32</v>
      </c>
      <c r="F359" s="18">
        <v>0.1</v>
      </c>
      <c r="G359" s="29">
        <v>0.2</v>
      </c>
      <c r="H359" s="18">
        <v>0.1</v>
      </c>
      <c r="I359" s="18">
        <v>0.21</v>
      </c>
      <c r="J359" s="18">
        <v>0.23</v>
      </c>
      <c r="K359" s="18">
        <v>0.22</v>
      </c>
      <c r="L359" s="18">
        <v>0.16</v>
      </c>
      <c r="M359" s="18">
        <v>0.09</v>
      </c>
      <c r="N359" s="18">
        <v>0.14000000000000001</v>
      </c>
      <c r="O359" s="18">
        <v>0.18</v>
      </c>
      <c r="P359" s="18">
        <v>0.13</v>
      </c>
      <c r="Q359" s="18">
        <v>0.14000000000000001</v>
      </c>
      <c r="R359" s="18">
        <v>0.15</v>
      </c>
      <c r="S359" s="18">
        <v>0.11</v>
      </c>
      <c r="T359" s="18">
        <v>0.12</v>
      </c>
      <c r="U359" s="18">
        <v>0.14000000000000001</v>
      </c>
      <c r="V359" s="18">
        <v>0.15</v>
      </c>
      <c r="W359" s="30">
        <v>0.22</v>
      </c>
      <c r="X359" s="18">
        <v>0.17</v>
      </c>
      <c r="Y359" s="18">
        <v>0.08</v>
      </c>
      <c r="Z359" s="18">
        <v>0.28000000000000003</v>
      </c>
      <c r="AA359" s="18">
        <v>0.17</v>
      </c>
      <c r="AB359" s="18">
        <v>0.09</v>
      </c>
      <c r="AC359" s="18">
        <v>0.2</v>
      </c>
      <c r="AD359" s="18">
        <v>0.11</v>
      </c>
      <c r="AE359" s="18">
        <v>0.09</v>
      </c>
      <c r="AF359" s="18">
        <v>0.12</v>
      </c>
      <c r="AG359" s="18">
        <v>0.19</v>
      </c>
      <c r="AH359" s="18">
        <v>0.3</v>
      </c>
      <c r="AI359" s="18">
        <v>0.22</v>
      </c>
      <c r="AJ359" s="18">
        <v>0.09</v>
      </c>
      <c r="AK359" s="18">
        <v>0.43</v>
      </c>
      <c r="AL359" s="18">
        <v>0.46</v>
      </c>
      <c r="AM359" s="18">
        <v>0.06</v>
      </c>
      <c r="AN359" s="31">
        <v>0.06</v>
      </c>
      <c r="AO359" s="17" t="s">
        <v>47</v>
      </c>
      <c r="AP359" s="18">
        <v>0.08</v>
      </c>
      <c r="AQ359" s="18">
        <v>0.14000000000000001</v>
      </c>
      <c r="AR359" s="18">
        <v>0.17</v>
      </c>
      <c r="AS359" s="18">
        <v>0.16</v>
      </c>
      <c r="AT359" s="17"/>
      <c r="BJ359" s="39"/>
    </row>
    <row r="360" spans="1:62" ht="0.75" customHeight="1">
      <c r="A360" s="24" t="s">
        <v>172</v>
      </c>
      <c r="B360" s="17" t="s">
        <v>172</v>
      </c>
      <c r="C360" s="17">
        <v>108</v>
      </c>
      <c r="D360" s="17" t="s">
        <v>47</v>
      </c>
      <c r="E360" s="17" t="s">
        <v>47</v>
      </c>
      <c r="F360" s="17">
        <v>4</v>
      </c>
      <c r="G360" s="26">
        <v>6</v>
      </c>
      <c r="H360" s="17" t="s">
        <v>47</v>
      </c>
      <c r="I360" s="17">
        <v>2</v>
      </c>
      <c r="J360" s="17" t="s">
        <v>47</v>
      </c>
      <c r="K360" s="17">
        <v>2</v>
      </c>
      <c r="L360" s="17">
        <v>1</v>
      </c>
      <c r="M360" s="17">
        <v>1</v>
      </c>
      <c r="N360" s="17">
        <v>1</v>
      </c>
      <c r="O360" s="17">
        <v>3</v>
      </c>
      <c r="P360" s="17">
        <v>7</v>
      </c>
      <c r="Q360" s="17">
        <v>2</v>
      </c>
      <c r="R360" s="17">
        <v>4</v>
      </c>
      <c r="S360" s="17">
        <v>2</v>
      </c>
      <c r="T360" s="17">
        <v>6</v>
      </c>
      <c r="U360" s="17" t="s">
        <v>47</v>
      </c>
      <c r="V360" s="17">
        <v>1</v>
      </c>
      <c r="W360" s="27">
        <v>1</v>
      </c>
      <c r="X360" s="17">
        <v>4</v>
      </c>
      <c r="Y360" s="17">
        <v>1</v>
      </c>
      <c r="Z360" s="17">
        <v>4</v>
      </c>
      <c r="AA360" s="17">
        <v>2</v>
      </c>
      <c r="AB360" s="17">
        <v>4</v>
      </c>
      <c r="AC360" s="17" t="s">
        <v>47</v>
      </c>
      <c r="AD360" s="17">
        <v>1</v>
      </c>
      <c r="AE360" s="17">
        <v>1</v>
      </c>
      <c r="AF360" s="17">
        <v>5</v>
      </c>
      <c r="AG360" s="17">
        <v>4</v>
      </c>
      <c r="AH360" s="17">
        <v>7</v>
      </c>
      <c r="AI360" s="17">
        <v>1</v>
      </c>
      <c r="AJ360" s="17">
        <v>1</v>
      </c>
      <c r="AK360" s="17">
        <v>2</v>
      </c>
      <c r="AL360" s="17">
        <v>3</v>
      </c>
      <c r="AM360" s="17">
        <v>1</v>
      </c>
      <c r="AN360" s="28">
        <v>4</v>
      </c>
      <c r="AO360" s="17" t="s">
        <v>47</v>
      </c>
      <c r="AP360" s="17">
        <v>1</v>
      </c>
      <c r="AQ360" s="17">
        <v>24</v>
      </c>
      <c r="AR360" s="17">
        <v>54</v>
      </c>
      <c r="AS360" s="17">
        <v>30</v>
      </c>
      <c r="AT360" s="17"/>
      <c r="BJ360" s="39"/>
    </row>
    <row r="361" spans="1:62" ht="0.75" customHeight="1">
      <c r="A361" s="15" t="b">
        <f>IF(A360=B360,TRUE,FALSE)</f>
        <v>1</v>
      </c>
      <c r="B361" s="17" t="b">
        <f>IF(B360=B292,TRUE,FALSE)</f>
        <v>1</v>
      </c>
      <c r="C361" s="18">
        <v>0.05</v>
      </c>
      <c r="D361" s="17" t="s">
        <v>47</v>
      </c>
      <c r="E361" s="17" t="s">
        <v>47</v>
      </c>
      <c r="F361" s="18">
        <v>0.1</v>
      </c>
      <c r="G361" s="29">
        <v>7.0000000000000007E-2</v>
      </c>
      <c r="H361" s="17" t="s">
        <v>47</v>
      </c>
      <c r="I361" s="18">
        <v>7.0000000000000007E-2</v>
      </c>
      <c r="J361" s="17" t="s">
        <v>47</v>
      </c>
      <c r="K361" s="18">
        <v>0.03</v>
      </c>
      <c r="L361" s="18">
        <v>0.03</v>
      </c>
      <c r="M361" s="18">
        <v>0.03</v>
      </c>
      <c r="N361" s="18">
        <v>0.02</v>
      </c>
      <c r="O361" s="18">
        <v>0.05</v>
      </c>
      <c r="P361" s="18">
        <v>0.1</v>
      </c>
      <c r="Q361" s="18">
        <v>0.02</v>
      </c>
      <c r="R361" s="18">
        <v>0.08</v>
      </c>
      <c r="S361" s="18">
        <v>0.02</v>
      </c>
      <c r="T361" s="18">
        <v>0.22</v>
      </c>
      <c r="U361" s="17" t="s">
        <v>47</v>
      </c>
      <c r="V361" s="18">
        <v>0.03</v>
      </c>
      <c r="W361" s="30">
        <v>0.01</v>
      </c>
      <c r="X361" s="18">
        <v>0.09</v>
      </c>
      <c r="Y361" s="18">
        <v>0.03</v>
      </c>
      <c r="Z361" s="18">
        <v>7.0000000000000007E-2</v>
      </c>
      <c r="AA361" s="18">
        <v>0.03</v>
      </c>
      <c r="AB361" s="18">
        <v>0.09</v>
      </c>
      <c r="AC361" s="17" t="s">
        <v>47</v>
      </c>
      <c r="AD361" s="18">
        <v>0.03</v>
      </c>
      <c r="AE361" s="18">
        <v>0.03</v>
      </c>
      <c r="AF361" s="18">
        <v>0.06</v>
      </c>
      <c r="AG361" s="18">
        <v>0.02</v>
      </c>
      <c r="AH361" s="18">
        <v>0.09</v>
      </c>
      <c r="AI361" s="18">
        <v>0.06</v>
      </c>
      <c r="AJ361" s="18">
        <v>0.02</v>
      </c>
      <c r="AK361" s="18">
        <v>0.14000000000000001</v>
      </c>
      <c r="AL361" s="18">
        <v>7.0000000000000007E-2</v>
      </c>
      <c r="AM361" s="18">
        <v>0.03</v>
      </c>
      <c r="AN361" s="31">
        <v>0.08</v>
      </c>
      <c r="AO361" s="17" t="s">
        <v>47</v>
      </c>
      <c r="AP361" s="18">
        <v>0.04</v>
      </c>
      <c r="AQ361" s="18">
        <v>0.03</v>
      </c>
      <c r="AR361" s="18">
        <v>0.05</v>
      </c>
      <c r="AS361" s="18">
        <v>0.06</v>
      </c>
      <c r="AT361" s="17"/>
      <c r="BJ361" s="39"/>
    </row>
    <row r="362" spans="1:62" ht="0.75" customHeight="1">
      <c r="A362" s="24" t="s">
        <v>173</v>
      </c>
      <c r="B362" s="17" t="s">
        <v>173</v>
      </c>
      <c r="C362" s="17">
        <v>246</v>
      </c>
      <c r="D362" s="17">
        <v>6</v>
      </c>
      <c r="E362" s="17">
        <v>2</v>
      </c>
      <c r="F362" s="17">
        <v>7</v>
      </c>
      <c r="G362" s="26">
        <v>9</v>
      </c>
      <c r="H362" s="17">
        <v>6</v>
      </c>
      <c r="I362" s="17">
        <v>1</v>
      </c>
      <c r="J362" s="17">
        <v>1</v>
      </c>
      <c r="K362" s="17">
        <v>5</v>
      </c>
      <c r="L362" s="17">
        <v>3</v>
      </c>
      <c r="M362" s="17">
        <v>5</v>
      </c>
      <c r="N362" s="17">
        <v>6</v>
      </c>
      <c r="O362" s="17">
        <v>10</v>
      </c>
      <c r="P362" s="17">
        <v>7</v>
      </c>
      <c r="Q362" s="17">
        <v>8</v>
      </c>
      <c r="R362" s="17">
        <v>7</v>
      </c>
      <c r="S362" s="17">
        <v>20</v>
      </c>
      <c r="T362" s="17">
        <v>2</v>
      </c>
      <c r="U362" s="17">
        <v>1</v>
      </c>
      <c r="V362" s="17">
        <v>5</v>
      </c>
      <c r="W362" s="27">
        <v>8</v>
      </c>
      <c r="X362" s="17">
        <v>4</v>
      </c>
      <c r="Y362" s="17">
        <v>6</v>
      </c>
      <c r="Z362" s="17">
        <v>5</v>
      </c>
      <c r="AA362" s="17">
        <v>5</v>
      </c>
      <c r="AB362" s="17" t="s">
        <v>47</v>
      </c>
      <c r="AC362" s="17" t="s">
        <v>47</v>
      </c>
      <c r="AD362" s="17">
        <v>4</v>
      </c>
      <c r="AE362" s="17">
        <v>3</v>
      </c>
      <c r="AF362" s="17">
        <v>6</v>
      </c>
      <c r="AG362" s="17">
        <v>19</v>
      </c>
      <c r="AH362" s="17">
        <v>9</v>
      </c>
      <c r="AI362" s="17">
        <v>1</v>
      </c>
      <c r="AJ362" s="17">
        <v>2</v>
      </c>
      <c r="AK362" s="17" t="s">
        <v>47</v>
      </c>
      <c r="AL362" s="17">
        <v>3</v>
      </c>
      <c r="AM362" s="17">
        <v>2</v>
      </c>
      <c r="AN362" s="28">
        <v>4</v>
      </c>
      <c r="AO362" s="17" t="s">
        <v>47</v>
      </c>
      <c r="AP362" s="17">
        <v>5</v>
      </c>
      <c r="AQ362" s="17">
        <v>85</v>
      </c>
      <c r="AR362" s="17">
        <v>125</v>
      </c>
      <c r="AS362" s="17">
        <v>36</v>
      </c>
      <c r="AT362" s="17"/>
      <c r="BJ362" s="39"/>
    </row>
    <row r="363" spans="1:62" ht="0.75" customHeight="1">
      <c r="A363" s="15" t="b">
        <f>IF(A362=B362,TRUE,FALSE)</f>
        <v>1</v>
      </c>
      <c r="B363" s="17" t="b">
        <f>IF(B362=B294,TRUE,FALSE)</f>
        <v>1</v>
      </c>
      <c r="C363" s="18">
        <v>0.1</v>
      </c>
      <c r="D363" s="18">
        <v>0.36</v>
      </c>
      <c r="E363" s="18">
        <v>7.0000000000000007E-2</v>
      </c>
      <c r="F363" s="18">
        <v>0.19</v>
      </c>
      <c r="G363" s="29">
        <v>0.11</v>
      </c>
      <c r="H363" s="18">
        <v>0.12</v>
      </c>
      <c r="I363" s="18">
        <v>0.04</v>
      </c>
      <c r="J363" s="18">
        <v>0.04</v>
      </c>
      <c r="K363" s="18">
        <v>0.1</v>
      </c>
      <c r="L363" s="18">
        <v>0.09</v>
      </c>
      <c r="M363" s="18">
        <v>0.16</v>
      </c>
      <c r="N363" s="18">
        <v>0.12</v>
      </c>
      <c r="O363" s="18">
        <v>0.16</v>
      </c>
      <c r="P363" s="18">
        <v>0.11</v>
      </c>
      <c r="Q363" s="18">
        <v>0.11</v>
      </c>
      <c r="R363" s="18">
        <v>0.15</v>
      </c>
      <c r="S363" s="18">
        <v>0.14000000000000001</v>
      </c>
      <c r="T363" s="18">
        <v>0.09</v>
      </c>
      <c r="U363" s="18">
        <v>0.14000000000000001</v>
      </c>
      <c r="V363" s="18">
        <v>0.1</v>
      </c>
      <c r="W363" s="30">
        <v>0.1</v>
      </c>
      <c r="X363" s="18">
        <v>0.09</v>
      </c>
      <c r="Y363" s="18">
        <v>0.13</v>
      </c>
      <c r="Z363" s="18">
        <v>0.08</v>
      </c>
      <c r="AA363" s="18">
        <v>0.08</v>
      </c>
      <c r="AB363" s="17" t="s">
        <v>47</v>
      </c>
      <c r="AC363" s="17" t="s">
        <v>47</v>
      </c>
      <c r="AD363" s="18">
        <v>0.11</v>
      </c>
      <c r="AE363" s="18">
        <v>0.1</v>
      </c>
      <c r="AF363" s="18">
        <v>7.0000000000000007E-2</v>
      </c>
      <c r="AG363" s="18">
        <v>0.13</v>
      </c>
      <c r="AH363" s="18">
        <v>0.11</v>
      </c>
      <c r="AI363" s="18">
        <v>0.06</v>
      </c>
      <c r="AJ363" s="18">
        <v>0.05</v>
      </c>
      <c r="AK363" s="17" t="s">
        <v>47</v>
      </c>
      <c r="AL363" s="18">
        <v>7.0000000000000007E-2</v>
      </c>
      <c r="AM363" s="18">
        <v>0.06</v>
      </c>
      <c r="AN363" s="31">
        <v>0.08</v>
      </c>
      <c r="AO363" s="17" t="s">
        <v>47</v>
      </c>
      <c r="AP363" s="18">
        <v>0.17</v>
      </c>
      <c r="AQ363" s="18">
        <v>0.12</v>
      </c>
      <c r="AR363" s="18">
        <v>0.11</v>
      </c>
      <c r="AS363" s="18">
        <v>7.0000000000000007E-2</v>
      </c>
      <c r="AT363" s="17"/>
      <c r="BJ363" s="39"/>
    </row>
    <row r="364" spans="1:62" ht="0.75" customHeight="1">
      <c r="A364" s="24" t="s">
        <v>174</v>
      </c>
      <c r="B364" s="17" t="s">
        <v>174</v>
      </c>
      <c r="C364" s="17">
        <v>83</v>
      </c>
      <c r="D364" s="17" t="s">
        <v>47</v>
      </c>
      <c r="E364" s="17">
        <v>3</v>
      </c>
      <c r="F364" s="17">
        <v>1</v>
      </c>
      <c r="G364" s="26">
        <v>4</v>
      </c>
      <c r="H364" s="17" t="s">
        <v>47</v>
      </c>
      <c r="I364" s="17" t="s">
        <v>47</v>
      </c>
      <c r="J364" s="17">
        <v>1</v>
      </c>
      <c r="K364" s="17">
        <v>1</v>
      </c>
      <c r="L364" s="17">
        <v>1</v>
      </c>
      <c r="M364" s="17">
        <v>1</v>
      </c>
      <c r="N364" s="17">
        <v>4</v>
      </c>
      <c r="O364" s="17">
        <v>3</v>
      </c>
      <c r="P364" s="17">
        <v>3</v>
      </c>
      <c r="Q364" s="17">
        <v>3</v>
      </c>
      <c r="R364" s="17">
        <v>2</v>
      </c>
      <c r="S364" s="17">
        <v>5</v>
      </c>
      <c r="T364" s="17">
        <v>2</v>
      </c>
      <c r="U364" s="17" t="s">
        <v>47</v>
      </c>
      <c r="V364" s="17">
        <v>1</v>
      </c>
      <c r="W364" s="27" t="s">
        <v>47</v>
      </c>
      <c r="X364" s="17" t="s">
        <v>47</v>
      </c>
      <c r="Y364" s="17" t="s">
        <v>47</v>
      </c>
      <c r="Z364" s="17">
        <v>2</v>
      </c>
      <c r="AA364" s="17">
        <v>1</v>
      </c>
      <c r="AB364" s="17">
        <v>6</v>
      </c>
      <c r="AC364" s="17">
        <v>1</v>
      </c>
      <c r="AD364" s="17" t="s">
        <v>47</v>
      </c>
      <c r="AE364" s="17">
        <v>1</v>
      </c>
      <c r="AF364" s="17">
        <v>4</v>
      </c>
      <c r="AG364" s="17">
        <v>2</v>
      </c>
      <c r="AH364" s="17">
        <v>2</v>
      </c>
      <c r="AI364" s="17">
        <v>1</v>
      </c>
      <c r="AJ364" s="17">
        <v>1</v>
      </c>
      <c r="AK364" s="17" t="s">
        <v>47</v>
      </c>
      <c r="AL364" s="17">
        <v>1</v>
      </c>
      <c r="AM364" s="17">
        <v>1</v>
      </c>
      <c r="AN364" s="28">
        <v>2</v>
      </c>
      <c r="AO364" s="17">
        <v>3</v>
      </c>
      <c r="AP364" s="17">
        <v>2</v>
      </c>
      <c r="AQ364" s="17">
        <v>30</v>
      </c>
      <c r="AR364" s="17">
        <v>41</v>
      </c>
      <c r="AS364" s="17">
        <v>12</v>
      </c>
      <c r="AT364" s="17"/>
      <c r="BJ364" s="39"/>
    </row>
    <row r="365" spans="1:62" ht="0.75" customHeight="1">
      <c r="A365" s="15" t="b">
        <f>IF(A364=B364,TRUE,FALSE)</f>
        <v>1</v>
      </c>
      <c r="B365" s="17" t="b">
        <f>IF(B364=B296,TRUE,FALSE)</f>
        <v>1</v>
      </c>
      <c r="C365" s="18">
        <v>0.03</v>
      </c>
      <c r="D365" s="17" t="s">
        <v>47</v>
      </c>
      <c r="E365" s="18">
        <v>0.11</v>
      </c>
      <c r="F365" s="18">
        <v>0.03</v>
      </c>
      <c r="G365" s="29">
        <v>0.05</v>
      </c>
      <c r="H365" s="17" t="s">
        <v>47</v>
      </c>
      <c r="I365" s="17" t="s">
        <v>47</v>
      </c>
      <c r="J365" s="18">
        <v>0.04</v>
      </c>
      <c r="K365" s="18">
        <v>0.02</v>
      </c>
      <c r="L365" s="18">
        <v>0.03</v>
      </c>
      <c r="M365" s="18">
        <v>0.03</v>
      </c>
      <c r="N365" s="18">
        <v>0.08</v>
      </c>
      <c r="O365" s="18">
        <v>0.05</v>
      </c>
      <c r="P365" s="18">
        <v>0.05</v>
      </c>
      <c r="Q365" s="18">
        <v>0.04</v>
      </c>
      <c r="R365" s="18">
        <v>0.05</v>
      </c>
      <c r="S365" s="18">
        <v>0.04</v>
      </c>
      <c r="T365" s="18">
        <v>0.06</v>
      </c>
      <c r="U365" s="17" t="s">
        <v>47</v>
      </c>
      <c r="V365" s="18">
        <v>0.03</v>
      </c>
      <c r="W365" s="27" t="s">
        <v>47</v>
      </c>
      <c r="X365" s="17" t="s">
        <v>47</v>
      </c>
      <c r="Y365" s="17" t="s">
        <v>47</v>
      </c>
      <c r="Z365" s="18">
        <v>0.03</v>
      </c>
      <c r="AA365" s="18">
        <v>0.01</v>
      </c>
      <c r="AB365" s="18">
        <v>0.14000000000000001</v>
      </c>
      <c r="AC365" s="18">
        <v>0.2</v>
      </c>
      <c r="AD365" s="17" t="s">
        <v>47</v>
      </c>
      <c r="AE365" s="18">
        <v>0.03</v>
      </c>
      <c r="AF365" s="18">
        <v>0.05</v>
      </c>
      <c r="AG365" s="18">
        <v>0.01</v>
      </c>
      <c r="AH365" s="18">
        <v>0.02</v>
      </c>
      <c r="AI365" s="18">
        <v>0.06</v>
      </c>
      <c r="AJ365" s="18">
        <v>0.02</v>
      </c>
      <c r="AK365" s="17" t="s">
        <v>47</v>
      </c>
      <c r="AL365" s="18">
        <v>0.02</v>
      </c>
      <c r="AM365" s="18">
        <v>0.03</v>
      </c>
      <c r="AN365" s="31">
        <v>0.04</v>
      </c>
      <c r="AO365" s="18">
        <v>0.23</v>
      </c>
      <c r="AP365" s="18">
        <v>0.08</v>
      </c>
      <c r="AQ365" s="18">
        <v>0.04</v>
      </c>
      <c r="AR365" s="18">
        <v>0.04</v>
      </c>
      <c r="AS365" s="18">
        <v>0.02</v>
      </c>
      <c r="AT365" s="17"/>
      <c r="BJ365" s="39"/>
    </row>
    <row r="366" spans="1:62" ht="0.75" customHeight="1">
      <c r="A366" s="24" t="s">
        <v>175</v>
      </c>
      <c r="B366" s="17" t="s">
        <v>175</v>
      </c>
      <c r="C366" s="17">
        <v>57</v>
      </c>
      <c r="D366" s="17" t="s">
        <v>47</v>
      </c>
      <c r="E366" s="17">
        <v>1</v>
      </c>
      <c r="F366" s="17">
        <v>4</v>
      </c>
      <c r="G366" s="26">
        <v>1</v>
      </c>
      <c r="H366" s="17">
        <v>2</v>
      </c>
      <c r="I366" s="17">
        <v>1</v>
      </c>
      <c r="J366" s="17" t="s">
        <v>47</v>
      </c>
      <c r="K366" s="17" t="s">
        <v>47</v>
      </c>
      <c r="L366" s="17" t="s">
        <v>47</v>
      </c>
      <c r="M366" s="17" t="s">
        <v>47</v>
      </c>
      <c r="N366" s="17">
        <v>4</v>
      </c>
      <c r="O366" s="17">
        <v>1</v>
      </c>
      <c r="P366" s="17">
        <v>2</v>
      </c>
      <c r="Q366" s="17">
        <v>2</v>
      </c>
      <c r="R366" s="17" t="s">
        <v>47</v>
      </c>
      <c r="S366" s="17">
        <v>4</v>
      </c>
      <c r="T366" s="17" t="s">
        <v>47</v>
      </c>
      <c r="U366" s="17" t="s">
        <v>47</v>
      </c>
      <c r="V366" s="17" t="s">
        <v>47</v>
      </c>
      <c r="W366" s="27" t="s">
        <v>47</v>
      </c>
      <c r="X366" s="17">
        <v>1</v>
      </c>
      <c r="Y366" s="17">
        <v>1</v>
      </c>
      <c r="Z366" s="17">
        <v>3</v>
      </c>
      <c r="AA366" s="17" t="s">
        <v>47</v>
      </c>
      <c r="AB366" s="17">
        <v>2</v>
      </c>
      <c r="AC366" s="17" t="s">
        <v>47</v>
      </c>
      <c r="AD366" s="17" t="s">
        <v>47</v>
      </c>
      <c r="AE366" s="17" t="s">
        <v>47</v>
      </c>
      <c r="AF366" s="17" t="s">
        <v>47</v>
      </c>
      <c r="AG366" s="17">
        <v>4</v>
      </c>
      <c r="AH366" s="17">
        <v>1</v>
      </c>
      <c r="AI366" s="17">
        <v>2</v>
      </c>
      <c r="AJ366" s="17">
        <v>1</v>
      </c>
      <c r="AK366" s="17" t="s">
        <v>47</v>
      </c>
      <c r="AL366" s="17">
        <v>1</v>
      </c>
      <c r="AM366" s="17">
        <v>1</v>
      </c>
      <c r="AN366" s="28">
        <v>2</v>
      </c>
      <c r="AO366" s="17">
        <v>1</v>
      </c>
      <c r="AP366" s="17" t="s">
        <v>47</v>
      </c>
      <c r="AQ366" s="17">
        <v>14</v>
      </c>
      <c r="AR366" s="17">
        <v>26</v>
      </c>
      <c r="AS366" s="17">
        <v>17</v>
      </c>
      <c r="AT366" s="17"/>
      <c r="BJ366" s="39"/>
    </row>
    <row r="367" spans="1:62" ht="0.75" customHeight="1">
      <c r="A367" s="15" t="b">
        <f>IF(A366=B366,TRUE,FALSE)</f>
        <v>1</v>
      </c>
      <c r="B367" s="17" t="b">
        <f>IF(B366=B298,TRUE,FALSE)</f>
        <v>1</v>
      </c>
      <c r="C367" s="18">
        <v>0.02</v>
      </c>
      <c r="D367" s="17" t="s">
        <v>47</v>
      </c>
      <c r="E367" s="18">
        <v>0.04</v>
      </c>
      <c r="F367" s="18">
        <v>0.1</v>
      </c>
      <c r="G367" s="29">
        <v>0.01</v>
      </c>
      <c r="H367" s="18">
        <v>0.04</v>
      </c>
      <c r="I367" s="18">
        <v>0.04</v>
      </c>
      <c r="J367" s="17" t="s">
        <v>47</v>
      </c>
      <c r="K367" s="17" t="s">
        <v>47</v>
      </c>
      <c r="L367" s="17" t="s">
        <v>47</v>
      </c>
      <c r="M367" s="17" t="s">
        <v>47</v>
      </c>
      <c r="N367" s="18">
        <v>0.08</v>
      </c>
      <c r="O367" s="18">
        <v>0.02</v>
      </c>
      <c r="P367" s="18">
        <v>0.02</v>
      </c>
      <c r="Q367" s="18">
        <v>0.03</v>
      </c>
      <c r="R367" s="17" t="s">
        <v>47</v>
      </c>
      <c r="S367" s="18">
        <v>0.03</v>
      </c>
      <c r="T367" s="17" t="s">
        <v>47</v>
      </c>
      <c r="U367" s="17" t="s">
        <v>47</v>
      </c>
      <c r="V367" s="17" t="s">
        <v>47</v>
      </c>
      <c r="W367" s="27" t="s">
        <v>47</v>
      </c>
      <c r="X367" s="18">
        <v>0.02</v>
      </c>
      <c r="Y367" s="18">
        <v>0.03</v>
      </c>
      <c r="Z367" s="18">
        <v>0.05</v>
      </c>
      <c r="AA367" s="17" t="s">
        <v>47</v>
      </c>
      <c r="AB367" s="18">
        <v>0.05</v>
      </c>
      <c r="AC367" s="17" t="s">
        <v>47</v>
      </c>
      <c r="AD367" s="17" t="s">
        <v>47</v>
      </c>
      <c r="AE367" s="17" t="s">
        <v>47</v>
      </c>
      <c r="AF367" s="17" t="s">
        <v>47</v>
      </c>
      <c r="AG367" s="18">
        <v>0.03</v>
      </c>
      <c r="AH367" s="18">
        <v>0.01</v>
      </c>
      <c r="AI367" s="18">
        <v>0.11</v>
      </c>
      <c r="AJ367" s="18">
        <v>0.02</v>
      </c>
      <c r="AK367" s="17" t="s">
        <v>47</v>
      </c>
      <c r="AL367" s="18">
        <v>0.02</v>
      </c>
      <c r="AM367" s="18">
        <v>0.03</v>
      </c>
      <c r="AN367" s="31">
        <v>0.04</v>
      </c>
      <c r="AO367" s="18">
        <v>0.09</v>
      </c>
      <c r="AP367" s="17" t="s">
        <v>47</v>
      </c>
      <c r="AQ367" s="18">
        <v>0.02</v>
      </c>
      <c r="AR367" s="18">
        <v>0.02</v>
      </c>
      <c r="AS367" s="18">
        <v>0.03</v>
      </c>
      <c r="AT367" s="17"/>
      <c r="BJ367" s="39"/>
    </row>
    <row r="368" spans="1:62" ht="0.75" customHeight="1">
      <c r="A368" s="24" t="s">
        <v>176</v>
      </c>
      <c r="B368" s="17" t="s">
        <v>176</v>
      </c>
      <c r="C368" s="17">
        <v>13</v>
      </c>
      <c r="D368" s="17" t="s">
        <v>47</v>
      </c>
      <c r="E368" s="17" t="s">
        <v>47</v>
      </c>
      <c r="F368" s="17">
        <v>1</v>
      </c>
      <c r="G368" s="26" t="s">
        <v>47</v>
      </c>
      <c r="H368" s="17" t="s">
        <v>47</v>
      </c>
      <c r="I368" s="17" t="s">
        <v>47</v>
      </c>
      <c r="J368" s="17" t="s">
        <v>47</v>
      </c>
      <c r="K368" s="17" t="s">
        <v>47</v>
      </c>
      <c r="L368" s="17" t="s">
        <v>47</v>
      </c>
      <c r="M368" s="17" t="s">
        <v>47</v>
      </c>
      <c r="N368" s="17">
        <v>1</v>
      </c>
      <c r="O368" s="17" t="s">
        <v>47</v>
      </c>
      <c r="P368" s="17">
        <v>1</v>
      </c>
      <c r="Q368" s="17" t="s">
        <v>47</v>
      </c>
      <c r="R368" s="17" t="s">
        <v>47</v>
      </c>
      <c r="S368" s="17">
        <v>1</v>
      </c>
      <c r="T368" s="17" t="s">
        <v>47</v>
      </c>
      <c r="U368" s="17" t="s">
        <v>47</v>
      </c>
      <c r="V368" s="17" t="s">
        <v>47</v>
      </c>
      <c r="W368" s="27" t="s">
        <v>47</v>
      </c>
      <c r="X368" s="17">
        <v>1</v>
      </c>
      <c r="Y368" s="17" t="s">
        <v>47</v>
      </c>
      <c r="Z368" s="17">
        <v>1</v>
      </c>
      <c r="AA368" s="17">
        <v>2</v>
      </c>
      <c r="AB368" s="17" t="s">
        <v>47</v>
      </c>
      <c r="AC368" s="17" t="s">
        <v>47</v>
      </c>
      <c r="AD368" s="17" t="s">
        <v>47</v>
      </c>
      <c r="AE368" s="17" t="s">
        <v>47</v>
      </c>
      <c r="AF368" s="17" t="s">
        <v>47</v>
      </c>
      <c r="AG368" s="17" t="s">
        <v>47</v>
      </c>
      <c r="AH368" s="17" t="s">
        <v>47</v>
      </c>
      <c r="AI368" s="17">
        <v>1</v>
      </c>
      <c r="AJ368" s="17" t="s">
        <v>47</v>
      </c>
      <c r="AK368" s="17" t="s">
        <v>47</v>
      </c>
      <c r="AL368" s="17" t="s">
        <v>47</v>
      </c>
      <c r="AM368" s="17">
        <v>1</v>
      </c>
      <c r="AN368" s="28" t="s">
        <v>47</v>
      </c>
      <c r="AO368" s="17" t="s">
        <v>47</v>
      </c>
      <c r="AP368" s="17" t="s">
        <v>47</v>
      </c>
      <c r="AQ368" s="17">
        <v>5</v>
      </c>
      <c r="AR368" s="17">
        <v>6</v>
      </c>
      <c r="AS368" s="17">
        <v>2</v>
      </c>
      <c r="AT368" s="17"/>
      <c r="BJ368" s="39"/>
    </row>
    <row r="369" spans="1:62" ht="0.75" customHeight="1">
      <c r="A369" s="15" t="b">
        <f>IF(A368=B368,TRUE,FALSE)</f>
        <v>1</v>
      </c>
      <c r="B369" s="17" t="b">
        <f>IF(B368=B300,TRUE,FALSE)</f>
        <v>1</v>
      </c>
      <c r="C369" s="18">
        <v>0.01</v>
      </c>
      <c r="D369" s="17" t="s">
        <v>47</v>
      </c>
      <c r="E369" s="17" t="s">
        <v>47</v>
      </c>
      <c r="F369" s="18">
        <v>0.03</v>
      </c>
      <c r="G369" s="26" t="s">
        <v>47</v>
      </c>
      <c r="H369" s="17" t="s">
        <v>47</v>
      </c>
      <c r="I369" s="17" t="s">
        <v>47</v>
      </c>
      <c r="J369" s="17" t="s">
        <v>47</v>
      </c>
      <c r="K369" s="17" t="s">
        <v>47</v>
      </c>
      <c r="L369" s="17" t="s">
        <v>47</v>
      </c>
      <c r="M369" s="17" t="s">
        <v>47</v>
      </c>
      <c r="N369" s="18">
        <v>0.02</v>
      </c>
      <c r="O369" s="17" t="s">
        <v>47</v>
      </c>
      <c r="P369" s="18">
        <v>0.01</v>
      </c>
      <c r="Q369" s="17" t="s">
        <v>47</v>
      </c>
      <c r="R369" s="17" t="s">
        <v>47</v>
      </c>
      <c r="S369" s="18">
        <v>0.01</v>
      </c>
      <c r="T369" s="17" t="s">
        <v>47</v>
      </c>
      <c r="U369" s="17" t="s">
        <v>47</v>
      </c>
      <c r="V369" s="17" t="s">
        <v>47</v>
      </c>
      <c r="W369" s="27" t="s">
        <v>47</v>
      </c>
      <c r="X369" s="18">
        <v>0.02</v>
      </c>
      <c r="Y369" s="17" t="s">
        <v>47</v>
      </c>
      <c r="Z369" s="18">
        <v>0.01</v>
      </c>
      <c r="AA369" s="18">
        <v>0.03</v>
      </c>
      <c r="AB369" s="17" t="s">
        <v>47</v>
      </c>
      <c r="AC369" s="17" t="s">
        <v>47</v>
      </c>
      <c r="AD369" s="17" t="s">
        <v>47</v>
      </c>
      <c r="AE369" s="17" t="s">
        <v>47</v>
      </c>
      <c r="AF369" s="17" t="s">
        <v>47</v>
      </c>
      <c r="AG369" s="17" t="s">
        <v>47</v>
      </c>
      <c r="AH369" s="17" t="s">
        <v>47</v>
      </c>
      <c r="AI369" s="18">
        <v>0.06</v>
      </c>
      <c r="AJ369" s="17" t="s">
        <v>47</v>
      </c>
      <c r="AK369" s="17" t="s">
        <v>47</v>
      </c>
      <c r="AL369" s="17" t="s">
        <v>47</v>
      </c>
      <c r="AM369" s="18">
        <v>0.03</v>
      </c>
      <c r="AN369" s="28" t="s">
        <v>47</v>
      </c>
      <c r="AO369" s="17" t="s">
        <v>47</v>
      </c>
      <c r="AP369" s="17" t="s">
        <v>47</v>
      </c>
      <c r="AQ369" s="18">
        <v>0.01</v>
      </c>
      <c r="AR369" s="18">
        <v>0.01</v>
      </c>
      <c r="AS369" s="18">
        <v>0</v>
      </c>
      <c r="AT369" s="17"/>
      <c r="BJ369" s="39"/>
    </row>
    <row r="370" spans="1:62" ht="0.75" customHeight="1">
      <c r="A370" s="24" t="s">
        <v>177</v>
      </c>
      <c r="B370" s="17" t="s">
        <v>177</v>
      </c>
      <c r="C370" s="17">
        <v>5</v>
      </c>
      <c r="D370" s="17" t="s">
        <v>47</v>
      </c>
      <c r="E370" s="17" t="s">
        <v>47</v>
      </c>
      <c r="F370" s="17" t="s">
        <v>47</v>
      </c>
      <c r="G370" s="26" t="s">
        <v>47</v>
      </c>
      <c r="H370" s="17" t="s">
        <v>47</v>
      </c>
      <c r="I370" s="17" t="s">
        <v>47</v>
      </c>
      <c r="J370" s="17" t="s">
        <v>47</v>
      </c>
      <c r="K370" s="17" t="s">
        <v>47</v>
      </c>
      <c r="L370" s="17" t="s">
        <v>47</v>
      </c>
      <c r="M370" s="17" t="s">
        <v>47</v>
      </c>
      <c r="N370" s="17" t="s">
        <v>47</v>
      </c>
      <c r="O370" s="17" t="s">
        <v>47</v>
      </c>
      <c r="P370" s="17" t="s">
        <v>47</v>
      </c>
      <c r="Q370" s="17" t="s">
        <v>47</v>
      </c>
      <c r="R370" s="17" t="s">
        <v>47</v>
      </c>
      <c r="S370" s="17">
        <v>1</v>
      </c>
      <c r="T370" s="17">
        <v>1</v>
      </c>
      <c r="U370" s="17" t="s">
        <v>47</v>
      </c>
      <c r="V370" s="17" t="s">
        <v>47</v>
      </c>
      <c r="W370" s="27" t="s">
        <v>47</v>
      </c>
      <c r="X370" s="17" t="s">
        <v>47</v>
      </c>
      <c r="Y370" s="17" t="s">
        <v>47</v>
      </c>
      <c r="Z370" s="17" t="s">
        <v>47</v>
      </c>
      <c r="AA370" s="17" t="s">
        <v>47</v>
      </c>
      <c r="AB370" s="17" t="s">
        <v>47</v>
      </c>
      <c r="AC370" s="17" t="s">
        <v>47</v>
      </c>
      <c r="AD370" s="17" t="s">
        <v>47</v>
      </c>
      <c r="AE370" s="17" t="s">
        <v>47</v>
      </c>
      <c r="AF370" s="17" t="s">
        <v>47</v>
      </c>
      <c r="AG370" s="17" t="s">
        <v>47</v>
      </c>
      <c r="AH370" s="17" t="s">
        <v>47</v>
      </c>
      <c r="AI370" s="17" t="s">
        <v>47</v>
      </c>
      <c r="AJ370" s="17" t="s">
        <v>47</v>
      </c>
      <c r="AK370" s="17" t="s">
        <v>47</v>
      </c>
      <c r="AL370" s="17">
        <v>1</v>
      </c>
      <c r="AM370" s="17" t="s">
        <v>47</v>
      </c>
      <c r="AN370" s="28" t="s">
        <v>47</v>
      </c>
      <c r="AO370" s="17" t="s">
        <v>47</v>
      </c>
      <c r="AP370" s="17" t="s">
        <v>47</v>
      </c>
      <c r="AQ370" s="17">
        <v>1</v>
      </c>
      <c r="AR370" s="17">
        <v>1</v>
      </c>
      <c r="AS370" s="17">
        <v>4</v>
      </c>
      <c r="AT370" s="17"/>
      <c r="BJ370" s="39"/>
    </row>
    <row r="371" spans="1:62" ht="0.75" customHeight="1">
      <c r="A371" s="15" t="b">
        <f>IF(A370=B370,TRUE,FALSE)</f>
        <v>1</v>
      </c>
      <c r="B371" s="17" t="b">
        <f>IF(B370=B302,TRUE,FALSE)</f>
        <v>1</v>
      </c>
      <c r="C371" s="18">
        <v>0</v>
      </c>
      <c r="D371" s="17" t="s">
        <v>47</v>
      </c>
      <c r="E371" s="17" t="s">
        <v>47</v>
      </c>
      <c r="F371" s="17" t="s">
        <v>47</v>
      </c>
      <c r="G371" s="26" t="s">
        <v>47</v>
      </c>
      <c r="H371" s="17" t="s">
        <v>47</v>
      </c>
      <c r="I371" s="17" t="s">
        <v>47</v>
      </c>
      <c r="J371" s="17" t="s">
        <v>47</v>
      </c>
      <c r="K371" s="17" t="s">
        <v>47</v>
      </c>
      <c r="L371" s="17" t="s">
        <v>47</v>
      </c>
      <c r="M371" s="17" t="s">
        <v>47</v>
      </c>
      <c r="N371" s="17" t="s">
        <v>47</v>
      </c>
      <c r="O371" s="17" t="s">
        <v>47</v>
      </c>
      <c r="P371" s="17" t="s">
        <v>47</v>
      </c>
      <c r="Q371" s="17" t="s">
        <v>47</v>
      </c>
      <c r="R371" s="17" t="s">
        <v>47</v>
      </c>
      <c r="S371" s="18">
        <v>0.01</v>
      </c>
      <c r="T371" s="18">
        <v>0.03</v>
      </c>
      <c r="U371" s="17" t="s">
        <v>47</v>
      </c>
      <c r="V371" s="17" t="s">
        <v>47</v>
      </c>
      <c r="W371" s="27" t="s">
        <v>47</v>
      </c>
      <c r="X371" s="17" t="s">
        <v>47</v>
      </c>
      <c r="Y371" s="17" t="s">
        <v>47</v>
      </c>
      <c r="Z371" s="17" t="s">
        <v>47</v>
      </c>
      <c r="AA371" s="17" t="s">
        <v>47</v>
      </c>
      <c r="AB371" s="17" t="s">
        <v>47</v>
      </c>
      <c r="AC371" s="17" t="s">
        <v>47</v>
      </c>
      <c r="AD371" s="17" t="s">
        <v>47</v>
      </c>
      <c r="AE371" s="17" t="s">
        <v>47</v>
      </c>
      <c r="AF371" s="17" t="s">
        <v>47</v>
      </c>
      <c r="AG371" s="17" t="s">
        <v>47</v>
      </c>
      <c r="AH371" s="17" t="s">
        <v>47</v>
      </c>
      <c r="AI371" s="17" t="s">
        <v>47</v>
      </c>
      <c r="AJ371" s="17" t="s">
        <v>47</v>
      </c>
      <c r="AK371" s="17" t="s">
        <v>47</v>
      </c>
      <c r="AL371" s="18">
        <v>0.02</v>
      </c>
      <c r="AM371" s="17" t="s">
        <v>47</v>
      </c>
      <c r="AN371" s="28" t="s">
        <v>47</v>
      </c>
      <c r="AO371" s="17" t="s">
        <v>47</v>
      </c>
      <c r="AP371" s="17" t="s">
        <v>47</v>
      </c>
      <c r="AQ371" s="18">
        <v>0</v>
      </c>
      <c r="AR371" s="18">
        <v>0</v>
      </c>
      <c r="AS371" s="18">
        <v>0.01</v>
      </c>
      <c r="AT371" s="17"/>
      <c r="BJ371" s="39"/>
    </row>
    <row r="372" spans="1:62" ht="0.75" customHeight="1">
      <c r="A372" s="24" t="s">
        <v>178</v>
      </c>
      <c r="B372" s="17" t="s">
        <v>178</v>
      </c>
      <c r="C372" s="17">
        <v>46</v>
      </c>
      <c r="D372" s="17" t="s">
        <v>47</v>
      </c>
      <c r="E372" s="17" t="s">
        <v>47</v>
      </c>
      <c r="F372" s="17">
        <v>2</v>
      </c>
      <c r="G372" s="26" t="s">
        <v>47</v>
      </c>
      <c r="H372" s="17" t="s">
        <v>47</v>
      </c>
      <c r="I372" s="17" t="s">
        <v>47</v>
      </c>
      <c r="J372" s="17" t="s">
        <v>47</v>
      </c>
      <c r="K372" s="17">
        <v>1</v>
      </c>
      <c r="L372" s="17">
        <v>1</v>
      </c>
      <c r="M372" s="17" t="s">
        <v>47</v>
      </c>
      <c r="N372" s="17" t="s">
        <v>47</v>
      </c>
      <c r="O372" s="17">
        <v>1</v>
      </c>
      <c r="P372" s="17">
        <v>2</v>
      </c>
      <c r="Q372" s="17">
        <v>4</v>
      </c>
      <c r="R372" s="17">
        <v>1</v>
      </c>
      <c r="S372" s="17">
        <v>2</v>
      </c>
      <c r="T372" s="17" t="s">
        <v>47</v>
      </c>
      <c r="U372" s="17" t="s">
        <v>47</v>
      </c>
      <c r="V372" s="17">
        <v>1</v>
      </c>
      <c r="W372" s="27">
        <v>6</v>
      </c>
      <c r="X372" s="17">
        <v>1</v>
      </c>
      <c r="Y372" s="17">
        <v>2</v>
      </c>
      <c r="Z372" s="17">
        <v>1</v>
      </c>
      <c r="AA372" s="17">
        <v>1</v>
      </c>
      <c r="AB372" s="17" t="s">
        <v>47</v>
      </c>
      <c r="AC372" s="17" t="s">
        <v>47</v>
      </c>
      <c r="AD372" s="17">
        <v>1</v>
      </c>
      <c r="AE372" s="17" t="s">
        <v>47</v>
      </c>
      <c r="AF372" s="17" t="s">
        <v>47</v>
      </c>
      <c r="AG372" s="17">
        <v>4</v>
      </c>
      <c r="AH372" s="17">
        <v>2</v>
      </c>
      <c r="AI372" s="17" t="s">
        <v>47</v>
      </c>
      <c r="AJ372" s="17">
        <v>1</v>
      </c>
      <c r="AK372" s="17" t="s">
        <v>47</v>
      </c>
      <c r="AL372" s="17">
        <v>1</v>
      </c>
      <c r="AM372" s="17" t="s">
        <v>47</v>
      </c>
      <c r="AN372" s="28">
        <v>1</v>
      </c>
      <c r="AO372" s="17" t="s">
        <v>47</v>
      </c>
      <c r="AP372" s="17" t="s">
        <v>47</v>
      </c>
      <c r="AQ372" s="17">
        <v>14</v>
      </c>
      <c r="AR372" s="17">
        <v>23</v>
      </c>
      <c r="AS372" s="17">
        <v>9</v>
      </c>
      <c r="AT372" s="17"/>
      <c r="BJ372" s="39"/>
    </row>
    <row r="373" spans="1:62" ht="0.75" customHeight="1">
      <c r="A373" s="15" t="b">
        <f>IF(A372=B372,TRUE,FALSE)</f>
        <v>1</v>
      </c>
      <c r="B373" s="17" t="b">
        <f>IF(B372=B304,TRUE,FALSE)</f>
        <v>1</v>
      </c>
      <c r="C373" s="18">
        <v>0.02</v>
      </c>
      <c r="D373" s="17" t="s">
        <v>47</v>
      </c>
      <c r="E373" s="17" t="s">
        <v>47</v>
      </c>
      <c r="F373" s="18">
        <v>0.06</v>
      </c>
      <c r="G373" s="26" t="s">
        <v>47</v>
      </c>
      <c r="H373" s="17" t="s">
        <v>47</v>
      </c>
      <c r="I373" s="17" t="s">
        <v>47</v>
      </c>
      <c r="J373" s="17" t="s">
        <v>47</v>
      </c>
      <c r="K373" s="18">
        <v>0.02</v>
      </c>
      <c r="L373" s="18">
        <v>0.03</v>
      </c>
      <c r="M373" s="17" t="s">
        <v>47</v>
      </c>
      <c r="N373" s="17" t="s">
        <v>47</v>
      </c>
      <c r="O373" s="18">
        <v>0.02</v>
      </c>
      <c r="P373" s="18">
        <v>0.04</v>
      </c>
      <c r="Q373" s="18">
        <v>0.05</v>
      </c>
      <c r="R373" s="18">
        <v>0.03</v>
      </c>
      <c r="S373" s="18">
        <v>0.02</v>
      </c>
      <c r="T373" s="17" t="s">
        <v>47</v>
      </c>
      <c r="U373" s="17" t="s">
        <v>47</v>
      </c>
      <c r="V373" s="18">
        <v>0.03</v>
      </c>
      <c r="W373" s="30">
        <v>7.0000000000000007E-2</v>
      </c>
      <c r="X373" s="18">
        <v>0.02</v>
      </c>
      <c r="Y373" s="18">
        <v>0.05</v>
      </c>
      <c r="Z373" s="18">
        <v>0.01</v>
      </c>
      <c r="AA373" s="18">
        <v>0.01</v>
      </c>
      <c r="AB373" s="17" t="s">
        <v>47</v>
      </c>
      <c r="AC373" s="17" t="s">
        <v>47</v>
      </c>
      <c r="AD373" s="18">
        <v>0.03</v>
      </c>
      <c r="AE373" s="17" t="s">
        <v>47</v>
      </c>
      <c r="AF373" s="17" t="s">
        <v>47</v>
      </c>
      <c r="AG373" s="18">
        <v>0.03</v>
      </c>
      <c r="AH373" s="18">
        <v>0.02</v>
      </c>
      <c r="AI373" s="17" t="s">
        <v>47</v>
      </c>
      <c r="AJ373" s="18">
        <v>0.02</v>
      </c>
      <c r="AK373" s="17" t="s">
        <v>47</v>
      </c>
      <c r="AL373" s="18">
        <v>0.02</v>
      </c>
      <c r="AM373" s="17" t="s">
        <v>47</v>
      </c>
      <c r="AN373" s="31">
        <v>0.02</v>
      </c>
      <c r="AO373" s="17" t="s">
        <v>47</v>
      </c>
      <c r="AP373" s="17" t="s">
        <v>47</v>
      </c>
      <c r="AQ373" s="18">
        <v>0.02</v>
      </c>
      <c r="AR373" s="18">
        <v>0.02</v>
      </c>
      <c r="AS373" s="18">
        <v>0.02</v>
      </c>
      <c r="AT373" s="17"/>
      <c r="BJ373" s="39"/>
    </row>
    <row r="374" spans="1:62" ht="0.75" customHeight="1">
      <c r="A374" s="24" t="s">
        <v>179</v>
      </c>
      <c r="B374" s="17" t="s">
        <v>179</v>
      </c>
      <c r="C374" s="17">
        <v>78</v>
      </c>
      <c r="D374" s="17" t="s">
        <v>47</v>
      </c>
      <c r="E374" s="17">
        <v>2</v>
      </c>
      <c r="F374" s="17" t="s">
        <v>47</v>
      </c>
      <c r="G374" s="26">
        <v>3</v>
      </c>
      <c r="H374" s="17" t="s">
        <v>47</v>
      </c>
      <c r="I374" s="17">
        <v>1</v>
      </c>
      <c r="J374" s="17" t="s">
        <v>47</v>
      </c>
      <c r="K374" s="17">
        <v>2</v>
      </c>
      <c r="L374" s="17" t="s">
        <v>47</v>
      </c>
      <c r="M374" s="17">
        <v>3</v>
      </c>
      <c r="N374" s="17" t="s">
        <v>47</v>
      </c>
      <c r="O374" s="17">
        <v>2</v>
      </c>
      <c r="P374" s="17">
        <v>2</v>
      </c>
      <c r="Q374" s="17" t="s">
        <v>47</v>
      </c>
      <c r="R374" s="17">
        <v>1</v>
      </c>
      <c r="S374" s="17">
        <v>4</v>
      </c>
      <c r="T374" s="17">
        <v>2</v>
      </c>
      <c r="U374" s="17" t="s">
        <v>47</v>
      </c>
      <c r="V374" s="17">
        <v>2</v>
      </c>
      <c r="W374" s="27">
        <v>2</v>
      </c>
      <c r="X374" s="17">
        <v>3</v>
      </c>
      <c r="Y374" s="17">
        <v>1</v>
      </c>
      <c r="Z374" s="17">
        <v>2</v>
      </c>
      <c r="AA374" s="17" t="s">
        <v>47</v>
      </c>
      <c r="AB374" s="17">
        <v>2</v>
      </c>
      <c r="AC374" s="17" t="s">
        <v>47</v>
      </c>
      <c r="AD374" s="17">
        <v>2</v>
      </c>
      <c r="AE374" s="17">
        <v>2</v>
      </c>
      <c r="AF374" s="17">
        <v>5</v>
      </c>
      <c r="AG374" s="17">
        <v>7</v>
      </c>
      <c r="AH374" s="17">
        <v>3</v>
      </c>
      <c r="AI374" s="17">
        <v>1</v>
      </c>
      <c r="AJ374" s="17">
        <v>2</v>
      </c>
      <c r="AK374" s="17" t="s">
        <v>47</v>
      </c>
      <c r="AL374" s="17">
        <v>2</v>
      </c>
      <c r="AM374" s="17">
        <v>1</v>
      </c>
      <c r="AN374" s="28">
        <v>4</v>
      </c>
      <c r="AO374" s="17" t="s">
        <v>47</v>
      </c>
      <c r="AP374" s="17">
        <v>1</v>
      </c>
      <c r="AQ374" s="17">
        <v>19</v>
      </c>
      <c r="AR374" s="17">
        <v>44</v>
      </c>
      <c r="AS374" s="17">
        <v>15</v>
      </c>
      <c r="AT374" s="17"/>
      <c r="BJ374" s="39"/>
    </row>
    <row r="375" spans="1:62" ht="0.75" customHeight="1">
      <c r="A375" s="15" t="b">
        <f>IF(A374=B374,TRUE,FALSE)</f>
        <v>1</v>
      </c>
      <c r="B375" s="17" t="b">
        <f>IF(B374=B306,TRUE,FALSE)</f>
        <v>1</v>
      </c>
      <c r="C375" s="18">
        <v>0.03</v>
      </c>
      <c r="D375" s="17" t="s">
        <v>47</v>
      </c>
      <c r="E375" s="18">
        <v>7.0000000000000007E-2</v>
      </c>
      <c r="F375" s="17" t="s">
        <v>47</v>
      </c>
      <c r="G375" s="29">
        <v>0.04</v>
      </c>
      <c r="H375" s="17" t="s">
        <v>47</v>
      </c>
      <c r="I375" s="18">
        <v>0.04</v>
      </c>
      <c r="J375" s="17" t="s">
        <v>47</v>
      </c>
      <c r="K375" s="18">
        <v>0.03</v>
      </c>
      <c r="L375" s="17" t="s">
        <v>47</v>
      </c>
      <c r="M375" s="18">
        <v>0.09</v>
      </c>
      <c r="N375" s="17" t="s">
        <v>47</v>
      </c>
      <c r="O375" s="18">
        <v>0.04</v>
      </c>
      <c r="P375" s="18">
        <v>0.02</v>
      </c>
      <c r="Q375" s="17" t="s">
        <v>47</v>
      </c>
      <c r="R375" s="18">
        <v>0.03</v>
      </c>
      <c r="S375" s="18">
        <v>0.03</v>
      </c>
      <c r="T375" s="18">
        <v>0.06</v>
      </c>
      <c r="U375" s="17" t="s">
        <v>47</v>
      </c>
      <c r="V375" s="18">
        <v>0.05</v>
      </c>
      <c r="W375" s="30">
        <v>0.03</v>
      </c>
      <c r="X375" s="18">
        <v>0.06</v>
      </c>
      <c r="Y375" s="18">
        <v>0.03</v>
      </c>
      <c r="Z375" s="18">
        <v>0.03</v>
      </c>
      <c r="AA375" s="17" t="s">
        <v>47</v>
      </c>
      <c r="AB375" s="18">
        <v>0.05</v>
      </c>
      <c r="AC375" s="17" t="s">
        <v>47</v>
      </c>
      <c r="AD375" s="18">
        <v>0.05</v>
      </c>
      <c r="AE375" s="18">
        <v>0.06</v>
      </c>
      <c r="AF375" s="18">
        <v>0.06</v>
      </c>
      <c r="AG375" s="18">
        <v>0.05</v>
      </c>
      <c r="AH375" s="18">
        <v>0.03</v>
      </c>
      <c r="AI375" s="18">
        <v>0.06</v>
      </c>
      <c r="AJ375" s="18">
        <v>0.05</v>
      </c>
      <c r="AK375" s="17" t="s">
        <v>47</v>
      </c>
      <c r="AL375" s="18">
        <v>0.05</v>
      </c>
      <c r="AM375" s="18">
        <v>0.03</v>
      </c>
      <c r="AN375" s="31">
        <v>0.08</v>
      </c>
      <c r="AO375" s="17" t="s">
        <v>47</v>
      </c>
      <c r="AP375" s="18">
        <v>0.04</v>
      </c>
      <c r="AQ375" s="18">
        <v>0.03</v>
      </c>
      <c r="AR375" s="18">
        <v>0.04</v>
      </c>
      <c r="AS375" s="18">
        <v>0.03</v>
      </c>
      <c r="AT375" s="17"/>
      <c r="BJ375" s="39"/>
    </row>
    <row r="376" spans="1:62" ht="0.75" customHeight="1">
      <c r="A376" s="24" t="s">
        <v>180</v>
      </c>
      <c r="B376" s="17" t="s">
        <v>180</v>
      </c>
      <c r="C376" s="17">
        <v>59</v>
      </c>
      <c r="D376" s="17">
        <v>1</v>
      </c>
      <c r="E376" s="17" t="s">
        <v>47</v>
      </c>
      <c r="F376" s="17" t="s">
        <v>47</v>
      </c>
      <c r="G376" s="26">
        <v>3</v>
      </c>
      <c r="H376" s="17">
        <v>3</v>
      </c>
      <c r="I376" s="17">
        <v>1</v>
      </c>
      <c r="J376" s="17">
        <v>1</v>
      </c>
      <c r="K376" s="17">
        <v>1</v>
      </c>
      <c r="L376" s="17" t="s">
        <v>47</v>
      </c>
      <c r="M376" s="17">
        <v>2</v>
      </c>
      <c r="N376" s="17" t="s">
        <v>47</v>
      </c>
      <c r="O376" s="17" t="s">
        <v>47</v>
      </c>
      <c r="P376" s="17" t="s">
        <v>47</v>
      </c>
      <c r="Q376" s="17">
        <v>1</v>
      </c>
      <c r="R376" s="17" t="s">
        <v>47</v>
      </c>
      <c r="S376" s="17">
        <v>5</v>
      </c>
      <c r="T376" s="17">
        <v>1</v>
      </c>
      <c r="U376" s="17" t="s">
        <v>47</v>
      </c>
      <c r="V376" s="17" t="s">
        <v>47</v>
      </c>
      <c r="W376" s="27">
        <v>1</v>
      </c>
      <c r="X376" s="17" t="s">
        <v>47</v>
      </c>
      <c r="Y376" s="17">
        <v>5</v>
      </c>
      <c r="Z376" s="17">
        <v>3</v>
      </c>
      <c r="AA376" s="17">
        <v>3</v>
      </c>
      <c r="AB376" s="17">
        <v>2</v>
      </c>
      <c r="AC376" s="17" t="s">
        <v>47</v>
      </c>
      <c r="AD376" s="17">
        <v>1</v>
      </c>
      <c r="AE376" s="17">
        <v>1</v>
      </c>
      <c r="AF376" s="17">
        <v>5</v>
      </c>
      <c r="AG376" s="17">
        <v>3</v>
      </c>
      <c r="AH376" s="17" t="s">
        <v>47</v>
      </c>
      <c r="AI376" s="17" t="s">
        <v>47</v>
      </c>
      <c r="AJ376" s="17">
        <v>2</v>
      </c>
      <c r="AK376" s="17" t="s">
        <v>47</v>
      </c>
      <c r="AL376" s="17" t="s">
        <v>47</v>
      </c>
      <c r="AM376" s="17">
        <v>1</v>
      </c>
      <c r="AN376" s="28">
        <v>2</v>
      </c>
      <c r="AO376" s="17">
        <v>1</v>
      </c>
      <c r="AP376" s="17" t="s">
        <v>47</v>
      </c>
      <c r="AQ376" s="17">
        <v>13</v>
      </c>
      <c r="AR376" s="17">
        <v>33</v>
      </c>
      <c r="AS376" s="17">
        <v>12</v>
      </c>
      <c r="AT376" s="17"/>
      <c r="BJ376" s="39"/>
    </row>
    <row r="377" spans="1:62" ht="0.75" customHeight="1">
      <c r="A377" s="15" t="b">
        <f>IF(A376=B376,TRUE,FALSE)</f>
        <v>1</v>
      </c>
      <c r="B377" s="17" t="b">
        <f>IF(B376=B308,TRUE,FALSE)</f>
        <v>1</v>
      </c>
      <c r="C377" s="18">
        <v>0.02</v>
      </c>
      <c r="D377" s="18">
        <v>7.0000000000000007E-2</v>
      </c>
      <c r="E377" s="17" t="s">
        <v>47</v>
      </c>
      <c r="F377" s="17" t="s">
        <v>47</v>
      </c>
      <c r="G377" s="29">
        <v>0.04</v>
      </c>
      <c r="H377" s="18">
        <v>0.06</v>
      </c>
      <c r="I377" s="18">
        <v>0.04</v>
      </c>
      <c r="J377" s="18">
        <v>0.04</v>
      </c>
      <c r="K377" s="18">
        <v>0.02</v>
      </c>
      <c r="L377" s="17" t="s">
        <v>47</v>
      </c>
      <c r="M377" s="18">
        <v>0.06</v>
      </c>
      <c r="N377" s="17" t="s">
        <v>47</v>
      </c>
      <c r="O377" s="17" t="s">
        <v>47</v>
      </c>
      <c r="P377" s="17" t="s">
        <v>47</v>
      </c>
      <c r="Q377" s="18">
        <v>0.01</v>
      </c>
      <c r="R377" s="17" t="s">
        <v>47</v>
      </c>
      <c r="S377" s="18">
        <v>0.04</v>
      </c>
      <c r="T377" s="18">
        <v>0.03</v>
      </c>
      <c r="U377" s="17" t="s">
        <v>47</v>
      </c>
      <c r="V377" s="17" t="s">
        <v>47</v>
      </c>
      <c r="W377" s="30">
        <v>0.01</v>
      </c>
      <c r="X377" s="17" t="s">
        <v>47</v>
      </c>
      <c r="Y377" s="18">
        <v>0.11</v>
      </c>
      <c r="Z377" s="18">
        <v>0.05</v>
      </c>
      <c r="AA377" s="18">
        <v>0.06</v>
      </c>
      <c r="AB377" s="18">
        <v>0.05</v>
      </c>
      <c r="AC377" s="17" t="s">
        <v>47</v>
      </c>
      <c r="AD377" s="18">
        <v>0.03</v>
      </c>
      <c r="AE377" s="18">
        <v>0.03</v>
      </c>
      <c r="AF377" s="18">
        <v>0.06</v>
      </c>
      <c r="AG377" s="18">
        <v>0.02</v>
      </c>
      <c r="AH377" s="17" t="s">
        <v>47</v>
      </c>
      <c r="AI377" s="17" t="s">
        <v>47</v>
      </c>
      <c r="AJ377" s="18">
        <v>0.05</v>
      </c>
      <c r="AK377" s="17" t="s">
        <v>47</v>
      </c>
      <c r="AL377" s="17" t="s">
        <v>47</v>
      </c>
      <c r="AM377" s="18">
        <v>0.03</v>
      </c>
      <c r="AN377" s="31">
        <v>0.04</v>
      </c>
      <c r="AO377" s="18">
        <v>0.09</v>
      </c>
      <c r="AP377" s="17" t="s">
        <v>47</v>
      </c>
      <c r="AQ377" s="18">
        <v>0.02</v>
      </c>
      <c r="AR377" s="18">
        <v>0.03</v>
      </c>
      <c r="AS377" s="18">
        <v>0.02</v>
      </c>
      <c r="AT377" s="17"/>
      <c r="BJ377" s="39"/>
    </row>
    <row r="378" spans="1:62" ht="0.75" customHeight="1">
      <c r="A378" s="24" t="s">
        <v>181</v>
      </c>
      <c r="B378" s="17" t="s">
        <v>181</v>
      </c>
      <c r="C378" s="17">
        <v>170</v>
      </c>
      <c r="D378" s="17">
        <v>1</v>
      </c>
      <c r="E378" s="17" t="s">
        <v>47</v>
      </c>
      <c r="F378" s="17">
        <v>1</v>
      </c>
      <c r="G378" s="26">
        <v>7</v>
      </c>
      <c r="H378" s="17">
        <v>8</v>
      </c>
      <c r="I378" s="17">
        <v>3</v>
      </c>
      <c r="J378" s="17">
        <v>5</v>
      </c>
      <c r="K378" s="17">
        <v>4</v>
      </c>
      <c r="L378" s="17">
        <v>3</v>
      </c>
      <c r="M378" s="17">
        <v>1</v>
      </c>
      <c r="N378" s="17">
        <v>6</v>
      </c>
      <c r="O378" s="17">
        <v>1</v>
      </c>
      <c r="P378" s="17">
        <v>1</v>
      </c>
      <c r="Q378" s="17">
        <v>6</v>
      </c>
      <c r="R378" s="17">
        <v>1</v>
      </c>
      <c r="S378" s="17">
        <v>13</v>
      </c>
      <c r="T378" s="17" t="s">
        <v>47</v>
      </c>
      <c r="U378" s="17" t="s">
        <v>47</v>
      </c>
      <c r="V378" s="17">
        <v>2</v>
      </c>
      <c r="W378" s="27">
        <v>1</v>
      </c>
      <c r="X378" s="17" t="s">
        <v>47</v>
      </c>
      <c r="Y378" s="17">
        <v>2</v>
      </c>
      <c r="Z378" s="17">
        <v>1</v>
      </c>
      <c r="AA378" s="17">
        <v>3</v>
      </c>
      <c r="AB378" s="17">
        <v>9</v>
      </c>
      <c r="AC378" s="17" t="s">
        <v>47</v>
      </c>
      <c r="AD378" s="17">
        <v>4</v>
      </c>
      <c r="AE378" s="17" t="s">
        <v>47</v>
      </c>
      <c r="AF378" s="17">
        <v>7</v>
      </c>
      <c r="AG378" s="17">
        <v>7</v>
      </c>
      <c r="AH378" s="17">
        <v>3</v>
      </c>
      <c r="AI378" s="17">
        <v>1</v>
      </c>
      <c r="AJ378" s="17">
        <v>4</v>
      </c>
      <c r="AK378" s="17" t="s">
        <v>47</v>
      </c>
      <c r="AL378" s="17" t="s">
        <v>47</v>
      </c>
      <c r="AM378" s="17">
        <v>5</v>
      </c>
      <c r="AN378" s="28">
        <v>3</v>
      </c>
      <c r="AO378" s="17">
        <v>1</v>
      </c>
      <c r="AP378" s="17">
        <v>3</v>
      </c>
      <c r="AQ378" s="17">
        <v>68</v>
      </c>
      <c r="AR378" s="17">
        <v>67</v>
      </c>
      <c r="AS378" s="17">
        <v>35</v>
      </c>
      <c r="AT378" s="17"/>
      <c r="BJ378" s="39"/>
    </row>
    <row r="379" spans="1:62" ht="0.75" customHeight="1">
      <c r="A379" s="15" t="b">
        <f>IF(A378=B378,TRUE,FALSE)</f>
        <v>1</v>
      </c>
      <c r="B379" s="17" t="b">
        <f>IF(B378=B310,TRUE,FALSE)</f>
        <v>1</v>
      </c>
      <c r="C379" s="18">
        <v>7.0000000000000007E-2</v>
      </c>
      <c r="D379" s="18">
        <v>7.0000000000000007E-2</v>
      </c>
      <c r="E379" s="17" t="s">
        <v>47</v>
      </c>
      <c r="F379" s="18">
        <v>0.03</v>
      </c>
      <c r="G379" s="29">
        <v>0.09</v>
      </c>
      <c r="H379" s="18">
        <v>0.16</v>
      </c>
      <c r="I379" s="18">
        <v>0.11</v>
      </c>
      <c r="J379" s="18">
        <v>0.15</v>
      </c>
      <c r="K379" s="18">
        <v>0.08</v>
      </c>
      <c r="L379" s="18">
        <v>0.09</v>
      </c>
      <c r="M379" s="18">
        <v>0.03</v>
      </c>
      <c r="N379" s="18">
        <v>0.12</v>
      </c>
      <c r="O379" s="18">
        <v>0.02</v>
      </c>
      <c r="P379" s="18">
        <v>0.01</v>
      </c>
      <c r="Q379" s="18">
        <v>0.09</v>
      </c>
      <c r="R379" s="18">
        <v>0.03</v>
      </c>
      <c r="S379" s="18">
        <v>0.09</v>
      </c>
      <c r="T379" s="17" t="s">
        <v>47</v>
      </c>
      <c r="U379" s="17" t="s">
        <v>47</v>
      </c>
      <c r="V379" s="18">
        <v>0.05</v>
      </c>
      <c r="W379" s="30">
        <v>0.01</v>
      </c>
      <c r="X379" s="17" t="s">
        <v>47</v>
      </c>
      <c r="Y379" s="18">
        <v>0.05</v>
      </c>
      <c r="Z379" s="18">
        <v>0.01</v>
      </c>
      <c r="AA379" s="18">
        <v>0.06</v>
      </c>
      <c r="AB379" s="18">
        <v>0.18</v>
      </c>
      <c r="AC379" s="17" t="s">
        <v>47</v>
      </c>
      <c r="AD379" s="18">
        <v>0.11</v>
      </c>
      <c r="AE379" s="17" t="s">
        <v>47</v>
      </c>
      <c r="AF379" s="18">
        <v>0.08</v>
      </c>
      <c r="AG379" s="18">
        <v>0.05</v>
      </c>
      <c r="AH379" s="18">
        <v>0.03</v>
      </c>
      <c r="AI379" s="18">
        <v>0.06</v>
      </c>
      <c r="AJ379" s="18">
        <v>0.09</v>
      </c>
      <c r="AK379" s="17" t="s">
        <v>47</v>
      </c>
      <c r="AL379" s="17" t="s">
        <v>47</v>
      </c>
      <c r="AM379" s="18">
        <v>0.12</v>
      </c>
      <c r="AN379" s="31">
        <v>0.06</v>
      </c>
      <c r="AO379" s="18">
        <v>0.09</v>
      </c>
      <c r="AP379" s="18">
        <v>0.13</v>
      </c>
      <c r="AQ379" s="18">
        <v>0.09</v>
      </c>
      <c r="AR379" s="18">
        <v>0.06</v>
      </c>
      <c r="AS379" s="18">
        <v>7.0000000000000007E-2</v>
      </c>
      <c r="AT379" s="17"/>
      <c r="BJ379" s="39"/>
    </row>
    <row r="380" spans="1:62" ht="0.75" customHeight="1">
      <c r="A380" s="24" t="s">
        <v>182</v>
      </c>
      <c r="B380" s="17" t="s">
        <v>182</v>
      </c>
      <c r="C380" s="17">
        <v>30</v>
      </c>
      <c r="D380" s="17" t="s">
        <v>47</v>
      </c>
      <c r="E380" s="17" t="s">
        <v>47</v>
      </c>
      <c r="F380" s="17" t="s">
        <v>47</v>
      </c>
      <c r="G380" s="26" t="s">
        <v>47</v>
      </c>
      <c r="H380" s="17">
        <v>2</v>
      </c>
      <c r="I380" s="17" t="s">
        <v>47</v>
      </c>
      <c r="J380" s="17" t="s">
        <v>47</v>
      </c>
      <c r="K380" s="17">
        <v>2</v>
      </c>
      <c r="L380" s="17">
        <v>1</v>
      </c>
      <c r="M380" s="17" t="s">
        <v>47</v>
      </c>
      <c r="N380" s="17">
        <v>1</v>
      </c>
      <c r="O380" s="17" t="s">
        <v>47</v>
      </c>
      <c r="P380" s="17" t="s">
        <v>47</v>
      </c>
      <c r="Q380" s="17" t="s">
        <v>47</v>
      </c>
      <c r="R380" s="17" t="s">
        <v>47</v>
      </c>
      <c r="S380" s="17">
        <v>3</v>
      </c>
      <c r="T380" s="17" t="s">
        <v>47</v>
      </c>
      <c r="U380" s="17" t="s">
        <v>47</v>
      </c>
      <c r="V380" s="17" t="s">
        <v>47</v>
      </c>
      <c r="W380" s="27">
        <v>1</v>
      </c>
      <c r="X380" s="17">
        <v>1</v>
      </c>
      <c r="Y380" s="17" t="s">
        <v>47</v>
      </c>
      <c r="Z380" s="17" t="s">
        <v>47</v>
      </c>
      <c r="AA380" s="17">
        <v>1</v>
      </c>
      <c r="AB380" s="17">
        <v>2</v>
      </c>
      <c r="AC380" s="17" t="s">
        <v>47</v>
      </c>
      <c r="AD380" s="17" t="s">
        <v>47</v>
      </c>
      <c r="AE380" s="17" t="s">
        <v>47</v>
      </c>
      <c r="AF380" s="17" t="s">
        <v>47</v>
      </c>
      <c r="AG380" s="17">
        <v>2</v>
      </c>
      <c r="AH380" s="17">
        <v>1</v>
      </c>
      <c r="AI380" s="17" t="s">
        <v>47</v>
      </c>
      <c r="AJ380" s="17" t="s">
        <v>47</v>
      </c>
      <c r="AK380" s="17" t="s">
        <v>47</v>
      </c>
      <c r="AL380" s="17" t="s">
        <v>47</v>
      </c>
      <c r="AM380" s="17">
        <v>2</v>
      </c>
      <c r="AN380" s="28" t="s">
        <v>47</v>
      </c>
      <c r="AO380" s="17" t="s">
        <v>47</v>
      </c>
      <c r="AP380" s="17" t="s">
        <v>47</v>
      </c>
      <c r="AQ380" s="17">
        <v>16</v>
      </c>
      <c r="AR380" s="17">
        <v>5</v>
      </c>
      <c r="AS380" s="17">
        <v>9</v>
      </c>
      <c r="AT380" s="17"/>
      <c r="BJ380" s="39"/>
    </row>
    <row r="381" spans="1:62" ht="0.75" customHeight="1">
      <c r="A381" s="15" t="b">
        <f>IF(A380=B380,TRUE,FALSE)</f>
        <v>1</v>
      </c>
      <c r="B381" s="17" t="b">
        <f>IF(B380=B312,TRUE,FALSE)</f>
        <v>1</v>
      </c>
      <c r="C381" s="18">
        <v>0.01</v>
      </c>
      <c r="D381" s="17" t="s">
        <v>47</v>
      </c>
      <c r="E381" s="17" t="s">
        <v>47</v>
      </c>
      <c r="F381" s="17" t="s">
        <v>47</v>
      </c>
      <c r="G381" s="26" t="s">
        <v>47</v>
      </c>
      <c r="H381" s="18">
        <v>0.04</v>
      </c>
      <c r="I381" s="17" t="s">
        <v>47</v>
      </c>
      <c r="J381" s="17" t="s">
        <v>47</v>
      </c>
      <c r="K381" s="18">
        <v>0.03</v>
      </c>
      <c r="L381" s="18">
        <v>0.03</v>
      </c>
      <c r="M381" s="17" t="s">
        <v>47</v>
      </c>
      <c r="N381" s="18">
        <v>0.02</v>
      </c>
      <c r="O381" s="17" t="s">
        <v>47</v>
      </c>
      <c r="P381" s="17" t="s">
        <v>47</v>
      </c>
      <c r="Q381" s="17" t="s">
        <v>47</v>
      </c>
      <c r="R381" s="17" t="s">
        <v>47</v>
      </c>
      <c r="S381" s="18">
        <v>0.02</v>
      </c>
      <c r="T381" s="17" t="s">
        <v>47</v>
      </c>
      <c r="U381" s="17" t="s">
        <v>47</v>
      </c>
      <c r="V381" s="17" t="s">
        <v>47</v>
      </c>
      <c r="W381" s="30">
        <v>0.01</v>
      </c>
      <c r="X381" s="18">
        <v>0.02</v>
      </c>
      <c r="Y381" s="17" t="s">
        <v>47</v>
      </c>
      <c r="Z381" s="17" t="s">
        <v>47</v>
      </c>
      <c r="AA381" s="18">
        <v>0.01</v>
      </c>
      <c r="AB381" s="18">
        <v>0.05</v>
      </c>
      <c r="AC381" s="17" t="s">
        <v>47</v>
      </c>
      <c r="AD381" s="17" t="s">
        <v>47</v>
      </c>
      <c r="AE381" s="17" t="s">
        <v>47</v>
      </c>
      <c r="AF381" s="17" t="s">
        <v>47</v>
      </c>
      <c r="AG381" s="18">
        <v>0.02</v>
      </c>
      <c r="AH381" s="18">
        <v>0.01</v>
      </c>
      <c r="AI381" s="17" t="s">
        <v>47</v>
      </c>
      <c r="AJ381" s="17" t="s">
        <v>47</v>
      </c>
      <c r="AK381" s="17" t="s">
        <v>47</v>
      </c>
      <c r="AL381" s="17" t="s">
        <v>47</v>
      </c>
      <c r="AM381" s="18">
        <v>0.06</v>
      </c>
      <c r="AN381" s="28" t="s">
        <v>47</v>
      </c>
      <c r="AO381" s="17" t="s">
        <v>47</v>
      </c>
      <c r="AP381" s="17" t="s">
        <v>47</v>
      </c>
      <c r="AQ381" s="18">
        <v>0.02</v>
      </c>
      <c r="AR381" s="18">
        <v>0</v>
      </c>
      <c r="AS381" s="18">
        <v>0.02</v>
      </c>
      <c r="AT381" s="17"/>
      <c r="BJ381" s="39"/>
    </row>
    <row r="382" spans="1:62" ht="0.75" customHeight="1">
      <c r="A382" s="24" t="s">
        <v>183</v>
      </c>
      <c r="B382" s="17" t="s">
        <v>183</v>
      </c>
      <c r="C382" s="17">
        <v>225</v>
      </c>
      <c r="D382" s="17">
        <v>2</v>
      </c>
      <c r="E382" s="17">
        <v>3</v>
      </c>
      <c r="F382" s="17">
        <v>4</v>
      </c>
      <c r="G382" s="26">
        <v>5</v>
      </c>
      <c r="H382" s="17">
        <v>5</v>
      </c>
      <c r="I382" s="17">
        <v>2</v>
      </c>
      <c r="J382" s="17">
        <v>5</v>
      </c>
      <c r="K382" s="17">
        <v>4</v>
      </c>
      <c r="L382" s="17">
        <v>5</v>
      </c>
      <c r="M382" s="17">
        <v>5</v>
      </c>
      <c r="N382" s="17">
        <v>5</v>
      </c>
      <c r="O382" s="17">
        <v>10</v>
      </c>
      <c r="P382" s="17">
        <v>11</v>
      </c>
      <c r="Q382" s="17">
        <v>6</v>
      </c>
      <c r="R382" s="17">
        <v>4</v>
      </c>
      <c r="S382" s="17">
        <v>5</v>
      </c>
      <c r="T382" s="17">
        <v>1</v>
      </c>
      <c r="U382" s="17">
        <v>1</v>
      </c>
      <c r="V382" s="17">
        <v>7</v>
      </c>
      <c r="W382" s="27">
        <v>16</v>
      </c>
      <c r="X382" s="17">
        <v>6</v>
      </c>
      <c r="Y382" s="17">
        <v>5</v>
      </c>
      <c r="Z382" s="17">
        <v>3</v>
      </c>
      <c r="AA382" s="17">
        <v>7</v>
      </c>
      <c r="AB382" s="17">
        <v>4</v>
      </c>
      <c r="AC382" s="17" t="s">
        <v>47</v>
      </c>
      <c r="AD382" s="17">
        <v>1</v>
      </c>
      <c r="AE382" s="17">
        <v>9</v>
      </c>
      <c r="AF382" s="17">
        <v>5</v>
      </c>
      <c r="AG382" s="17">
        <v>16</v>
      </c>
      <c r="AH382" s="17">
        <v>5</v>
      </c>
      <c r="AI382" s="17" t="s">
        <v>47</v>
      </c>
      <c r="AJ382" s="17">
        <v>5</v>
      </c>
      <c r="AK382" s="17">
        <v>2</v>
      </c>
      <c r="AL382" s="17" t="s">
        <v>47</v>
      </c>
      <c r="AM382" s="17">
        <v>2</v>
      </c>
      <c r="AN382" s="28">
        <v>10</v>
      </c>
      <c r="AO382" s="17">
        <v>2</v>
      </c>
      <c r="AP382" s="17">
        <v>1</v>
      </c>
      <c r="AQ382" s="17">
        <v>86</v>
      </c>
      <c r="AR382" s="17">
        <v>105</v>
      </c>
      <c r="AS382" s="17">
        <v>34</v>
      </c>
      <c r="AT382" s="17"/>
      <c r="BJ382" s="39"/>
    </row>
    <row r="383" spans="1:62" ht="0.75" customHeight="1">
      <c r="A383" s="15" t="b">
        <f>IF(A382=B382,TRUE,FALSE)</f>
        <v>1</v>
      </c>
      <c r="B383" s="17" t="b">
        <f>IF(B382=B314,TRUE,FALSE)</f>
        <v>1</v>
      </c>
      <c r="C383" s="18">
        <v>0.09</v>
      </c>
      <c r="D383" s="18">
        <v>0.14000000000000001</v>
      </c>
      <c r="E383" s="18">
        <v>0.11</v>
      </c>
      <c r="F383" s="18">
        <v>0.1</v>
      </c>
      <c r="G383" s="29">
        <v>0.06</v>
      </c>
      <c r="H383" s="18">
        <v>0.1</v>
      </c>
      <c r="I383" s="18">
        <v>7.0000000000000007E-2</v>
      </c>
      <c r="J383" s="18">
        <v>0.15</v>
      </c>
      <c r="K383" s="18">
        <v>7.0000000000000007E-2</v>
      </c>
      <c r="L383" s="18">
        <v>0.16</v>
      </c>
      <c r="M383" s="18">
        <v>0.16</v>
      </c>
      <c r="N383" s="18">
        <v>0.1</v>
      </c>
      <c r="O383" s="18">
        <v>0.16</v>
      </c>
      <c r="P383" s="18">
        <v>0.16</v>
      </c>
      <c r="Q383" s="18">
        <v>0.08</v>
      </c>
      <c r="R383" s="18">
        <v>0.08</v>
      </c>
      <c r="S383" s="18">
        <v>0.04</v>
      </c>
      <c r="T383" s="18">
        <v>0.03</v>
      </c>
      <c r="U383" s="18">
        <v>0.14000000000000001</v>
      </c>
      <c r="V383" s="18">
        <v>0.15</v>
      </c>
      <c r="W383" s="30">
        <v>0.19</v>
      </c>
      <c r="X383" s="18">
        <v>0.15</v>
      </c>
      <c r="Y383" s="18">
        <v>0.11</v>
      </c>
      <c r="Z383" s="18">
        <v>0.05</v>
      </c>
      <c r="AA383" s="18">
        <v>0.12</v>
      </c>
      <c r="AB383" s="18">
        <v>0.09</v>
      </c>
      <c r="AC383" s="17" t="s">
        <v>47</v>
      </c>
      <c r="AD383" s="18">
        <v>0.03</v>
      </c>
      <c r="AE383" s="18">
        <v>0.27</v>
      </c>
      <c r="AF383" s="18">
        <v>0.06</v>
      </c>
      <c r="AG383" s="18">
        <v>0.11</v>
      </c>
      <c r="AH383" s="18">
        <v>0.06</v>
      </c>
      <c r="AI383" s="17" t="s">
        <v>47</v>
      </c>
      <c r="AJ383" s="18">
        <v>0.12</v>
      </c>
      <c r="AK383" s="18">
        <v>0.14000000000000001</v>
      </c>
      <c r="AL383" s="17" t="s">
        <v>47</v>
      </c>
      <c r="AM383" s="18">
        <v>0.06</v>
      </c>
      <c r="AN383" s="31">
        <v>0.18</v>
      </c>
      <c r="AO383" s="18">
        <v>0.17</v>
      </c>
      <c r="AP383" s="18">
        <v>0.04</v>
      </c>
      <c r="AQ383" s="18">
        <v>0.12</v>
      </c>
      <c r="AR383" s="18">
        <v>0.09</v>
      </c>
      <c r="AS383" s="18">
        <v>7.0000000000000007E-2</v>
      </c>
      <c r="AT383" s="17"/>
      <c r="BJ383" s="39"/>
    </row>
    <row r="384" spans="1:62" ht="0.75" customHeight="1">
      <c r="A384" s="24" t="s">
        <v>184</v>
      </c>
      <c r="B384" s="17" t="s">
        <v>184</v>
      </c>
      <c r="C384" s="17">
        <v>1</v>
      </c>
      <c r="D384" s="17" t="s">
        <v>47</v>
      </c>
      <c r="E384" s="17" t="s">
        <v>47</v>
      </c>
      <c r="F384" s="17" t="s">
        <v>47</v>
      </c>
      <c r="G384" s="26" t="s">
        <v>47</v>
      </c>
      <c r="H384" s="17" t="s">
        <v>47</v>
      </c>
      <c r="I384" s="17" t="s">
        <v>47</v>
      </c>
      <c r="J384" s="17" t="s">
        <v>47</v>
      </c>
      <c r="K384" s="17">
        <v>1</v>
      </c>
      <c r="L384" s="17" t="s">
        <v>47</v>
      </c>
      <c r="M384" s="17" t="s">
        <v>47</v>
      </c>
      <c r="N384" s="17" t="s">
        <v>47</v>
      </c>
      <c r="O384" s="17" t="s">
        <v>47</v>
      </c>
      <c r="P384" s="17" t="s">
        <v>47</v>
      </c>
      <c r="Q384" s="17" t="s">
        <v>47</v>
      </c>
      <c r="R384" s="17" t="s">
        <v>47</v>
      </c>
      <c r="S384" s="17" t="s">
        <v>47</v>
      </c>
      <c r="T384" s="17" t="s">
        <v>47</v>
      </c>
      <c r="U384" s="17" t="s">
        <v>47</v>
      </c>
      <c r="V384" s="17" t="s">
        <v>47</v>
      </c>
      <c r="W384" s="27" t="s">
        <v>47</v>
      </c>
      <c r="X384" s="17" t="s">
        <v>47</v>
      </c>
      <c r="Y384" s="17" t="s">
        <v>47</v>
      </c>
      <c r="Z384" s="17" t="s">
        <v>47</v>
      </c>
      <c r="AA384" s="17" t="s">
        <v>47</v>
      </c>
      <c r="AB384" s="17" t="s">
        <v>47</v>
      </c>
      <c r="AC384" s="17" t="s">
        <v>47</v>
      </c>
      <c r="AD384" s="17" t="s">
        <v>47</v>
      </c>
      <c r="AE384" s="17" t="s">
        <v>47</v>
      </c>
      <c r="AF384" s="17" t="s">
        <v>47</v>
      </c>
      <c r="AG384" s="17" t="s">
        <v>47</v>
      </c>
      <c r="AH384" s="17" t="s">
        <v>47</v>
      </c>
      <c r="AI384" s="17" t="s">
        <v>47</v>
      </c>
      <c r="AJ384" s="17" t="s">
        <v>47</v>
      </c>
      <c r="AK384" s="17" t="s">
        <v>47</v>
      </c>
      <c r="AL384" s="17" t="s">
        <v>47</v>
      </c>
      <c r="AM384" s="17" t="s">
        <v>47</v>
      </c>
      <c r="AN384" s="28" t="s">
        <v>47</v>
      </c>
      <c r="AO384" s="17" t="s">
        <v>47</v>
      </c>
      <c r="AP384" s="17" t="s">
        <v>47</v>
      </c>
      <c r="AQ384" s="17">
        <v>1</v>
      </c>
      <c r="AR384" s="17" t="s">
        <v>47</v>
      </c>
      <c r="AS384" s="17" t="s">
        <v>47</v>
      </c>
      <c r="AT384" s="17"/>
      <c r="BJ384" s="39"/>
    </row>
    <row r="385" spans="1:62" ht="0.75" customHeight="1">
      <c r="A385" s="15" t="b">
        <f>IF(A384=B384,TRUE,FALSE)</f>
        <v>1</v>
      </c>
      <c r="B385" s="17" t="b">
        <f>IF(B384=B316,TRUE,FALSE)</f>
        <v>1</v>
      </c>
      <c r="C385" s="18">
        <v>0</v>
      </c>
      <c r="D385" s="17" t="s">
        <v>47</v>
      </c>
      <c r="E385" s="17" t="s">
        <v>47</v>
      </c>
      <c r="F385" s="17" t="s">
        <v>47</v>
      </c>
      <c r="G385" s="26" t="s">
        <v>47</v>
      </c>
      <c r="H385" s="17" t="s">
        <v>47</v>
      </c>
      <c r="I385" s="17" t="s">
        <v>47</v>
      </c>
      <c r="J385" s="17" t="s">
        <v>47</v>
      </c>
      <c r="K385" s="18">
        <v>0.02</v>
      </c>
      <c r="L385" s="17" t="s">
        <v>47</v>
      </c>
      <c r="M385" s="17" t="s">
        <v>47</v>
      </c>
      <c r="N385" s="17" t="s">
        <v>47</v>
      </c>
      <c r="O385" s="17" t="s">
        <v>47</v>
      </c>
      <c r="P385" s="17" t="s">
        <v>47</v>
      </c>
      <c r="Q385" s="17" t="s">
        <v>47</v>
      </c>
      <c r="R385" s="17" t="s">
        <v>47</v>
      </c>
      <c r="S385" s="17" t="s">
        <v>47</v>
      </c>
      <c r="T385" s="17" t="s">
        <v>47</v>
      </c>
      <c r="U385" s="17" t="s">
        <v>47</v>
      </c>
      <c r="V385" s="17" t="s">
        <v>47</v>
      </c>
      <c r="W385" s="27" t="s">
        <v>47</v>
      </c>
      <c r="X385" s="17" t="s">
        <v>47</v>
      </c>
      <c r="Y385" s="17" t="s">
        <v>47</v>
      </c>
      <c r="Z385" s="17" t="s">
        <v>47</v>
      </c>
      <c r="AA385" s="17" t="s">
        <v>47</v>
      </c>
      <c r="AB385" s="17" t="s">
        <v>47</v>
      </c>
      <c r="AC385" s="17" t="s">
        <v>47</v>
      </c>
      <c r="AD385" s="17" t="s">
        <v>47</v>
      </c>
      <c r="AE385" s="17" t="s">
        <v>47</v>
      </c>
      <c r="AF385" s="17" t="s">
        <v>47</v>
      </c>
      <c r="AG385" s="17" t="s">
        <v>47</v>
      </c>
      <c r="AH385" s="17" t="s">
        <v>47</v>
      </c>
      <c r="AI385" s="17" t="s">
        <v>47</v>
      </c>
      <c r="AJ385" s="17" t="s">
        <v>47</v>
      </c>
      <c r="AK385" s="17" t="s">
        <v>47</v>
      </c>
      <c r="AL385" s="17" t="s">
        <v>47</v>
      </c>
      <c r="AM385" s="17" t="s">
        <v>47</v>
      </c>
      <c r="AN385" s="28" t="s">
        <v>47</v>
      </c>
      <c r="AO385" s="17" t="s">
        <v>47</v>
      </c>
      <c r="AP385" s="17" t="s">
        <v>47</v>
      </c>
      <c r="AQ385" s="18">
        <v>0</v>
      </c>
      <c r="AR385" s="17" t="s">
        <v>47</v>
      </c>
      <c r="AS385" s="17" t="s">
        <v>47</v>
      </c>
      <c r="AT385" s="17"/>
      <c r="BJ385" s="39"/>
    </row>
    <row r="386" spans="1:62" ht="0.75" customHeight="1">
      <c r="A386" s="24" t="s">
        <v>185</v>
      </c>
      <c r="B386" s="17" t="s">
        <v>185</v>
      </c>
      <c r="C386" s="17">
        <v>117</v>
      </c>
      <c r="D386" s="17" t="s">
        <v>47</v>
      </c>
      <c r="E386" s="17" t="s">
        <v>47</v>
      </c>
      <c r="F386" s="17">
        <v>2</v>
      </c>
      <c r="G386" s="26">
        <v>5</v>
      </c>
      <c r="H386" s="17">
        <v>1</v>
      </c>
      <c r="I386" s="17">
        <v>1</v>
      </c>
      <c r="J386" s="17">
        <v>1</v>
      </c>
      <c r="K386" s="17">
        <v>2</v>
      </c>
      <c r="L386" s="17">
        <v>1</v>
      </c>
      <c r="M386" s="17" t="s">
        <v>47</v>
      </c>
      <c r="N386" s="17">
        <v>2</v>
      </c>
      <c r="O386" s="17">
        <v>1</v>
      </c>
      <c r="P386" s="17">
        <v>3</v>
      </c>
      <c r="Q386" s="17">
        <v>4</v>
      </c>
      <c r="R386" s="17" t="s">
        <v>47</v>
      </c>
      <c r="S386" s="17">
        <v>5</v>
      </c>
      <c r="T386" s="17">
        <v>2</v>
      </c>
      <c r="U386" s="17" t="s">
        <v>47</v>
      </c>
      <c r="V386" s="17">
        <v>1</v>
      </c>
      <c r="W386" s="27">
        <v>6</v>
      </c>
      <c r="X386" s="17">
        <v>2</v>
      </c>
      <c r="Y386" s="17" t="s">
        <v>47</v>
      </c>
      <c r="Z386" s="17">
        <v>7</v>
      </c>
      <c r="AA386" s="17">
        <v>2</v>
      </c>
      <c r="AB386" s="17">
        <v>2</v>
      </c>
      <c r="AC386" s="17" t="s">
        <v>47</v>
      </c>
      <c r="AD386" s="17">
        <v>2</v>
      </c>
      <c r="AE386" s="17" t="s">
        <v>47</v>
      </c>
      <c r="AF386" s="17">
        <v>7</v>
      </c>
      <c r="AG386" s="17">
        <v>9</v>
      </c>
      <c r="AH386" s="17">
        <v>3</v>
      </c>
      <c r="AI386" s="17" t="s">
        <v>47</v>
      </c>
      <c r="AJ386" s="17">
        <v>4</v>
      </c>
      <c r="AK386" s="17">
        <v>2</v>
      </c>
      <c r="AL386" s="17" t="s">
        <v>47</v>
      </c>
      <c r="AM386" s="17">
        <v>1</v>
      </c>
      <c r="AN386" s="28">
        <v>2</v>
      </c>
      <c r="AO386" s="17" t="s">
        <v>47</v>
      </c>
      <c r="AP386" s="17" t="s">
        <v>47</v>
      </c>
      <c r="AQ386" s="17">
        <v>10</v>
      </c>
      <c r="AR386" s="17">
        <v>22</v>
      </c>
      <c r="AS386" s="17">
        <v>85</v>
      </c>
      <c r="AT386" s="17"/>
      <c r="BJ386" s="39"/>
    </row>
    <row r="387" spans="1:62" ht="0.75" customHeight="1">
      <c r="A387" s="15" t="b">
        <f>IF(A386=B386,TRUE,FALSE)</f>
        <v>1</v>
      </c>
      <c r="B387" s="17" t="b">
        <f>IF(B386=B318,TRUE,FALSE)</f>
        <v>1</v>
      </c>
      <c r="C387" s="18">
        <v>0.05</v>
      </c>
      <c r="D387" s="17" t="s">
        <v>47</v>
      </c>
      <c r="E387" s="17" t="s">
        <v>47</v>
      </c>
      <c r="F387" s="18">
        <v>0.06</v>
      </c>
      <c r="G387" s="29">
        <v>0.06</v>
      </c>
      <c r="H387" s="18">
        <v>0.02</v>
      </c>
      <c r="I387" s="18">
        <v>0.04</v>
      </c>
      <c r="J387" s="18">
        <v>0.04</v>
      </c>
      <c r="K387" s="18">
        <v>0.03</v>
      </c>
      <c r="L387" s="18">
        <v>0.03</v>
      </c>
      <c r="M387" s="17" t="s">
        <v>47</v>
      </c>
      <c r="N387" s="18">
        <v>0.04</v>
      </c>
      <c r="O387" s="18">
        <v>0.02</v>
      </c>
      <c r="P387" s="18">
        <v>0.05</v>
      </c>
      <c r="Q387" s="18">
        <v>0.05</v>
      </c>
      <c r="R387" s="17" t="s">
        <v>47</v>
      </c>
      <c r="S387" s="18">
        <v>0.04</v>
      </c>
      <c r="T387" s="18">
        <v>0.09</v>
      </c>
      <c r="U387" s="17" t="s">
        <v>47</v>
      </c>
      <c r="V387" s="18">
        <v>0.03</v>
      </c>
      <c r="W387" s="30">
        <v>7.0000000000000007E-2</v>
      </c>
      <c r="X387" s="18">
        <v>0.04</v>
      </c>
      <c r="Y387" s="17" t="s">
        <v>47</v>
      </c>
      <c r="Z387" s="18">
        <v>0.11</v>
      </c>
      <c r="AA387" s="18">
        <v>0.04</v>
      </c>
      <c r="AB387" s="18">
        <v>0.05</v>
      </c>
      <c r="AC387" s="17" t="s">
        <v>47</v>
      </c>
      <c r="AD387" s="18">
        <v>0.05</v>
      </c>
      <c r="AE387" s="17" t="s">
        <v>47</v>
      </c>
      <c r="AF387" s="18">
        <v>0.09</v>
      </c>
      <c r="AG387" s="18">
        <v>0.06</v>
      </c>
      <c r="AH387" s="18">
        <v>0.04</v>
      </c>
      <c r="AI387" s="17" t="s">
        <v>47</v>
      </c>
      <c r="AJ387" s="18">
        <v>0.09</v>
      </c>
      <c r="AK387" s="18">
        <v>0.14000000000000001</v>
      </c>
      <c r="AL387" s="17" t="s">
        <v>47</v>
      </c>
      <c r="AM387" s="18">
        <v>0.03</v>
      </c>
      <c r="AN387" s="31">
        <v>0.04</v>
      </c>
      <c r="AO387" s="17" t="s">
        <v>47</v>
      </c>
      <c r="AP387" s="17" t="s">
        <v>47</v>
      </c>
      <c r="AQ387" s="18">
        <v>0.01</v>
      </c>
      <c r="AR387" s="18">
        <v>0.02</v>
      </c>
      <c r="AS387" s="18">
        <v>0.16</v>
      </c>
      <c r="AT387" s="17"/>
      <c r="BJ387" s="39"/>
    </row>
    <row r="388" spans="1:62" ht="0.75" customHeight="1">
      <c r="A388" s="24" t="s">
        <v>186</v>
      </c>
      <c r="B388" s="17" t="s">
        <v>186</v>
      </c>
      <c r="C388" s="17">
        <v>62</v>
      </c>
      <c r="D388" s="17" t="s">
        <v>47</v>
      </c>
      <c r="E388" s="17" t="s">
        <v>47</v>
      </c>
      <c r="F388" s="17" t="s">
        <v>47</v>
      </c>
      <c r="G388" s="26">
        <v>1</v>
      </c>
      <c r="H388" s="17">
        <v>2</v>
      </c>
      <c r="I388" s="17">
        <v>2</v>
      </c>
      <c r="J388" s="17">
        <v>1</v>
      </c>
      <c r="K388" s="17">
        <v>1</v>
      </c>
      <c r="L388" s="17">
        <v>1</v>
      </c>
      <c r="M388" s="17">
        <v>1</v>
      </c>
      <c r="N388" s="17">
        <v>1</v>
      </c>
      <c r="O388" s="17">
        <v>1</v>
      </c>
      <c r="P388" s="17">
        <v>2</v>
      </c>
      <c r="Q388" s="17" t="s">
        <v>47</v>
      </c>
      <c r="R388" s="17">
        <v>4</v>
      </c>
      <c r="S388" s="17">
        <v>6</v>
      </c>
      <c r="T388" s="17">
        <v>2</v>
      </c>
      <c r="U388" s="17" t="s">
        <v>47</v>
      </c>
      <c r="V388" s="17">
        <v>1</v>
      </c>
      <c r="W388" s="27">
        <v>2</v>
      </c>
      <c r="X388" s="17">
        <v>1</v>
      </c>
      <c r="Y388" s="17" t="s">
        <v>47</v>
      </c>
      <c r="Z388" s="17">
        <v>2</v>
      </c>
      <c r="AA388" s="17">
        <v>2</v>
      </c>
      <c r="AB388" s="17">
        <v>2</v>
      </c>
      <c r="AC388" s="17" t="s">
        <v>47</v>
      </c>
      <c r="AD388" s="17">
        <v>4</v>
      </c>
      <c r="AE388" s="17" t="s">
        <v>47</v>
      </c>
      <c r="AF388" s="17">
        <v>2</v>
      </c>
      <c r="AG388" s="17">
        <v>5</v>
      </c>
      <c r="AH388" s="17">
        <v>3</v>
      </c>
      <c r="AI388" s="17" t="s">
        <v>47</v>
      </c>
      <c r="AJ388" s="17" t="s">
        <v>47</v>
      </c>
      <c r="AK388" s="17" t="s">
        <v>47</v>
      </c>
      <c r="AL388" s="17">
        <v>2</v>
      </c>
      <c r="AM388" s="17" t="s">
        <v>47</v>
      </c>
      <c r="AN388" s="28" t="s">
        <v>47</v>
      </c>
      <c r="AO388" s="17" t="s">
        <v>47</v>
      </c>
      <c r="AP388" s="17" t="s">
        <v>47</v>
      </c>
      <c r="AQ388" s="17">
        <v>17</v>
      </c>
      <c r="AR388" s="17">
        <v>35</v>
      </c>
      <c r="AS388" s="17">
        <v>10</v>
      </c>
      <c r="AT388" s="17"/>
      <c r="BJ388" s="39"/>
    </row>
    <row r="389" spans="1:62" ht="0.75" customHeight="1">
      <c r="A389" s="15" t="b">
        <f>IF(A388=B388,TRUE,FALSE)</f>
        <v>1</v>
      </c>
      <c r="B389" s="17" t="b">
        <f>IF(B388=B320,TRUE,FALSE)</f>
        <v>1</v>
      </c>
      <c r="C389" s="18">
        <v>0.03</v>
      </c>
      <c r="D389" s="17" t="s">
        <v>47</v>
      </c>
      <c r="E389" s="17" t="s">
        <v>47</v>
      </c>
      <c r="F389" s="17" t="s">
        <v>47</v>
      </c>
      <c r="G389" s="29">
        <v>0.01</v>
      </c>
      <c r="H389" s="18">
        <v>0.04</v>
      </c>
      <c r="I389" s="18">
        <v>7.0000000000000007E-2</v>
      </c>
      <c r="J389" s="18">
        <v>0.04</v>
      </c>
      <c r="K389" s="18">
        <v>0.02</v>
      </c>
      <c r="L389" s="18">
        <v>0.03</v>
      </c>
      <c r="M389" s="18">
        <v>0.03</v>
      </c>
      <c r="N389" s="18">
        <v>0.02</v>
      </c>
      <c r="O389" s="18">
        <v>0.02</v>
      </c>
      <c r="P389" s="18">
        <v>0.02</v>
      </c>
      <c r="Q389" s="17" t="s">
        <v>47</v>
      </c>
      <c r="R389" s="18">
        <v>0.08</v>
      </c>
      <c r="S389" s="18">
        <v>0.05</v>
      </c>
      <c r="T389" s="18">
        <v>0.06</v>
      </c>
      <c r="U389" s="17" t="s">
        <v>47</v>
      </c>
      <c r="V389" s="18">
        <v>0.03</v>
      </c>
      <c r="W389" s="30">
        <v>0.03</v>
      </c>
      <c r="X389" s="18">
        <v>0.02</v>
      </c>
      <c r="Y389" s="17" t="s">
        <v>47</v>
      </c>
      <c r="Z389" s="18">
        <v>0.03</v>
      </c>
      <c r="AA389" s="18">
        <v>0.03</v>
      </c>
      <c r="AB389" s="18">
        <v>0.05</v>
      </c>
      <c r="AC389" s="17" t="s">
        <v>47</v>
      </c>
      <c r="AD389" s="18">
        <v>0.11</v>
      </c>
      <c r="AE389" s="17" t="s">
        <v>47</v>
      </c>
      <c r="AF389" s="18">
        <v>0.02</v>
      </c>
      <c r="AG389" s="18">
        <v>0.03</v>
      </c>
      <c r="AH389" s="18">
        <v>0.03</v>
      </c>
      <c r="AI389" s="17" t="s">
        <v>47</v>
      </c>
      <c r="AJ389" s="17" t="s">
        <v>47</v>
      </c>
      <c r="AK389" s="17" t="s">
        <v>47</v>
      </c>
      <c r="AL389" s="18">
        <v>0.05</v>
      </c>
      <c r="AM389" s="17" t="s">
        <v>47</v>
      </c>
      <c r="AN389" s="28" t="s">
        <v>47</v>
      </c>
      <c r="AO389" s="17" t="s">
        <v>47</v>
      </c>
      <c r="AP389" s="17" t="s">
        <v>47</v>
      </c>
      <c r="AQ389" s="18">
        <v>0.02</v>
      </c>
      <c r="AR389" s="18">
        <v>0.03</v>
      </c>
      <c r="AS389" s="18">
        <v>0.02</v>
      </c>
      <c r="AT389" s="17"/>
      <c r="BJ389" s="39"/>
    </row>
    <row r="390" spans="1:62" ht="0.75" customHeight="1">
      <c r="A390" s="24" t="s">
        <v>187</v>
      </c>
      <c r="B390" s="17" t="s">
        <v>187</v>
      </c>
      <c r="C390" s="17">
        <v>13</v>
      </c>
      <c r="D390" s="17" t="s">
        <v>47</v>
      </c>
      <c r="E390" s="17" t="s">
        <v>47</v>
      </c>
      <c r="F390" s="17" t="s">
        <v>47</v>
      </c>
      <c r="G390" s="26">
        <v>1</v>
      </c>
      <c r="H390" s="17">
        <v>1</v>
      </c>
      <c r="I390" s="17" t="s">
        <v>47</v>
      </c>
      <c r="J390" s="17" t="s">
        <v>47</v>
      </c>
      <c r="K390" s="17" t="s">
        <v>47</v>
      </c>
      <c r="L390" s="17" t="s">
        <v>47</v>
      </c>
      <c r="M390" s="17" t="s">
        <v>47</v>
      </c>
      <c r="N390" s="17" t="s">
        <v>47</v>
      </c>
      <c r="O390" s="17" t="s">
        <v>47</v>
      </c>
      <c r="P390" s="17" t="s">
        <v>47</v>
      </c>
      <c r="Q390" s="17" t="s">
        <v>47</v>
      </c>
      <c r="R390" s="17" t="s">
        <v>47</v>
      </c>
      <c r="S390" s="17" t="s">
        <v>47</v>
      </c>
      <c r="T390" s="17" t="s">
        <v>47</v>
      </c>
      <c r="U390" s="17">
        <v>1</v>
      </c>
      <c r="V390" s="17" t="s">
        <v>47</v>
      </c>
      <c r="W390" s="27">
        <v>2</v>
      </c>
      <c r="X390" s="17">
        <v>1</v>
      </c>
      <c r="Y390" s="17" t="s">
        <v>47</v>
      </c>
      <c r="Z390" s="17" t="s">
        <v>47</v>
      </c>
      <c r="AA390" s="17" t="s">
        <v>47</v>
      </c>
      <c r="AB390" s="17" t="s">
        <v>47</v>
      </c>
      <c r="AC390" s="17">
        <v>1</v>
      </c>
      <c r="AD390" s="17" t="s">
        <v>47</v>
      </c>
      <c r="AE390" s="17">
        <v>1</v>
      </c>
      <c r="AF390" s="17" t="s">
        <v>47</v>
      </c>
      <c r="AG390" s="17">
        <v>2</v>
      </c>
      <c r="AH390" s="17" t="s">
        <v>47</v>
      </c>
      <c r="AI390" s="17" t="s">
        <v>47</v>
      </c>
      <c r="AJ390" s="17" t="s">
        <v>47</v>
      </c>
      <c r="AK390" s="17" t="s">
        <v>47</v>
      </c>
      <c r="AL390" s="17" t="s">
        <v>47</v>
      </c>
      <c r="AM390" s="17">
        <v>1</v>
      </c>
      <c r="AN390" s="28">
        <v>1</v>
      </c>
      <c r="AO390" s="17" t="s">
        <v>47</v>
      </c>
      <c r="AP390" s="17" t="s">
        <v>47</v>
      </c>
      <c r="AQ390" s="17">
        <v>1</v>
      </c>
      <c r="AR390" s="17">
        <v>8</v>
      </c>
      <c r="AS390" s="17">
        <v>4</v>
      </c>
      <c r="AT390" s="17"/>
      <c r="BJ390" s="39"/>
    </row>
    <row r="391" spans="1:62" ht="0.75" customHeight="1">
      <c r="A391" s="15" t="b">
        <f>IF(A390=B390,TRUE,FALSE)</f>
        <v>1</v>
      </c>
      <c r="B391" s="17" t="b">
        <f>IF(B390=B322,TRUE,FALSE)</f>
        <v>1</v>
      </c>
      <c r="C391" s="18">
        <v>0.01</v>
      </c>
      <c r="D391" s="17" t="s">
        <v>47</v>
      </c>
      <c r="E391" s="17" t="s">
        <v>47</v>
      </c>
      <c r="F391" s="17" t="s">
        <v>47</v>
      </c>
      <c r="G391" s="29">
        <v>0.01</v>
      </c>
      <c r="H391" s="18">
        <v>0.02</v>
      </c>
      <c r="I391" s="17" t="s">
        <v>47</v>
      </c>
      <c r="J391" s="17" t="s">
        <v>47</v>
      </c>
      <c r="K391" s="17" t="s">
        <v>47</v>
      </c>
      <c r="L391" s="17" t="s">
        <v>47</v>
      </c>
      <c r="M391" s="17" t="s">
        <v>47</v>
      </c>
      <c r="N391" s="17" t="s">
        <v>47</v>
      </c>
      <c r="O391" s="17" t="s">
        <v>47</v>
      </c>
      <c r="P391" s="17" t="s">
        <v>47</v>
      </c>
      <c r="Q391" s="17" t="s">
        <v>47</v>
      </c>
      <c r="R391" s="17" t="s">
        <v>47</v>
      </c>
      <c r="S391" s="17" t="s">
        <v>47</v>
      </c>
      <c r="T391" s="17" t="s">
        <v>47</v>
      </c>
      <c r="U391" s="18">
        <v>0.14000000000000001</v>
      </c>
      <c r="V391" s="17" t="s">
        <v>47</v>
      </c>
      <c r="W391" s="30">
        <v>0.03</v>
      </c>
      <c r="X391" s="18">
        <v>0.02</v>
      </c>
      <c r="Y391" s="17" t="s">
        <v>47</v>
      </c>
      <c r="Z391" s="17" t="s">
        <v>47</v>
      </c>
      <c r="AA391" s="17" t="s">
        <v>47</v>
      </c>
      <c r="AB391" s="17" t="s">
        <v>47</v>
      </c>
      <c r="AC391" s="18">
        <v>0.2</v>
      </c>
      <c r="AD391" s="17" t="s">
        <v>47</v>
      </c>
      <c r="AE391" s="18">
        <v>0.03</v>
      </c>
      <c r="AF391" s="17" t="s">
        <v>47</v>
      </c>
      <c r="AG391" s="18">
        <v>0.01</v>
      </c>
      <c r="AH391" s="17" t="s">
        <v>47</v>
      </c>
      <c r="AI391" s="17" t="s">
        <v>47</v>
      </c>
      <c r="AJ391" s="17" t="s">
        <v>47</v>
      </c>
      <c r="AK391" s="17" t="s">
        <v>47</v>
      </c>
      <c r="AL391" s="17" t="s">
        <v>47</v>
      </c>
      <c r="AM391" s="18">
        <v>0.03</v>
      </c>
      <c r="AN391" s="31">
        <v>0.02</v>
      </c>
      <c r="AO391" s="17" t="s">
        <v>47</v>
      </c>
      <c r="AP391" s="17" t="s">
        <v>47</v>
      </c>
      <c r="AQ391" s="18">
        <v>0</v>
      </c>
      <c r="AR391" s="18">
        <v>0.01</v>
      </c>
      <c r="AS391" s="18">
        <v>0.01</v>
      </c>
      <c r="AT391" s="17"/>
      <c r="BJ391" s="39"/>
    </row>
    <row r="392" spans="1:62" ht="0.75" customHeight="1">
      <c r="A392" s="24" t="s">
        <v>188</v>
      </c>
      <c r="B392" s="17" t="s">
        <v>188</v>
      </c>
      <c r="C392" s="17">
        <v>53</v>
      </c>
      <c r="D392" s="17" t="s">
        <v>47</v>
      </c>
      <c r="E392" s="17" t="s">
        <v>47</v>
      </c>
      <c r="F392" s="17" t="s">
        <v>47</v>
      </c>
      <c r="G392" s="26">
        <v>1</v>
      </c>
      <c r="H392" s="17">
        <v>1</v>
      </c>
      <c r="I392" s="17">
        <v>1</v>
      </c>
      <c r="J392" s="17" t="s">
        <v>47</v>
      </c>
      <c r="K392" s="17">
        <v>1</v>
      </c>
      <c r="L392" s="17">
        <v>1</v>
      </c>
      <c r="M392" s="17">
        <v>1</v>
      </c>
      <c r="N392" s="17" t="s">
        <v>47</v>
      </c>
      <c r="O392" s="17" t="s">
        <v>47</v>
      </c>
      <c r="P392" s="17">
        <v>2</v>
      </c>
      <c r="Q392" s="17">
        <v>5</v>
      </c>
      <c r="R392" s="17" t="s">
        <v>47</v>
      </c>
      <c r="S392" s="17">
        <v>4</v>
      </c>
      <c r="T392" s="17">
        <v>1</v>
      </c>
      <c r="U392" s="17" t="s">
        <v>47</v>
      </c>
      <c r="V392" s="17" t="s">
        <v>47</v>
      </c>
      <c r="W392" s="27">
        <v>2</v>
      </c>
      <c r="X392" s="17" t="s">
        <v>47</v>
      </c>
      <c r="Y392" s="17" t="s">
        <v>47</v>
      </c>
      <c r="Z392" s="17">
        <v>3</v>
      </c>
      <c r="AA392" s="17">
        <v>2</v>
      </c>
      <c r="AB392" s="17" t="s">
        <v>47</v>
      </c>
      <c r="AC392" s="17" t="s">
        <v>47</v>
      </c>
      <c r="AD392" s="17">
        <v>2</v>
      </c>
      <c r="AE392" s="17">
        <v>1</v>
      </c>
      <c r="AF392" s="17">
        <v>2</v>
      </c>
      <c r="AG392" s="17">
        <v>2</v>
      </c>
      <c r="AH392" s="17">
        <v>2</v>
      </c>
      <c r="AI392" s="17" t="s">
        <v>47</v>
      </c>
      <c r="AJ392" s="17">
        <v>2</v>
      </c>
      <c r="AK392" s="17" t="s">
        <v>47</v>
      </c>
      <c r="AL392" s="17" t="s">
        <v>47</v>
      </c>
      <c r="AM392" s="17">
        <v>1</v>
      </c>
      <c r="AN392" s="28">
        <v>4</v>
      </c>
      <c r="AO392" s="17" t="s">
        <v>47</v>
      </c>
      <c r="AP392" s="17" t="s">
        <v>47</v>
      </c>
      <c r="AQ392" s="17">
        <v>16</v>
      </c>
      <c r="AR392" s="17">
        <v>27</v>
      </c>
      <c r="AS392" s="17">
        <v>10</v>
      </c>
      <c r="AT392" s="17"/>
      <c r="BJ392" s="39"/>
    </row>
    <row r="393" spans="1:62" ht="0.75" customHeight="1">
      <c r="A393" s="15" t="b">
        <f>IF(A392=B392,TRUE,FALSE)</f>
        <v>1</v>
      </c>
      <c r="B393" s="17" t="b">
        <f>IF(B392=B324,TRUE,FALSE)</f>
        <v>1</v>
      </c>
      <c r="C393" s="18">
        <v>0.02</v>
      </c>
      <c r="D393" s="17" t="s">
        <v>47</v>
      </c>
      <c r="E393" s="17" t="s">
        <v>47</v>
      </c>
      <c r="F393" s="17" t="s">
        <v>47</v>
      </c>
      <c r="G393" s="29">
        <v>0.01</v>
      </c>
      <c r="H393" s="18">
        <v>0.02</v>
      </c>
      <c r="I393" s="18">
        <v>0.04</v>
      </c>
      <c r="J393" s="17" t="s">
        <v>47</v>
      </c>
      <c r="K393" s="18">
        <v>0.02</v>
      </c>
      <c r="L393" s="18">
        <v>0.03</v>
      </c>
      <c r="M393" s="18">
        <v>0.03</v>
      </c>
      <c r="N393" s="17" t="s">
        <v>47</v>
      </c>
      <c r="O393" s="17" t="s">
        <v>47</v>
      </c>
      <c r="P393" s="18">
        <v>0.02</v>
      </c>
      <c r="Q393" s="18">
        <v>0.06</v>
      </c>
      <c r="R393" s="17" t="s">
        <v>47</v>
      </c>
      <c r="S393" s="18">
        <v>0.03</v>
      </c>
      <c r="T393" s="18">
        <v>0.03</v>
      </c>
      <c r="U393" s="17" t="s">
        <v>47</v>
      </c>
      <c r="V393" s="17" t="s">
        <v>47</v>
      </c>
      <c r="W393" s="30">
        <v>0.03</v>
      </c>
      <c r="X393" s="17" t="s">
        <v>47</v>
      </c>
      <c r="Y393" s="17" t="s">
        <v>47</v>
      </c>
      <c r="Z393" s="18">
        <v>0.04</v>
      </c>
      <c r="AA393" s="18">
        <v>0.04</v>
      </c>
      <c r="AB393" s="17" t="s">
        <v>47</v>
      </c>
      <c r="AC393" s="17" t="s">
        <v>47</v>
      </c>
      <c r="AD393" s="18">
        <v>0.05</v>
      </c>
      <c r="AE393" s="18">
        <v>0.03</v>
      </c>
      <c r="AF393" s="18">
        <v>0.02</v>
      </c>
      <c r="AG393" s="18">
        <v>0.01</v>
      </c>
      <c r="AH393" s="18">
        <v>0.02</v>
      </c>
      <c r="AI393" s="17" t="s">
        <v>47</v>
      </c>
      <c r="AJ393" s="18">
        <v>0.05</v>
      </c>
      <c r="AK393" s="17" t="s">
        <v>47</v>
      </c>
      <c r="AL393" s="17" t="s">
        <v>47</v>
      </c>
      <c r="AM393" s="18">
        <v>0.03</v>
      </c>
      <c r="AN393" s="31">
        <v>0.08</v>
      </c>
      <c r="AO393" s="17" t="s">
        <v>47</v>
      </c>
      <c r="AP393" s="17" t="s">
        <v>47</v>
      </c>
      <c r="AQ393" s="18">
        <v>0.02</v>
      </c>
      <c r="AR393" s="18">
        <v>0.02</v>
      </c>
      <c r="AS393" s="18">
        <v>0.02</v>
      </c>
      <c r="AT393" s="17"/>
      <c r="BJ393" s="39"/>
    </row>
    <row r="394" spans="1:62" ht="0.75" customHeight="1">
      <c r="A394" s="24" t="s">
        <v>189</v>
      </c>
      <c r="B394" s="17" t="s">
        <v>189</v>
      </c>
      <c r="C394" s="17">
        <v>5</v>
      </c>
      <c r="D394" s="17" t="s">
        <v>47</v>
      </c>
      <c r="E394" s="17" t="s">
        <v>47</v>
      </c>
      <c r="F394" s="17" t="s">
        <v>47</v>
      </c>
      <c r="G394" s="26" t="s">
        <v>47</v>
      </c>
      <c r="H394" s="17" t="s">
        <v>47</v>
      </c>
      <c r="I394" s="17" t="s">
        <v>47</v>
      </c>
      <c r="J394" s="17" t="s">
        <v>47</v>
      </c>
      <c r="K394" s="17" t="s">
        <v>47</v>
      </c>
      <c r="L394" s="17" t="s">
        <v>47</v>
      </c>
      <c r="M394" s="17" t="s">
        <v>47</v>
      </c>
      <c r="N394" s="17" t="s">
        <v>47</v>
      </c>
      <c r="O394" s="17" t="s">
        <v>47</v>
      </c>
      <c r="P394" s="17" t="s">
        <v>47</v>
      </c>
      <c r="Q394" s="17" t="s">
        <v>47</v>
      </c>
      <c r="R394" s="17" t="s">
        <v>47</v>
      </c>
      <c r="S394" s="17" t="s">
        <v>47</v>
      </c>
      <c r="T394" s="17" t="s">
        <v>47</v>
      </c>
      <c r="U394" s="17" t="s">
        <v>47</v>
      </c>
      <c r="V394" s="17" t="s">
        <v>47</v>
      </c>
      <c r="W394" s="27" t="s">
        <v>47</v>
      </c>
      <c r="X394" s="17" t="s">
        <v>47</v>
      </c>
      <c r="Y394" s="17">
        <v>1</v>
      </c>
      <c r="Z394" s="17">
        <v>1</v>
      </c>
      <c r="AA394" s="17" t="s">
        <v>47</v>
      </c>
      <c r="AB394" s="17" t="s">
        <v>47</v>
      </c>
      <c r="AC394" s="17" t="s">
        <v>47</v>
      </c>
      <c r="AD394" s="17" t="s">
        <v>47</v>
      </c>
      <c r="AE394" s="17" t="s">
        <v>47</v>
      </c>
      <c r="AF394" s="17" t="s">
        <v>47</v>
      </c>
      <c r="AG394" s="17" t="s">
        <v>47</v>
      </c>
      <c r="AH394" s="17" t="s">
        <v>47</v>
      </c>
      <c r="AI394" s="17" t="s">
        <v>47</v>
      </c>
      <c r="AJ394" s="17" t="s">
        <v>47</v>
      </c>
      <c r="AK394" s="17" t="s">
        <v>47</v>
      </c>
      <c r="AL394" s="17">
        <v>1</v>
      </c>
      <c r="AM394" s="17" t="s">
        <v>47</v>
      </c>
      <c r="AN394" s="28" t="s">
        <v>47</v>
      </c>
      <c r="AO394" s="17" t="s">
        <v>47</v>
      </c>
      <c r="AP394" s="17" t="s">
        <v>47</v>
      </c>
      <c r="AQ394" s="17" t="s">
        <v>47</v>
      </c>
      <c r="AR394" s="17">
        <v>4</v>
      </c>
      <c r="AS394" s="17">
        <v>1</v>
      </c>
      <c r="AT394" s="17"/>
      <c r="BJ394" s="39"/>
    </row>
    <row r="395" spans="1:62" ht="0.75" customHeight="1">
      <c r="A395" s="15" t="b">
        <f>IF(A394=B394,TRUE,FALSE)</f>
        <v>1</v>
      </c>
      <c r="B395" s="17" t="b">
        <f>IF(B394=B326,TRUE,FALSE)</f>
        <v>1</v>
      </c>
      <c r="C395" s="18">
        <v>0</v>
      </c>
      <c r="D395" s="17" t="s">
        <v>47</v>
      </c>
      <c r="E395" s="17" t="s">
        <v>47</v>
      </c>
      <c r="F395" s="17" t="s">
        <v>47</v>
      </c>
      <c r="G395" s="26" t="s">
        <v>47</v>
      </c>
      <c r="H395" s="17" t="s">
        <v>47</v>
      </c>
      <c r="I395" s="17" t="s">
        <v>47</v>
      </c>
      <c r="J395" s="17" t="s">
        <v>47</v>
      </c>
      <c r="K395" s="17" t="s">
        <v>47</v>
      </c>
      <c r="L395" s="17" t="s">
        <v>47</v>
      </c>
      <c r="M395" s="17" t="s">
        <v>47</v>
      </c>
      <c r="N395" s="17" t="s">
        <v>47</v>
      </c>
      <c r="O395" s="17" t="s">
        <v>47</v>
      </c>
      <c r="P395" s="17" t="s">
        <v>47</v>
      </c>
      <c r="Q395" s="17" t="s">
        <v>47</v>
      </c>
      <c r="R395" s="17" t="s">
        <v>47</v>
      </c>
      <c r="S395" s="17" t="s">
        <v>47</v>
      </c>
      <c r="T395" s="17" t="s">
        <v>47</v>
      </c>
      <c r="U395" s="17" t="s">
        <v>47</v>
      </c>
      <c r="V395" s="17" t="s">
        <v>47</v>
      </c>
      <c r="W395" s="27" t="s">
        <v>47</v>
      </c>
      <c r="X395" s="17" t="s">
        <v>47</v>
      </c>
      <c r="Y395" s="18">
        <v>0.03</v>
      </c>
      <c r="Z395" s="18">
        <v>0.01</v>
      </c>
      <c r="AA395" s="17" t="s">
        <v>47</v>
      </c>
      <c r="AB395" s="17" t="s">
        <v>47</v>
      </c>
      <c r="AC395" s="17" t="s">
        <v>47</v>
      </c>
      <c r="AD395" s="17" t="s">
        <v>47</v>
      </c>
      <c r="AE395" s="17" t="s">
        <v>47</v>
      </c>
      <c r="AF395" s="17" t="s">
        <v>47</v>
      </c>
      <c r="AG395" s="17" t="s">
        <v>47</v>
      </c>
      <c r="AH395" s="17" t="s">
        <v>47</v>
      </c>
      <c r="AI395" s="17" t="s">
        <v>47</v>
      </c>
      <c r="AJ395" s="17" t="s">
        <v>47</v>
      </c>
      <c r="AK395" s="17" t="s">
        <v>47</v>
      </c>
      <c r="AL395" s="18">
        <v>0.02</v>
      </c>
      <c r="AM395" s="17" t="s">
        <v>47</v>
      </c>
      <c r="AN395" s="28" t="s">
        <v>47</v>
      </c>
      <c r="AO395" s="17" t="s">
        <v>47</v>
      </c>
      <c r="AP395" s="17" t="s">
        <v>47</v>
      </c>
      <c r="AQ395" s="17" t="s">
        <v>47</v>
      </c>
      <c r="AR395" s="18">
        <v>0</v>
      </c>
      <c r="AS395" s="18">
        <v>0</v>
      </c>
      <c r="AT395" s="17"/>
      <c r="BJ395" s="39"/>
    </row>
    <row r="396" spans="1:62" ht="0.75" customHeight="1">
      <c r="A396" s="24" t="s">
        <v>190</v>
      </c>
      <c r="B396" s="17" t="s">
        <v>190</v>
      </c>
      <c r="C396" s="17">
        <v>20</v>
      </c>
      <c r="D396" s="17" t="s">
        <v>47</v>
      </c>
      <c r="E396" s="17">
        <v>1</v>
      </c>
      <c r="F396" s="17">
        <v>1</v>
      </c>
      <c r="G396" s="26" t="s">
        <v>47</v>
      </c>
      <c r="H396" s="17" t="s">
        <v>47</v>
      </c>
      <c r="I396" s="17" t="s">
        <v>47</v>
      </c>
      <c r="J396" s="17" t="s">
        <v>47</v>
      </c>
      <c r="K396" s="17" t="s">
        <v>47</v>
      </c>
      <c r="L396" s="17" t="s">
        <v>47</v>
      </c>
      <c r="M396" s="17">
        <v>1</v>
      </c>
      <c r="N396" s="17">
        <v>1</v>
      </c>
      <c r="O396" s="17" t="s">
        <v>47</v>
      </c>
      <c r="P396" s="17">
        <v>1</v>
      </c>
      <c r="Q396" s="17" t="s">
        <v>47</v>
      </c>
      <c r="R396" s="17">
        <v>2</v>
      </c>
      <c r="S396" s="17" t="s">
        <v>47</v>
      </c>
      <c r="T396" s="17" t="s">
        <v>47</v>
      </c>
      <c r="U396" s="17">
        <v>1</v>
      </c>
      <c r="V396" s="17">
        <v>1</v>
      </c>
      <c r="W396" s="27" t="s">
        <v>47</v>
      </c>
      <c r="X396" s="17" t="s">
        <v>47</v>
      </c>
      <c r="Y396" s="17" t="s">
        <v>47</v>
      </c>
      <c r="Z396" s="17">
        <v>1</v>
      </c>
      <c r="AA396" s="17">
        <v>1</v>
      </c>
      <c r="AB396" s="17">
        <v>2</v>
      </c>
      <c r="AC396" s="17" t="s">
        <v>47</v>
      </c>
      <c r="AD396" s="17" t="s">
        <v>47</v>
      </c>
      <c r="AE396" s="17" t="s">
        <v>47</v>
      </c>
      <c r="AF396" s="17" t="s">
        <v>47</v>
      </c>
      <c r="AG396" s="17">
        <v>1</v>
      </c>
      <c r="AH396" s="17">
        <v>1</v>
      </c>
      <c r="AI396" s="17" t="s">
        <v>47</v>
      </c>
      <c r="AJ396" s="17">
        <v>1</v>
      </c>
      <c r="AK396" s="17" t="s">
        <v>47</v>
      </c>
      <c r="AL396" s="17" t="s">
        <v>47</v>
      </c>
      <c r="AM396" s="17" t="s">
        <v>47</v>
      </c>
      <c r="AN396" s="28" t="s">
        <v>47</v>
      </c>
      <c r="AO396" s="17" t="s">
        <v>47</v>
      </c>
      <c r="AP396" s="17" t="s">
        <v>47</v>
      </c>
      <c r="AQ396" s="17">
        <v>11</v>
      </c>
      <c r="AR396" s="17">
        <v>7</v>
      </c>
      <c r="AS396" s="17">
        <v>2</v>
      </c>
      <c r="AT396" s="17"/>
      <c r="BJ396" s="39"/>
    </row>
    <row r="397" spans="1:62" ht="0.75" customHeight="1">
      <c r="A397" s="15" t="b">
        <f>IF(A396=B396,TRUE,FALSE)</f>
        <v>1</v>
      </c>
      <c r="B397" s="17" t="b">
        <f>IF(B396=B328,TRUE,FALSE)</f>
        <v>1</v>
      </c>
      <c r="C397" s="18">
        <v>0.01</v>
      </c>
      <c r="D397" s="17" t="s">
        <v>47</v>
      </c>
      <c r="E397" s="18">
        <v>0.04</v>
      </c>
      <c r="F397" s="18">
        <v>0.03</v>
      </c>
      <c r="G397" s="26" t="s">
        <v>47</v>
      </c>
      <c r="H397" s="17" t="s">
        <v>47</v>
      </c>
      <c r="I397" s="17" t="s">
        <v>47</v>
      </c>
      <c r="J397" s="17" t="s">
        <v>47</v>
      </c>
      <c r="K397" s="17" t="s">
        <v>47</v>
      </c>
      <c r="L397" s="17" t="s">
        <v>47</v>
      </c>
      <c r="M397" s="18">
        <v>0.03</v>
      </c>
      <c r="N397" s="18">
        <v>0.02</v>
      </c>
      <c r="O397" s="17" t="s">
        <v>47</v>
      </c>
      <c r="P397" s="18">
        <v>0.01</v>
      </c>
      <c r="Q397" s="17" t="s">
        <v>47</v>
      </c>
      <c r="R397" s="18">
        <v>0.05</v>
      </c>
      <c r="S397" s="17" t="s">
        <v>47</v>
      </c>
      <c r="T397" s="17" t="s">
        <v>47</v>
      </c>
      <c r="U397" s="18">
        <v>0.14000000000000001</v>
      </c>
      <c r="V397" s="18">
        <v>0.03</v>
      </c>
      <c r="W397" s="27" t="s">
        <v>47</v>
      </c>
      <c r="X397" s="17" t="s">
        <v>47</v>
      </c>
      <c r="Y397" s="17" t="s">
        <v>47</v>
      </c>
      <c r="Z397" s="18">
        <v>0.01</v>
      </c>
      <c r="AA397" s="18">
        <v>0.01</v>
      </c>
      <c r="AB397" s="18">
        <v>0.05</v>
      </c>
      <c r="AC397" s="17" t="s">
        <v>47</v>
      </c>
      <c r="AD397" s="17" t="s">
        <v>47</v>
      </c>
      <c r="AE397" s="17" t="s">
        <v>47</v>
      </c>
      <c r="AF397" s="17" t="s">
        <v>47</v>
      </c>
      <c r="AG397" s="18">
        <v>0.01</v>
      </c>
      <c r="AH397" s="18">
        <v>0.01</v>
      </c>
      <c r="AI397" s="17" t="s">
        <v>47</v>
      </c>
      <c r="AJ397" s="18">
        <v>0.02</v>
      </c>
      <c r="AK397" s="17" t="s">
        <v>47</v>
      </c>
      <c r="AL397" s="17" t="s">
        <v>47</v>
      </c>
      <c r="AM397" s="17" t="s">
        <v>47</v>
      </c>
      <c r="AN397" s="28" t="s">
        <v>47</v>
      </c>
      <c r="AO397" s="17" t="s">
        <v>47</v>
      </c>
      <c r="AP397" s="17" t="s">
        <v>47</v>
      </c>
      <c r="AQ397" s="18">
        <v>0.01</v>
      </c>
      <c r="AR397" s="18">
        <v>0.01</v>
      </c>
      <c r="AS397" s="18">
        <v>0</v>
      </c>
      <c r="AT397" s="17"/>
      <c r="BJ397" s="39"/>
    </row>
    <row r="398" spans="1:62" ht="0.75" customHeight="1">
      <c r="A398" s="24" t="s">
        <v>191</v>
      </c>
      <c r="B398" s="17" t="s">
        <v>191</v>
      </c>
      <c r="C398" s="17">
        <v>5</v>
      </c>
      <c r="D398" s="17" t="s">
        <v>47</v>
      </c>
      <c r="E398" s="17" t="s">
        <v>47</v>
      </c>
      <c r="F398" s="17" t="s">
        <v>47</v>
      </c>
      <c r="G398" s="26">
        <v>1</v>
      </c>
      <c r="H398" s="17" t="s">
        <v>47</v>
      </c>
      <c r="I398" s="17" t="s">
        <v>47</v>
      </c>
      <c r="J398" s="17" t="s">
        <v>47</v>
      </c>
      <c r="K398" s="17" t="s">
        <v>47</v>
      </c>
      <c r="L398" s="17" t="s">
        <v>47</v>
      </c>
      <c r="M398" s="17" t="s">
        <v>47</v>
      </c>
      <c r="N398" s="17" t="s">
        <v>47</v>
      </c>
      <c r="O398" s="17" t="s">
        <v>47</v>
      </c>
      <c r="P398" s="17" t="s">
        <v>47</v>
      </c>
      <c r="Q398" s="17" t="s">
        <v>47</v>
      </c>
      <c r="R398" s="17" t="s">
        <v>47</v>
      </c>
      <c r="S398" s="17" t="s">
        <v>47</v>
      </c>
      <c r="T398" s="17" t="s">
        <v>47</v>
      </c>
      <c r="U398" s="17" t="s">
        <v>47</v>
      </c>
      <c r="V398" s="17" t="s">
        <v>47</v>
      </c>
      <c r="W398" s="27" t="s">
        <v>47</v>
      </c>
      <c r="X398" s="17" t="s">
        <v>47</v>
      </c>
      <c r="Y398" s="17" t="s">
        <v>47</v>
      </c>
      <c r="Z398" s="17" t="s">
        <v>47</v>
      </c>
      <c r="AA398" s="17" t="s">
        <v>47</v>
      </c>
      <c r="AB398" s="17" t="s">
        <v>47</v>
      </c>
      <c r="AC398" s="17" t="s">
        <v>47</v>
      </c>
      <c r="AD398" s="17" t="s">
        <v>47</v>
      </c>
      <c r="AE398" s="17" t="s">
        <v>47</v>
      </c>
      <c r="AF398" s="17" t="s">
        <v>47</v>
      </c>
      <c r="AG398" s="17">
        <v>1</v>
      </c>
      <c r="AH398" s="17" t="s">
        <v>47</v>
      </c>
      <c r="AI398" s="17" t="s">
        <v>47</v>
      </c>
      <c r="AJ398" s="17" t="s">
        <v>47</v>
      </c>
      <c r="AK398" s="17" t="s">
        <v>47</v>
      </c>
      <c r="AL398" s="17" t="s">
        <v>47</v>
      </c>
      <c r="AM398" s="17" t="s">
        <v>47</v>
      </c>
      <c r="AN398" s="28" t="s">
        <v>47</v>
      </c>
      <c r="AO398" s="17" t="s">
        <v>47</v>
      </c>
      <c r="AP398" s="17" t="s">
        <v>47</v>
      </c>
      <c r="AQ398" s="17" t="s">
        <v>47</v>
      </c>
      <c r="AR398" s="17">
        <v>1</v>
      </c>
      <c r="AS398" s="17">
        <v>4</v>
      </c>
      <c r="AT398" s="17"/>
      <c r="BJ398" s="39"/>
    </row>
    <row r="399" spans="1:62" ht="0.75" customHeight="1">
      <c r="A399" s="15" t="b">
        <f>IF(A398=B398,TRUE,FALSE)</f>
        <v>1</v>
      </c>
      <c r="B399" s="17" t="b">
        <f>IF(B398=B330,TRUE,FALSE)</f>
        <v>1</v>
      </c>
      <c r="C399" s="18">
        <v>0</v>
      </c>
      <c r="D399" s="17" t="s">
        <v>47</v>
      </c>
      <c r="E399" s="17" t="s">
        <v>47</v>
      </c>
      <c r="F399" s="17" t="s">
        <v>47</v>
      </c>
      <c r="G399" s="29">
        <v>0.01</v>
      </c>
      <c r="H399" s="17" t="s">
        <v>47</v>
      </c>
      <c r="I399" s="17" t="s">
        <v>47</v>
      </c>
      <c r="J399" s="17" t="s">
        <v>47</v>
      </c>
      <c r="K399" s="17" t="s">
        <v>47</v>
      </c>
      <c r="L399" s="17" t="s">
        <v>47</v>
      </c>
      <c r="M399" s="17" t="s">
        <v>47</v>
      </c>
      <c r="N399" s="17" t="s">
        <v>47</v>
      </c>
      <c r="O399" s="17" t="s">
        <v>47</v>
      </c>
      <c r="P399" s="17" t="s">
        <v>47</v>
      </c>
      <c r="Q399" s="17" t="s">
        <v>47</v>
      </c>
      <c r="R399" s="17" t="s">
        <v>47</v>
      </c>
      <c r="S399" s="17" t="s">
        <v>47</v>
      </c>
      <c r="T399" s="17" t="s">
        <v>47</v>
      </c>
      <c r="U399" s="17" t="s">
        <v>47</v>
      </c>
      <c r="V399" s="17" t="s">
        <v>47</v>
      </c>
      <c r="W399" s="27" t="s">
        <v>47</v>
      </c>
      <c r="X399" s="17" t="s">
        <v>47</v>
      </c>
      <c r="Y399" s="17" t="s">
        <v>47</v>
      </c>
      <c r="Z399" s="17" t="s">
        <v>47</v>
      </c>
      <c r="AA399" s="17" t="s">
        <v>47</v>
      </c>
      <c r="AB399" s="17" t="s">
        <v>47</v>
      </c>
      <c r="AC399" s="17" t="s">
        <v>47</v>
      </c>
      <c r="AD399" s="17" t="s">
        <v>47</v>
      </c>
      <c r="AE399" s="17" t="s">
        <v>47</v>
      </c>
      <c r="AF399" s="17" t="s">
        <v>47</v>
      </c>
      <c r="AG399" s="18">
        <v>0.01</v>
      </c>
      <c r="AH399" s="17" t="s">
        <v>47</v>
      </c>
      <c r="AI399" s="17" t="s">
        <v>47</v>
      </c>
      <c r="AJ399" s="17" t="s">
        <v>47</v>
      </c>
      <c r="AK399" s="17" t="s">
        <v>47</v>
      </c>
      <c r="AL399" s="17" t="s">
        <v>47</v>
      </c>
      <c r="AM399" s="17" t="s">
        <v>47</v>
      </c>
      <c r="AN399" s="28" t="s">
        <v>47</v>
      </c>
      <c r="AO399" s="17" t="s">
        <v>47</v>
      </c>
      <c r="AP399" s="17" t="s">
        <v>47</v>
      </c>
      <c r="AQ399" s="17" t="s">
        <v>47</v>
      </c>
      <c r="AR399" s="18">
        <v>0</v>
      </c>
      <c r="AS399" s="18">
        <v>0.01</v>
      </c>
      <c r="AT399" s="17"/>
      <c r="BJ399" s="39"/>
    </row>
    <row r="400" spans="1:62" ht="0.75" customHeight="1">
      <c r="A400" s="24" t="s">
        <v>192</v>
      </c>
      <c r="B400" s="17" t="s">
        <v>192</v>
      </c>
      <c r="C400" s="17">
        <v>17</v>
      </c>
      <c r="D400" s="17" t="s">
        <v>47</v>
      </c>
      <c r="E400" s="17">
        <v>1</v>
      </c>
      <c r="F400" s="17" t="s">
        <v>47</v>
      </c>
      <c r="G400" s="26" t="s">
        <v>47</v>
      </c>
      <c r="H400" s="17" t="s">
        <v>47</v>
      </c>
      <c r="I400" s="17" t="s">
        <v>47</v>
      </c>
      <c r="J400" s="17" t="s">
        <v>47</v>
      </c>
      <c r="K400" s="17">
        <v>1</v>
      </c>
      <c r="L400" s="17" t="s">
        <v>47</v>
      </c>
      <c r="M400" s="17" t="s">
        <v>47</v>
      </c>
      <c r="N400" s="17" t="s">
        <v>47</v>
      </c>
      <c r="O400" s="17">
        <v>1</v>
      </c>
      <c r="P400" s="17" t="s">
        <v>47</v>
      </c>
      <c r="Q400" s="17" t="s">
        <v>47</v>
      </c>
      <c r="R400" s="17" t="s">
        <v>47</v>
      </c>
      <c r="S400" s="17" t="s">
        <v>47</v>
      </c>
      <c r="T400" s="17">
        <v>1</v>
      </c>
      <c r="U400" s="17" t="s">
        <v>47</v>
      </c>
      <c r="V400" s="17">
        <v>2</v>
      </c>
      <c r="W400" s="27" t="s">
        <v>47</v>
      </c>
      <c r="X400" s="17" t="s">
        <v>47</v>
      </c>
      <c r="Y400" s="17">
        <v>1</v>
      </c>
      <c r="Z400" s="17">
        <v>2</v>
      </c>
      <c r="AA400" s="17" t="s">
        <v>47</v>
      </c>
      <c r="AB400" s="17" t="s">
        <v>47</v>
      </c>
      <c r="AC400" s="17" t="s">
        <v>47</v>
      </c>
      <c r="AD400" s="17" t="s">
        <v>47</v>
      </c>
      <c r="AE400" s="17" t="s">
        <v>47</v>
      </c>
      <c r="AF400" s="17">
        <v>2</v>
      </c>
      <c r="AG400" s="17" t="s">
        <v>47</v>
      </c>
      <c r="AH400" s="17" t="s">
        <v>47</v>
      </c>
      <c r="AI400" s="17" t="s">
        <v>47</v>
      </c>
      <c r="AJ400" s="17" t="s">
        <v>47</v>
      </c>
      <c r="AK400" s="17" t="s">
        <v>47</v>
      </c>
      <c r="AL400" s="17" t="s">
        <v>47</v>
      </c>
      <c r="AM400" s="17" t="s">
        <v>47</v>
      </c>
      <c r="AN400" s="28">
        <v>1</v>
      </c>
      <c r="AO400" s="17">
        <v>1</v>
      </c>
      <c r="AP400" s="17" t="s">
        <v>47</v>
      </c>
      <c r="AQ400" s="17">
        <v>3</v>
      </c>
      <c r="AR400" s="17">
        <v>13</v>
      </c>
      <c r="AS400" s="17">
        <v>1</v>
      </c>
      <c r="AT400" s="17"/>
      <c r="BJ400" s="39"/>
    </row>
    <row r="401" spans="1:62" ht="0.75" customHeight="1">
      <c r="A401" s="15" t="b">
        <f>IF(A400=B400,TRUE,FALSE)</f>
        <v>1</v>
      </c>
      <c r="B401" s="17" t="b">
        <f>IF(B400=B332,TRUE,FALSE)</f>
        <v>1</v>
      </c>
      <c r="C401" s="18">
        <v>0.01</v>
      </c>
      <c r="D401" s="17" t="s">
        <v>47</v>
      </c>
      <c r="E401" s="18">
        <v>0.04</v>
      </c>
      <c r="F401" s="17" t="s">
        <v>47</v>
      </c>
      <c r="G401" s="26" t="s">
        <v>47</v>
      </c>
      <c r="H401" s="17" t="s">
        <v>47</v>
      </c>
      <c r="I401" s="17" t="s">
        <v>47</v>
      </c>
      <c r="J401" s="17" t="s">
        <v>47</v>
      </c>
      <c r="K401" s="18">
        <v>0.02</v>
      </c>
      <c r="L401" s="17" t="s">
        <v>47</v>
      </c>
      <c r="M401" s="17" t="s">
        <v>47</v>
      </c>
      <c r="N401" s="17" t="s">
        <v>47</v>
      </c>
      <c r="O401" s="18">
        <v>0.02</v>
      </c>
      <c r="P401" s="17" t="s">
        <v>47</v>
      </c>
      <c r="Q401" s="17" t="s">
        <v>47</v>
      </c>
      <c r="R401" s="17" t="s">
        <v>47</v>
      </c>
      <c r="S401" s="17" t="s">
        <v>47</v>
      </c>
      <c r="T401" s="18">
        <v>0.03</v>
      </c>
      <c r="U401" s="17" t="s">
        <v>47</v>
      </c>
      <c r="V401" s="18">
        <v>0.05</v>
      </c>
      <c r="W401" s="27" t="s">
        <v>47</v>
      </c>
      <c r="X401" s="17" t="s">
        <v>47</v>
      </c>
      <c r="Y401" s="18">
        <v>0.03</v>
      </c>
      <c r="Z401" s="18">
        <v>0.03</v>
      </c>
      <c r="AA401" s="17" t="s">
        <v>47</v>
      </c>
      <c r="AB401" s="17" t="s">
        <v>47</v>
      </c>
      <c r="AC401" s="17" t="s">
        <v>47</v>
      </c>
      <c r="AD401" s="17" t="s">
        <v>47</v>
      </c>
      <c r="AE401" s="17" t="s">
        <v>47</v>
      </c>
      <c r="AF401" s="18">
        <v>0.02</v>
      </c>
      <c r="AG401" s="17" t="s">
        <v>47</v>
      </c>
      <c r="AH401" s="17" t="s">
        <v>47</v>
      </c>
      <c r="AI401" s="17" t="s">
        <v>47</v>
      </c>
      <c r="AJ401" s="17" t="s">
        <v>47</v>
      </c>
      <c r="AK401" s="17" t="s">
        <v>47</v>
      </c>
      <c r="AL401" s="17" t="s">
        <v>47</v>
      </c>
      <c r="AM401" s="17" t="s">
        <v>47</v>
      </c>
      <c r="AN401" s="31">
        <v>0.02</v>
      </c>
      <c r="AO401" s="18">
        <v>0.09</v>
      </c>
      <c r="AP401" s="17" t="s">
        <v>47</v>
      </c>
      <c r="AQ401" s="18">
        <v>0</v>
      </c>
      <c r="AR401" s="18">
        <v>0.01</v>
      </c>
      <c r="AS401" s="18">
        <v>0</v>
      </c>
      <c r="AT401" s="17"/>
      <c r="BJ401" s="39"/>
    </row>
    <row r="402" spans="1:62" ht="0.75" customHeight="1">
      <c r="A402" s="24" t="s">
        <v>193</v>
      </c>
      <c r="B402" s="17" t="s">
        <v>193</v>
      </c>
      <c r="C402" s="17">
        <v>286</v>
      </c>
      <c r="D402" s="17">
        <v>2</v>
      </c>
      <c r="E402" s="17">
        <v>4</v>
      </c>
      <c r="F402" s="17">
        <v>4</v>
      </c>
      <c r="G402" s="26">
        <v>11</v>
      </c>
      <c r="H402" s="17">
        <v>6</v>
      </c>
      <c r="I402" s="17">
        <v>1</v>
      </c>
      <c r="J402" s="17">
        <v>6</v>
      </c>
      <c r="K402" s="17">
        <v>5</v>
      </c>
      <c r="L402" s="17">
        <v>1</v>
      </c>
      <c r="M402" s="17">
        <v>4</v>
      </c>
      <c r="N402" s="17">
        <v>8</v>
      </c>
      <c r="O402" s="17">
        <v>7</v>
      </c>
      <c r="P402" s="17">
        <v>9</v>
      </c>
      <c r="Q402" s="17">
        <v>9</v>
      </c>
      <c r="R402" s="17">
        <v>9</v>
      </c>
      <c r="S402" s="17">
        <v>22</v>
      </c>
      <c r="T402" s="17">
        <v>3</v>
      </c>
      <c r="U402" s="17" t="s">
        <v>47</v>
      </c>
      <c r="V402" s="17">
        <v>7</v>
      </c>
      <c r="W402" s="27">
        <v>7</v>
      </c>
      <c r="X402" s="17">
        <v>5</v>
      </c>
      <c r="Y402" s="17">
        <v>6</v>
      </c>
      <c r="Z402" s="17">
        <v>4</v>
      </c>
      <c r="AA402" s="17">
        <v>6</v>
      </c>
      <c r="AB402" s="17">
        <v>2</v>
      </c>
      <c r="AC402" s="17">
        <v>1</v>
      </c>
      <c r="AD402" s="17">
        <v>7</v>
      </c>
      <c r="AE402" s="17">
        <v>5</v>
      </c>
      <c r="AF402" s="17">
        <v>11</v>
      </c>
      <c r="AG402" s="17">
        <v>11</v>
      </c>
      <c r="AH402" s="17">
        <v>6</v>
      </c>
      <c r="AI402" s="17">
        <v>5</v>
      </c>
      <c r="AJ402" s="17">
        <v>8</v>
      </c>
      <c r="AK402" s="17" t="s">
        <v>47</v>
      </c>
      <c r="AL402" s="17">
        <v>5</v>
      </c>
      <c r="AM402" s="17">
        <v>7</v>
      </c>
      <c r="AN402" s="28">
        <v>6</v>
      </c>
      <c r="AO402" s="17">
        <v>2</v>
      </c>
      <c r="AP402" s="17">
        <v>5</v>
      </c>
      <c r="AQ402" s="17">
        <v>77</v>
      </c>
      <c r="AR402" s="17">
        <v>159</v>
      </c>
      <c r="AS402" s="17">
        <v>50</v>
      </c>
      <c r="AT402" s="17"/>
      <c r="BJ402" s="39"/>
    </row>
    <row r="403" spans="1:62" ht="0.75" customHeight="1">
      <c r="A403" s="15" t="b">
        <f>IF(A402=B402,TRUE,FALSE)</f>
        <v>1</v>
      </c>
      <c r="B403" s="17" t="b">
        <f>IF(B402=B334,TRUE,FALSE)</f>
        <v>1</v>
      </c>
      <c r="C403" s="18">
        <v>0.12</v>
      </c>
      <c r="D403" s="18">
        <v>0.14000000000000001</v>
      </c>
      <c r="E403" s="18">
        <v>0.14000000000000001</v>
      </c>
      <c r="F403" s="18">
        <v>0.1</v>
      </c>
      <c r="G403" s="29">
        <v>0.14000000000000001</v>
      </c>
      <c r="H403" s="18">
        <v>0.12</v>
      </c>
      <c r="I403" s="18">
        <v>0.04</v>
      </c>
      <c r="J403" s="18">
        <v>0.19</v>
      </c>
      <c r="K403" s="18">
        <v>0.1</v>
      </c>
      <c r="L403" s="18">
        <v>0.03</v>
      </c>
      <c r="M403" s="18">
        <v>0.13</v>
      </c>
      <c r="N403" s="18">
        <v>0.16</v>
      </c>
      <c r="O403" s="18">
        <v>0.11</v>
      </c>
      <c r="P403" s="18">
        <v>0.13</v>
      </c>
      <c r="Q403" s="18">
        <v>0.12</v>
      </c>
      <c r="R403" s="18">
        <v>0.18</v>
      </c>
      <c r="S403" s="18">
        <v>0.16</v>
      </c>
      <c r="T403" s="18">
        <v>0.12</v>
      </c>
      <c r="U403" s="17" t="s">
        <v>47</v>
      </c>
      <c r="V403" s="18">
        <v>0.15</v>
      </c>
      <c r="W403" s="30">
        <v>0.08</v>
      </c>
      <c r="X403" s="18">
        <v>0.13</v>
      </c>
      <c r="Y403" s="18">
        <v>0.13</v>
      </c>
      <c r="Z403" s="18">
        <v>7.0000000000000007E-2</v>
      </c>
      <c r="AA403" s="18">
        <v>0.1</v>
      </c>
      <c r="AB403" s="18">
        <v>0.05</v>
      </c>
      <c r="AC403" s="18">
        <v>0.2</v>
      </c>
      <c r="AD403" s="18">
        <v>0.18</v>
      </c>
      <c r="AE403" s="18">
        <v>0.15</v>
      </c>
      <c r="AF403" s="18">
        <v>0.13</v>
      </c>
      <c r="AG403" s="18">
        <v>0.08</v>
      </c>
      <c r="AH403" s="18">
        <v>0.08</v>
      </c>
      <c r="AI403" s="18">
        <v>0.22</v>
      </c>
      <c r="AJ403" s="18">
        <v>0.19</v>
      </c>
      <c r="AK403" s="17" t="s">
        <v>47</v>
      </c>
      <c r="AL403" s="18">
        <v>0.12</v>
      </c>
      <c r="AM403" s="18">
        <v>0.18</v>
      </c>
      <c r="AN403" s="31">
        <v>0.12</v>
      </c>
      <c r="AO403" s="18">
        <v>0.17</v>
      </c>
      <c r="AP403" s="18">
        <v>0.17</v>
      </c>
      <c r="AQ403" s="18">
        <v>0.1</v>
      </c>
      <c r="AR403" s="18">
        <v>0.14000000000000001</v>
      </c>
      <c r="AS403" s="18">
        <v>0.1</v>
      </c>
      <c r="AT403" s="17"/>
      <c r="BJ403" s="39"/>
    </row>
    <row r="404" spans="1:62" ht="0.75" customHeight="1">
      <c r="A404" s="24" t="s">
        <v>194</v>
      </c>
      <c r="B404" s="17" t="s">
        <v>194</v>
      </c>
      <c r="C404" s="17">
        <v>47</v>
      </c>
      <c r="D404" s="17" t="s">
        <v>47</v>
      </c>
      <c r="E404" s="17" t="s">
        <v>47</v>
      </c>
      <c r="F404" s="17" t="s">
        <v>47</v>
      </c>
      <c r="G404" s="26">
        <v>2</v>
      </c>
      <c r="H404" s="17" t="s">
        <v>47</v>
      </c>
      <c r="I404" s="17">
        <v>1</v>
      </c>
      <c r="J404" s="17" t="s">
        <v>47</v>
      </c>
      <c r="K404" s="17">
        <v>4</v>
      </c>
      <c r="L404" s="17">
        <v>1</v>
      </c>
      <c r="M404" s="17" t="s">
        <v>47</v>
      </c>
      <c r="N404" s="17" t="s">
        <v>47</v>
      </c>
      <c r="O404" s="17">
        <v>1</v>
      </c>
      <c r="P404" s="17">
        <v>1</v>
      </c>
      <c r="Q404" s="17">
        <v>3</v>
      </c>
      <c r="R404" s="17" t="s">
        <v>47</v>
      </c>
      <c r="S404" s="17">
        <v>3</v>
      </c>
      <c r="T404" s="17" t="s">
        <v>47</v>
      </c>
      <c r="U404" s="17" t="s">
        <v>47</v>
      </c>
      <c r="V404" s="17">
        <v>2</v>
      </c>
      <c r="W404" s="27">
        <v>2</v>
      </c>
      <c r="X404" s="17">
        <v>1</v>
      </c>
      <c r="Y404" s="17">
        <v>2</v>
      </c>
      <c r="Z404" s="17" t="s">
        <v>47</v>
      </c>
      <c r="AA404" s="17">
        <v>1</v>
      </c>
      <c r="AB404" s="17" t="s">
        <v>47</v>
      </c>
      <c r="AC404" s="17" t="s">
        <v>47</v>
      </c>
      <c r="AD404" s="17" t="s">
        <v>47</v>
      </c>
      <c r="AE404" s="17">
        <v>2</v>
      </c>
      <c r="AF404" s="17">
        <v>1</v>
      </c>
      <c r="AG404" s="17">
        <v>1</v>
      </c>
      <c r="AH404" s="17">
        <v>3</v>
      </c>
      <c r="AI404" s="17">
        <v>1</v>
      </c>
      <c r="AJ404" s="17">
        <v>1</v>
      </c>
      <c r="AK404" s="17" t="s">
        <v>47</v>
      </c>
      <c r="AL404" s="17" t="s">
        <v>47</v>
      </c>
      <c r="AM404" s="17">
        <v>1</v>
      </c>
      <c r="AN404" s="28">
        <v>1</v>
      </c>
      <c r="AO404" s="17" t="s">
        <v>47</v>
      </c>
      <c r="AP404" s="17">
        <v>1</v>
      </c>
      <c r="AQ404" s="17">
        <v>14</v>
      </c>
      <c r="AR404" s="17">
        <v>29</v>
      </c>
      <c r="AS404" s="17">
        <v>5</v>
      </c>
      <c r="AT404" s="17"/>
      <c r="BJ404" s="39"/>
    </row>
    <row r="405" spans="1:62" ht="0.75" customHeight="1">
      <c r="A405" s="15" t="b">
        <f>IF(A404=B404,TRUE,FALSE)</f>
        <v>1</v>
      </c>
      <c r="B405" s="17" t="b">
        <f>IF(B404=B336,TRUE,FALSE)</f>
        <v>1</v>
      </c>
      <c r="C405" s="18">
        <v>0.02</v>
      </c>
      <c r="D405" s="17" t="s">
        <v>47</v>
      </c>
      <c r="E405" s="17" t="s">
        <v>47</v>
      </c>
      <c r="F405" s="17" t="s">
        <v>47</v>
      </c>
      <c r="G405" s="29">
        <v>0.02</v>
      </c>
      <c r="H405" s="17" t="s">
        <v>47</v>
      </c>
      <c r="I405" s="18">
        <v>0.04</v>
      </c>
      <c r="J405" s="17" t="s">
        <v>47</v>
      </c>
      <c r="K405" s="18">
        <v>7.0000000000000007E-2</v>
      </c>
      <c r="L405" s="18">
        <v>0.03</v>
      </c>
      <c r="M405" s="17" t="s">
        <v>47</v>
      </c>
      <c r="N405" s="17" t="s">
        <v>47</v>
      </c>
      <c r="O405" s="18">
        <v>0.02</v>
      </c>
      <c r="P405" s="18">
        <v>0.01</v>
      </c>
      <c r="Q405" s="18">
        <v>0.04</v>
      </c>
      <c r="R405" s="17" t="s">
        <v>47</v>
      </c>
      <c r="S405" s="18">
        <v>0.02</v>
      </c>
      <c r="T405" s="17" t="s">
        <v>47</v>
      </c>
      <c r="U405" s="17" t="s">
        <v>47</v>
      </c>
      <c r="V405" s="18">
        <v>0.05</v>
      </c>
      <c r="W405" s="30">
        <v>0.03</v>
      </c>
      <c r="X405" s="18">
        <v>0.02</v>
      </c>
      <c r="Y405" s="18">
        <v>0.05</v>
      </c>
      <c r="Z405" s="17" t="s">
        <v>47</v>
      </c>
      <c r="AA405" s="18">
        <v>0.01</v>
      </c>
      <c r="AB405" s="17" t="s">
        <v>47</v>
      </c>
      <c r="AC405" s="17" t="s">
        <v>47</v>
      </c>
      <c r="AD405" s="17" t="s">
        <v>47</v>
      </c>
      <c r="AE405" s="18">
        <v>7.0000000000000007E-2</v>
      </c>
      <c r="AF405" s="18">
        <v>0.01</v>
      </c>
      <c r="AG405" s="18">
        <v>0.01</v>
      </c>
      <c r="AH405" s="18">
        <v>0.03</v>
      </c>
      <c r="AI405" s="18">
        <v>0.06</v>
      </c>
      <c r="AJ405" s="18">
        <v>0.02</v>
      </c>
      <c r="AK405" s="17" t="s">
        <v>47</v>
      </c>
      <c r="AL405" s="17" t="s">
        <v>47</v>
      </c>
      <c r="AM405" s="18">
        <v>0.03</v>
      </c>
      <c r="AN405" s="31">
        <v>0.02</v>
      </c>
      <c r="AO405" s="17" t="s">
        <v>47</v>
      </c>
      <c r="AP405" s="18">
        <v>0.04</v>
      </c>
      <c r="AQ405" s="18">
        <v>0.02</v>
      </c>
      <c r="AR405" s="18">
        <v>0.02</v>
      </c>
      <c r="AS405" s="18">
        <v>0.01</v>
      </c>
      <c r="AT405" s="17"/>
      <c r="BJ405" s="39"/>
    </row>
    <row r="406" spans="1:62" ht="0.75" customHeight="1">
      <c r="A406" s="24" t="s">
        <v>195</v>
      </c>
      <c r="B406" s="17" t="s">
        <v>195</v>
      </c>
      <c r="C406" s="17">
        <v>94</v>
      </c>
      <c r="D406" s="17">
        <v>1</v>
      </c>
      <c r="E406" s="17" t="s">
        <v>47</v>
      </c>
      <c r="F406" s="17" t="s">
        <v>47</v>
      </c>
      <c r="G406" s="26">
        <v>2</v>
      </c>
      <c r="H406" s="17">
        <v>4</v>
      </c>
      <c r="I406" s="17">
        <v>3</v>
      </c>
      <c r="J406" s="17">
        <v>2</v>
      </c>
      <c r="K406" s="17">
        <v>4</v>
      </c>
      <c r="L406" s="17">
        <v>3</v>
      </c>
      <c r="M406" s="17" t="s">
        <v>47</v>
      </c>
      <c r="N406" s="17">
        <v>3</v>
      </c>
      <c r="O406" s="17">
        <v>2</v>
      </c>
      <c r="P406" s="17">
        <v>2</v>
      </c>
      <c r="Q406" s="17">
        <v>5</v>
      </c>
      <c r="R406" s="17">
        <v>1</v>
      </c>
      <c r="S406" s="17">
        <v>4</v>
      </c>
      <c r="T406" s="17">
        <v>1</v>
      </c>
      <c r="U406" s="17" t="s">
        <v>47</v>
      </c>
      <c r="V406" s="17" t="s">
        <v>47</v>
      </c>
      <c r="W406" s="27">
        <v>2</v>
      </c>
      <c r="X406" s="17">
        <v>3</v>
      </c>
      <c r="Y406" s="17">
        <v>4</v>
      </c>
      <c r="Z406" s="17" t="s">
        <v>47</v>
      </c>
      <c r="AA406" s="17">
        <v>2</v>
      </c>
      <c r="AB406" s="17" t="s">
        <v>47</v>
      </c>
      <c r="AC406" s="17" t="s">
        <v>47</v>
      </c>
      <c r="AD406" s="17">
        <v>1</v>
      </c>
      <c r="AE406" s="17">
        <v>3</v>
      </c>
      <c r="AF406" s="17">
        <v>5</v>
      </c>
      <c r="AG406" s="17">
        <v>6</v>
      </c>
      <c r="AH406" s="17">
        <v>3</v>
      </c>
      <c r="AI406" s="17" t="s">
        <v>47</v>
      </c>
      <c r="AJ406" s="17">
        <v>2</v>
      </c>
      <c r="AK406" s="17">
        <v>2</v>
      </c>
      <c r="AL406" s="17">
        <v>1</v>
      </c>
      <c r="AM406" s="17">
        <v>2</v>
      </c>
      <c r="AN406" s="28">
        <v>1</v>
      </c>
      <c r="AO406" s="17">
        <v>1</v>
      </c>
      <c r="AP406" s="17">
        <v>2</v>
      </c>
      <c r="AQ406" s="17">
        <v>20</v>
      </c>
      <c r="AR406" s="17">
        <v>55</v>
      </c>
      <c r="AS406" s="17">
        <v>18</v>
      </c>
      <c r="AT406" s="17"/>
      <c r="BJ406" s="39"/>
    </row>
    <row r="407" spans="1:62" ht="0.75" customHeight="1">
      <c r="A407" s="15" t="b">
        <f>IF(A406=B406,TRUE,FALSE)</f>
        <v>1</v>
      </c>
      <c r="B407" s="17" t="b">
        <f>IF(B406=B338,TRUE,FALSE)</f>
        <v>1</v>
      </c>
      <c r="C407" s="18">
        <v>0.04</v>
      </c>
      <c r="D407" s="18">
        <v>7.0000000000000007E-2</v>
      </c>
      <c r="E407" s="17" t="s">
        <v>47</v>
      </c>
      <c r="F407" s="17" t="s">
        <v>47</v>
      </c>
      <c r="G407" s="29">
        <v>0.02</v>
      </c>
      <c r="H407" s="18">
        <v>0.08</v>
      </c>
      <c r="I407" s="18">
        <v>0.11</v>
      </c>
      <c r="J407" s="18">
        <v>0.08</v>
      </c>
      <c r="K407" s="18">
        <v>7.0000000000000007E-2</v>
      </c>
      <c r="L407" s="18">
        <v>0.09</v>
      </c>
      <c r="M407" s="17" t="s">
        <v>47</v>
      </c>
      <c r="N407" s="18">
        <v>0.06</v>
      </c>
      <c r="O407" s="18">
        <v>0.04</v>
      </c>
      <c r="P407" s="18">
        <v>0.04</v>
      </c>
      <c r="Q407" s="18">
        <v>7.0000000000000007E-2</v>
      </c>
      <c r="R407" s="18">
        <v>0.03</v>
      </c>
      <c r="S407" s="18">
        <v>0.03</v>
      </c>
      <c r="T407" s="18">
        <v>0.03</v>
      </c>
      <c r="U407" s="17" t="s">
        <v>47</v>
      </c>
      <c r="V407" s="17" t="s">
        <v>47</v>
      </c>
      <c r="W407" s="30">
        <v>0.03</v>
      </c>
      <c r="X407" s="18">
        <v>0.06</v>
      </c>
      <c r="Y407" s="18">
        <v>0.08</v>
      </c>
      <c r="Z407" s="17" t="s">
        <v>47</v>
      </c>
      <c r="AA407" s="18">
        <v>0.03</v>
      </c>
      <c r="AB407" s="17" t="s">
        <v>47</v>
      </c>
      <c r="AC407" s="17" t="s">
        <v>47</v>
      </c>
      <c r="AD407" s="18">
        <v>0.03</v>
      </c>
      <c r="AE407" s="18">
        <v>0.1</v>
      </c>
      <c r="AF407" s="18">
        <v>0.06</v>
      </c>
      <c r="AG407" s="18">
        <v>0.04</v>
      </c>
      <c r="AH407" s="18">
        <v>0.03</v>
      </c>
      <c r="AI407" s="17" t="s">
        <v>47</v>
      </c>
      <c r="AJ407" s="18">
        <v>0.05</v>
      </c>
      <c r="AK407" s="18">
        <v>0.14000000000000001</v>
      </c>
      <c r="AL407" s="18">
        <v>0.02</v>
      </c>
      <c r="AM407" s="18">
        <v>0.06</v>
      </c>
      <c r="AN407" s="31">
        <v>0.02</v>
      </c>
      <c r="AO407" s="18">
        <v>0.09</v>
      </c>
      <c r="AP407" s="18">
        <v>0.08</v>
      </c>
      <c r="AQ407" s="18">
        <v>0.03</v>
      </c>
      <c r="AR407" s="18">
        <v>0.05</v>
      </c>
      <c r="AS407" s="18">
        <v>0.04</v>
      </c>
      <c r="AT407" s="17"/>
      <c r="BJ407" s="39"/>
    </row>
    <row r="408" spans="1:62" ht="0.75" customHeight="1">
      <c r="A408" s="24" t="s">
        <v>196</v>
      </c>
      <c r="B408" s="17" t="s">
        <v>196</v>
      </c>
      <c r="C408" s="17">
        <v>76</v>
      </c>
      <c r="D408" s="17" t="s">
        <v>47</v>
      </c>
      <c r="E408" s="17">
        <v>1</v>
      </c>
      <c r="F408" s="17">
        <v>1</v>
      </c>
      <c r="G408" s="26">
        <v>2</v>
      </c>
      <c r="H408" s="17" t="s">
        <v>47</v>
      </c>
      <c r="I408" s="17" t="s">
        <v>47</v>
      </c>
      <c r="J408" s="17" t="s">
        <v>47</v>
      </c>
      <c r="K408" s="17">
        <v>2</v>
      </c>
      <c r="L408" s="17">
        <v>2</v>
      </c>
      <c r="M408" s="17">
        <v>3</v>
      </c>
      <c r="N408" s="17">
        <v>1</v>
      </c>
      <c r="O408" s="17">
        <v>6</v>
      </c>
      <c r="P408" s="17" t="s">
        <v>47</v>
      </c>
      <c r="Q408" s="17">
        <v>3</v>
      </c>
      <c r="R408" s="17">
        <v>2</v>
      </c>
      <c r="S408" s="17">
        <v>7</v>
      </c>
      <c r="T408" s="17" t="s">
        <v>47</v>
      </c>
      <c r="U408" s="17">
        <v>2</v>
      </c>
      <c r="V408" s="17">
        <v>2</v>
      </c>
      <c r="W408" s="27">
        <v>3</v>
      </c>
      <c r="X408" s="17" t="s">
        <v>47</v>
      </c>
      <c r="Y408" s="17">
        <v>2</v>
      </c>
      <c r="Z408" s="17">
        <v>1</v>
      </c>
      <c r="AA408" s="17">
        <v>4</v>
      </c>
      <c r="AB408" s="17">
        <v>2</v>
      </c>
      <c r="AC408" s="17">
        <v>1</v>
      </c>
      <c r="AD408" s="17">
        <v>1</v>
      </c>
      <c r="AE408" s="17">
        <v>1</v>
      </c>
      <c r="AF408" s="17">
        <v>2</v>
      </c>
      <c r="AG408" s="17">
        <v>3</v>
      </c>
      <c r="AH408" s="17">
        <v>3</v>
      </c>
      <c r="AI408" s="17" t="s">
        <v>47</v>
      </c>
      <c r="AJ408" s="17">
        <v>1</v>
      </c>
      <c r="AK408" s="17" t="s">
        <v>47</v>
      </c>
      <c r="AL408" s="17">
        <v>1</v>
      </c>
      <c r="AM408" s="17">
        <v>1</v>
      </c>
      <c r="AN408" s="28">
        <v>1</v>
      </c>
      <c r="AO408" s="17" t="s">
        <v>47</v>
      </c>
      <c r="AP408" s="17">
        <v>1</v>
      </c>
      <c r="AQ408" s="17">
        <v>29</v>
      </c>
      <c r="AR408" s="17">
        <v>39</v>
      </c>
      <c r="AS408" s="17">
        <v>7</v>
      </c>
      <c r="AT408" s="17"/>
      <c r="BJ408" s="39"/>
    </row>
    <row r="409" spans="1:62" ht="0.75" customHeight="1">
      <c r="A409" s="15" t="b">
        <f>IF(A408=B408,TRUE,FALSE)</f>
        <v>1</v>
      </c>
      <c r="B409" s="17" t="b">
        <f>IF(B408=B340,TRUE,FALSE)</f>
        <v>1</v>
      </c>
      <c r="C409" s="18">
        <v>0.03</v>
      </c>
      <c r="D409" s="17" t="s">
        <v>47</v>
      </c>
      <c r="E409" s="18">
        <v>0.04</v>
      </c>
      <c r="F409" s="18">
        <v>0.03</v>
      </c>
      <c r="G409" s="29">
        <v>0.02</v>
      </c>
      <c r="H409" s="17" t="s">
        <v>47</v>
      </c>
      <c r="I409" s="17" t="s">
        <v>47</v>
      </c>
      <c r="J409" s="17" t="s">
        <v>47</v>
      </c>
      <c r="K409" s="18">
        <v>0.03</v>
      </c>
      <c r="L409" s="18">
        <v>0.06</v>
      </c>
      <c r="M409" s="18">
        <v>0.09</v>
      </c>
      <c r="N409" s="18">
        <v>0.02</v>
      </c>
      <c r="O409" s="18">
        <v>0.09</v>
      </c>
      <c r="P409" s="17" t="s">
        <v>47</v>
      </c>
      <c r="Q409" s="18">
        <v>0.04</v>
      </c>
      <c r="R409" s="18">
        <v>0.05</v>
      </c>
      <c r="S409" s="18">
        <v>0.05</v>
      </c>
      <c r="T409" s="17" t="s">
        <v>47</v>
      </c>
      <c r="U409" s="18">
        <v>0.28999999999999998</v>
      </c>
      <c r="V409" s="18">
        <v>0.05</v>
      </c>
      <c r="W409" s="30">
        <v>0.04</v>
      </c>
      <c r="X409" s="17" t="s">
        <v>47</v>
      </c>
      <c r="Y409" s="18">
        <v>0.05</v>
      </c>
      <c r="Z409" s="18">
        <v>0.01</v>
      </c>
      <c r="AA409" s="18">
        <v>7.0000000000000007E-2</v>
      </c>
      <c r="AB409" s="18">
        <v>0.05</v>
      </c>
      <c r="AC409" s="18">
        <v>0.2</v>
      </c>
      <c r="AD409" s="18">
        <v>0.03</v>
      </c>
      <c r="AE409" s="18">
        <v>0.03</v>
      </c>
      <c r="AF409" s="18">
        <v>0.02</v>
      </c>
      <c r="AG409" s="18">
        <v>0.02</v>
      </c>
      <c r="AH409" s="18">
        <v>0.04</v>
      </c>
      <c r="AI409" s="17" t="s">
        <v>47</v>
      </c>
      <c r="AJ409" s="18">
        <v>0.02</v>
      </c>
      <c r="AK409" s="17" t="s">
        <v>47</v>
      </c>
      <c r="AL409" s="18">
        <v>0.03</v>
      </c>
      <c r="AM409" s="18">
        <v>0.03</v>
      </c>
      <c r="AN409" s="31">
        <v>0.02</v>
      </c>
      <c r="AO409" s="17" t="s">
        <v>47</v>
      </c>
      <c r="AP409" s="18">
        <v>0.04</v>
      </c>
      <c r="AQ409" s="18">
        <v>0.04</v>
      </c>
      <c r="AR409" s="18">
        <v>0.03</v>
      </c>
      <c r="AS409" s="18">
        <v>0.01</v>
      </c>
      <c r="AT409" s="17"/>
      <c r="BJ409" s="39"/>
    </row>
    <row r="410" spans="1:62" ht="0.75" customHeight="1">
      <c r="A410" s="24" t="s">
        <v>197</v>
      </c>
      <c r="B410" s="17" t="s">
        <v>197</v>
      </c>
      <c r="C410" s="17">
        <v>7</v>
      </c>
      <c r="D410" s="17" t="s">
        <v>47</v>
      </c>
      <c r="E410" s="17" t="s">
        <v>47</v>
      </c>
      <c r="F410" s="17" t="s">
        <v>47</v>
      </c>
      <c r="G410" s="26" t="s">
        <v>47</v>
      </c>
      <c r="H410" s="17" t="s">
        <v>47</v>
      </c>
      <c r="I410" s="17" t="s">
        <v>47</v>
      </c>
      <c r="J410" s="17" t="s">
        <v>47</v>
      </c>
      <c r="K410" s="17" t="s">
        <v>47</v>
      </c>
      <c r="L410" s="17" t="s">
        <v>47</v>
      </c>
      <c r="M410" s="17" t="s">
        <v>47</v>
      </c>
      <c r="N410" s="17" t="s">
        <v>47</v>
      </c>
      <c r="O410" s="17" t="s">
        <v>47</v>
      </c>
      <c r="P410" s="17" t="s">
        <v>47</v>
      </c>
      <c r="Q410" s="17" t="s">
        <v>47</v>
      </c>
      <c r="R410" s="17" t="s">
        <v>47</v>
      </c>
      <c r="S410" s="17" t="s">
        <v>47</v>
      </c>
      <c r="T410" s="17" t="s">
        <v>47</v>
      </c>
      <c r="U410" s="17" t="s">
        <v>47</v>
      </c>
      <c r="V410" s="17" t="s">
        <v>47</v>
      </c>
      <c r="W410" s="27" t="s">
        <v>47</v>
      </c>
      <c r="X410" s="17" t="s">
        <v>47</v>
      </c>
      <c r="Y410" s="17" t="s">
        <v>47</v>
      </c>
      <c r="Z410" s="17" t="s">
        <v>47</v>
      </c>
      <c r="AA410" s="17" t="s">
        <v>47</v>
      </c>
      <c r="AB410" s="17" t="s">
        <v>47</v>
      </c>
      <c r="AC410" s="17" t="s">
        <v>47</v>
      </c>
      <c r="AD410" s="17" t="s">
        <v>47</v>
      </c>
      <c r="AE410" s="17" t="s">
        <v>47</v>
      </c>
      <c r="AF410" s="17" t="s">
        <v>47</v>
      </c>
      <c r="AG410" s="17" t="s">
        <v>47</v>
      </c>
      <c r="AH410" s="17">
        <v>1</v>
      </c>
      <c r="AI410" s="17" t="s">
        <v>47</v>
      </c>
      <c r="AJ410" s="17" t="s">
        <v>47</v>
      </c>
      <c r="AK410" s="17" t="s">
        <v>47</v>
      </c>
      <c r="AL410" s="17" t="s">
        <v>47</v>
      </c>
      <c r="AM410" s="17" t="s">
        <v>47</v>
      </c>
      <c r="AN410" s="28" t="s">
        <v>47</v>
      </c>
      <c r="AO410" s="17" t="s">
        <v>47</v>
      </c>
      <c r="AP410" s="17" t="s">
        <v>47</v>
      </c>
      <c r="AQ410" s="17">
        <v>1</v>
      </c>
      <c r="AR410" s="17" t="s">
        <v>47</v>
      </c>
      <c r="AS410" s="17">
        <v>7</v>
      </c>
      <c r="AT410" s="17"/>
      <c r="BJ410" s="39"/>
    </row>
    <row r="411" spans="1:62" ht="0.75" customHeight="1">
      <c r="A411" s="15" t="b">
        <f>IF(A410=B410,TRUE,FALSE)</f>
        <v>1</v>
      </c>
      <c r="B411" s="17" t="b">
        <f>IF(B410=B342,TRUE,FALSE)</f>
        <v>1</v>
      </c>
      <c r="C411" s="18">
        <v>0</v>
      </c>
      <c r="D411" s="17" t="s">
        <v>47</v>
      </c>
      <c r="E411" s="17" t="s">
        <v>47</v>
      </c>
      <c r="F411" s="17" t="s">
        <v>47</v>
      </c>
      <c r="G411" s="26" t="s">
        <v>47</v>
      </c>
      <c r="H411" s="17" t="s">
        <v>47</v>
      </c>
      <c r="I411" s="17" t="s">
        <v>47</v>
      </c>
      <c r="J411" s="17" t="s">
        <v>47</v>
      </c>
      <c r="K411" s="17" t="s">
        <v>47</v>
      </c>
      <c r="L411" s="17" t="s">
        <v>47</v>
      </c>
      <c r="M411" s="17" t="s">
        <v>47</v>
      </c>
      <c r="N411" s="17" t="s">
        <v>47</v>
      </c>
      <c r="O411" s="17" t="s">
        <v>47</v>
      </c>
      <c r="P411" s="17" t="s">
        <v>47</v>
      </c>
      <c r="Q411" s="17" t="s">
        <v>47</v>
      </c>
      <c r="R411" s="17" t="s">
        <v>47</v>
      </c>
      <c r="S411" s="17" t="s">
        <v>47</v>
      </c>
      <c r="T411" s="17" t="s">
        <v>47</v>
      </c>
      <c r="U411" s="17" t="s">
        <v>47</v>
      </c>
      <c r="V411" s="17" t="s">
        <v>47</v>
      </c>
      <c r="W411" s="27" t="s">
        <v>47</v>
      </c>
      <c r="X411" s="17" t="s">
        <v>47</v>
      </c>
      <c r="Y411" s="17" t="s">
        <v>47</v>
      </c>
      <c r="Z411" s="17" t="s">
        <v>47</v>
      </c>
      <c r="AA411" s="17" t="s">
        <v>47</v>
      </c>
      <c r="AB411" s="17" t="s">
        <v>47</v>
      </c>
      <c r="AC411" s="17" t="s">
        <v>47</v>
      </c>
      <c r="AD411" s="17" t="s">
        <v>47</v>
      </c>
      <c r="AE411" s="17" t="s">
        <v>47</v>
      </c>
      <c r="AF411" s="17" t="s">
        <v>47</v>
      </c>
      <c r="AG411" s="17" t="s">
        <v>47</v>
      </c>
      <c r="AH411" s="18">
        <v>0.01</v>
      </c>
      <c r="AI411" s="17" t="s">
        <v>47</v>
      </c>
      <c r="AJ411" s="17" t="s">
        <v>47</v>
      </c>
      <c r="AK411" s="17" t="s">
        <v>47</v>
      </c>
      <c r="AL411" s="17" t="s">
        <v>47</v>
      </c>
      <c r="AM411" s="17" t="s">
        <v>47</v>
      </c>
      <c r="AN411" s="28" t="s">
        <v>47</v>
      </c>
      <c r="AO411" s="17" t="s">
        <v>47</v>
      </c>
      <c r="AP411" s="17" t="s">
        <v>47</v>
      </c>
      <c r="AQ411" s="18">
        <v>0</v>
      </c>
      <c r="AR411" s="17" t="s">
        <v>47</v>
      </c>
      <c r="AS411" s="18">
        <v>0.01</v>
      </c>
      <c r="AT411" s="17"/>
      <c r="BJ411" s="39"/>
    </row>
    <row r="412" spans="1:62" ht="0.75" customHeight="1">
      <c r="A412" s="24" t="s">
        <v>198</v>
      </c>
      <c r="B412" s="17" t="s">
        <v>198</v>
      </c>
      <c r="C412" s="17">
        <v>27</v>
      </c>
      <c r="D412" s="17">
        <v>1</v>
      </c>
      <c r="E412" s="17" t="s">
        <v>47</v>
      </c>
      <c r="F412" s="17" t="s">
        <v>47</v>
      </c>
      <c r="G412" s="26" t="s">
        <v>47</v>
      </c>
      <c r="H412" s="17">
        <v>3</v>
      </c>
      <c r="I412" s="17" t="s">
        <v>47</v>
      </c>
      <c r="J412" s="17" t="s">
        <v>47</v>
      </c>
      <c r="K412" s="17">
        <v>1</v>
      </c>
      <c r="L412" s="17">
        <v>1</v>
      </c>
      <c r="M412" s="17">
        <v>1</v>
      </c>
      <c r="N412" s="17" t="s">
        <v>47</v>
      </c>
      <c r="O412" s="17" t="s">
        <v>47</v>
      </c>
      <c r="P412" s="17">
        <v>1</v>
      </c>
      <c r="Q412" s="17">
        <v>1</v>
      </c>
      <c r="R412" s="17" t="s">
        <v>47</v>
      </c>
      <c r="S412" s="17" t="s">
        <v>47</v>
      </c>
      <c r="T412" s="17" t="s">
        <v>47</v>
      </c>
      <c r="U412" s="17" t="s">
        <v>47</v>
      </c>
      <c r="V412" s="17" t="s">
        <v>47</v>
      </c>
      <c r="W412" s="27" t="s">
        <v>47</v>
      </c>
      <c r="X412" s="17">
        <v>1</v>
      </c>
      <c r="Y412" s="17" t="s">
        <v>47</v>
      </c>
      <c r="Z412" s="17" t="s">
        <v>47</v>
      </c>
      <c r="AA412" s="17">
        <v>1</v>
      </c>
      <c r="AB412" s="17" t="s">
        <v>47</v>
      </c>
      <c r="AC412" s="17" t="s">
        <v>47</v>
      </c>
      <c r="AD412" s="17" t="s">
        <v>47</v>
      </c>
      <c r="AE412" s="17" t="s">
        <v>47</v>
      </c>
      <c r="AF412" s="17">
        <v>1</v>
      </c>
      <c r="AG412" s="17">
        <v>3</v>
      </c>
      <c r="AH412" s="17">
        <v>1</v>
      </c>
      <c r="AI412" s="17" t="s">
        <v>47</v>
      </c>
      <c r="AJ412" s="17" t="s">
        <v>47</v>
      </c>
      <c r="AK412" s="17" t="s">
        <v>47</v>
      </c>
      <c r="AL412" s="17" t="s">
        <v>47</v>
      </c>
      <c r="AM412" s="17" t="s">
        <v>47</v>
      </c>
      <c r="AN412" s="28" t="s">
        <v>47</v>
      </c>
      <c r="AO412" s="17" t="s">
        <v>47</v>
      </c>
      <c r="AP412" s="17" t="s">
        <v>47</v>
      </c>
      <c r="AQ412" s="17">
        <v>12</v>
      </c>
      <c r="AR412" s="17">
        <v>9</v>
      </c>
      <c r="AS412" s="17">
        <v>7</v>
      </c>
      <c r="AT412" s="17"/>
      <c r="BJ412" s="39"/>
    </row>
    <row r="413" spans="1:62" ht="0.75" customHeight="1">
      <c r="A413" s="15" t="b">
        <f>IF(A412=B412,TRUE,FALSE)</f>
        <v>1</v>
      </c>
      <c r="B413" s="17" t="b">
        <f>IF(B412=B344,TRUE,FALSE)</f>
        <v>1</v>
      </c>
      <c r="C413" s="18">
        <v>0.01</v>
      </c>
      <c r="D413" s="18">
        <v>7.0000000000000007E-2</v>
      </c>
      <c r="E413" s="17" t="s">
        <v>47</v>
      </c>
      <c r="F413" s="17" t="s">
        <v>47</v>
      </c>
      <c r="G413" s="26" t="s">
        <v>47</v>
      </c>
      <c r="H413" s="18">
        <v>0.06</v>
      </c>
      <c r="I413" s="17" t="s">
        <v>47</v>
      </c>
      <c r="J413" s="17" t="s">
        <v>47</v>
      </c>
      <c r="K413" s="18">
        <v>0.02</v>
      </c>
      <c r="L413" s="18">
        <v>0.03</v>
      </c>
      <c r="M413" s="18">
        <v>0.03</v>
      </c>
      <c r="N413" s="17" t="s">
        <v>47</v>
      </c>
      <c r="O413" s="17" t="s">
        <v>47</v>
      </c>
      <c r="P413" s="18">
        <v>0.01</v>
      </c>
      <c r="Q413" s="18">
        <v>0.01</v>
      </c>
      <c r="R413" s="17" t="s">
        <v>47</v>
      </c>
      <c r="S413" s="17" t="s">
        <v>47</v>
      </c>
      <c r="T413" s="17" t="s">
        <v>47</v>
      </c>
      <c r="U413" s="17" t="s">
        <v>47</v>
      </c>
      <c r="V413" s="17" t="s">
        <v>47</v>
      </c>
      <c r="W413" s="27" t="s">
        <v>47</v>
      </c>
      <c r="X413" s="18">
        <v>0.02</v>
      </c>
      <c r="Y413" s="17" t="s">
        <v>47</v>
      </c>
      <c r="Z413" s="17" t="s">
        <v>47</v>
      </c>
      <c r="AA413" s="18">
        <v>0.01</v>
      </c>
      <c r="AB413" s="17" t="s">
        <v>47</v>
      </c>
      <c r="AC413" s="17" t="s">
        <v>47</v>
      </c>
      <c r="AD413" s="17" t="s">
        <v>47</v>
      </c>
      <c r="AE413" s="17" t="s">
        <v>47</v>
      </c>
      <c r="AF413" s="18">
        <v>0.01</v>
      </c>
      <c r="AG413" s="18">
        <v>0.02</v>
      </c>
      <c r="AH413" s="18">
        <v>0.01</v>
      </c>
      <c r="AI413" s="17" t="s">
        <v>47</v>
      </c>
      <c r="AJ413" s="17" t="s">
        <v>47</v>
      </c>
      <c r="AK413" s="17" t="s">
        <v>47</v>
      </c>
      <c r="AL413" s="17" t="s">
        <v>47</v>
      </c>
      <c r="AM413" s="17" t="s">
        <v>47</v>
      </c>
      <c r="AN413" s="28" t="s">
        <v>47</v>
      </c>
      <c r="AO413" s="17" t="s">
        <v>47</v>
      </c>
      <c r="AP413" s="17" t="s">
        <v>47</v>
      </c>
      <c r="AQ413" s="18">
        <v>0.02</v>
      </c>
      <c r="AR413" s="18">
        <v>0.01</v>
      </c>
      <c r="AS413" s="18">
        <v>0.01</v>
      </c>
      <c r="AT413" s="17"/>
      <c r="BJ413" s="39"/>
    </row>
    <row r="414" spans="1:62" ht="0.75" customHeight="1">
      <c r="A414" s="24"/>
      <c r="B414" s="17"/>
      <c r="C414" s="17"/>
      <c r="D414" s="17"/>
      <c r="E414" s="17"/>
      <c r="F414" s="17"/>
      <c r="G414" s="26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2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28"/>
      <c r="AO414" s="17"/>
      <c r="AP414" s="17"/>
      <c r="AQ414" s="17"/>
      <c r="AR414" s="17"/>
      <c r="AS414" s="17"/>
      <c r="AT414" s="17"/>
      <c r="BJ414" s="39"/>
    </row>
    <row r="415" spans="1:62" ht="0.75" customHeight="1">
      <c r="A415" s="24"/>
      <c r="B415" s="17" t="b">
        <f>IF(B414=B346,TRUE,FALSE)</f>
        <v>1</v>
      </c>
      <c r="BJ415" s="39"/>
    </row>
    <row r="416" spans="1:62" ht="0.75" customHeight="1">
      <c r="A416" s="24"/>
      <c r="B416" t="b">
        <f t="shared" ref="B416:B447" si="0">IF(B80=B150,(IF(B150=B220,TRUE,FALSE)),FALSE)</f>
        <v>1</v>
      </c>
      <c r="BJ416" s="39"/>
    </row>
    <row r="417" spans="1:62" ht="0.75" customHeight="1">
      <c r="A417" s="24"/>
      <c r="B417" t="b">
        <f t="shared" si="0"/>
        <v>1</v>
      </c>
      <c r="BJ417" s="39"/>
    </row>
    <row r="418" spans="1:62" ht="0.75" customHeight="1">
      <c r="A418" s="24"/>
      <c r="B418" t="b">
        <f t="shared" si="0"/>
        <v>1</v>
      </c>
      <c r="BJ418" s="39"/>
    </row>
    <row r="419" spans="1:62" ht="0.75" customHeight="1">
      <c r="A419" s="24"/>
      <c r="B419" t="b">
        <f t="shared" si="0"/>
        <v>1</v>
      </c>
      <c r="BJ419" s="39"/>
    </row>
    <row r="420" spans="1:62" ht="0.75" customHeight="1">
      <c r="A420" s="24"/>
      <c r="B420" t="b">
        <f t="shared" si="0"/>
        <v>1</v>
      </c>
      <c r="BJ420" s="39"/>
    </row>
    <row r="421" spans="1:62" ht="0.75" customHeight="1">
      <c r="A421" s="24"/>
      <c r="B421" t="b">
        <f t="shared" si="0"/>
        <v>1</v>
      </c>
      <c r="BJ421" s="39"/>
    </row>
    <row r="422" spans="1:62" ht="0.75" customHeight="1">
      <c r="A422" s="24"/>
      <c r="B422" t="b">
        <f t="shared" si="0"/>
        <v>1</v>
      </c>
      <c r="BJ422" s="39"/>
    </row>
    <row r="423" spans="1:62" ht="0.75" customHeight="1">
      <c r="A423" s="24"/>
      <c r="B423" t="b">
        <f t="shared" si="0"/>
        <v>1</v>
      </c>
      <c r="BJ423" s="39"/>
    </row>
    <row r="424" spans="1:62" ht="0.75" customHeight="1">
      <c r="A424" s="24"/>
      <c r="B424" t="b">
        <f t="shared" si="0"/>
        <v>1</v>
      </c>
      <c r="BJ424" s="39"/>
    </row>
    <row r="425" spans="1:62" ht="0.75" customHeight="1">
      <c r="A425" s="24"/>
      <c r="B425" t="b">
        <f t="shared" si="0"/>
        <v>1</v>
      </c>
      <c r="BJ425" s="39"/>
    </row>
    <row r="426" spans="1:62" ht="0.75" customHeight="1">
      <c r="A426" s="24"/>
      <c r="B426" t="b">
        <f t="shared" si="0"/>
        <v>1</v>
      </c>
      <c r="BJ426" s="39"/>
    </row>
    <row r="427" spans="1:62" ht="0.75" customHeight="1">
      <c r="A427" s="24"/>
      <c r="B427" t="b">
        <f t="shared" si="0"/>
        <v>1</v>
      </c>
      <c r="BJ427" s="39"/>
    </row>
    <row r="428" spans="1:62" ht="0.75" customHeight="1">
      <c r="A428" s="24"/>
      <c r="B428" t="b">
        <f t="shared" si="0"/>
        <v>1</v>
      </c>
      <c r="BJ428" s="39"/>
    </row>
    <row r="429" spans="1:62" ht="0.75" customHeight="1">
      <c r="A429" s="24"/>
      <c r="B429" t="b">
        <f t="shared" si="0"/>
        <v>1</v>
      </c>
      <c r="BJ429" s="39"/>
    </row>
    <row r="430" spans="1:62" ht="0.75" customHeight="1">
      <c r="A430" s="24"/>
      <c r="B430" t="b">
        <f t="shared" si="0"/>
        <v>1</v>
      </c>
      <c r="BJ430" s="39"/>
    </row>
    <row r="431" spans="1:62" ht="0.75" customHeight="1">
      <c r="A431" s="24"/>
      <c r="B431" t="b">
        <f t="shared" si="0"/>
        <v>1</v>
      </c>
      <c r="BJ431" s="39"/>
    </row>
    <row r="432" spans="1:62" ht="0.75" customHeight="1">
      <c r="A432" s="24"/>
      <c r="B432" t="b">
        <f t="shared" si="0"/>
        <v>1</v>
      </c>
      <c r="BJ432" s="39"/>
    </row>
    <row r="433" spans="1:62" ht="0.75" customHeight="1">
      <c r="A433" s="24"/>
      <c r="B433" t="b">
        <f t="shared" si="0"/>
        <v>1</v>
      </c>
      <c r="BJ433" s="39"/>
    </row>
    <row r="434" spans="1:62" ht="0.75" customHeight="1">
      <c r="A434" s="24"/>
      <c r="B434" t="b">
        <f t="shared" si="0"/>
        <v>1</v>
      </c>
      <c r="BJ434" s="39"/>
    </row>
    <row r="435" spans="1:62" ht="0.75" customHeight="1">
      <c r="A435" s="24"/>
      <c r="B435" t="b">
        <f t="shared" si="0"/>
        <v>1</v>
      </c>
      <c r="BJ435" s="39"/>
    </row>
    <row r="436" spans="1:62" ht="0.75" customHeight="1">
      <c r="A436" s="24"/>
      <c r="B436" t="b">
        <f t="shared" si="0"/>
        <v>1</v>
      </c>
      <c r="BJ436" s="39"/>
    </row>
    <row r="437" spans="1:62" ht="0.75" customHeight="1">
      <c r="A437" s="24"/>
      <c r="B437" t="b">
        <f t="shared" si="0"/>
        <v>1</v>
      </c>
      <c r="BJ437" s="39"/>
    </row>
    <row r="438" spans="1:62" ht="0.75" customHeight="1">
      <c r="A438" s="24"/>
      <c r="B438" t="b">
        <f t="shared" si="0"/>
        <v>1</v>
      </c>
      <c r="BJ438" s="39"/>
    </row>
    <row r="439" spans="1:62" ht="0.75" customHeight="1">
      <c r="A439" s="24"/>
      <c r="B439" t="b">
        <f t="shared" si="0"/>
        <v>1</v>
      </c>
      <c r="BJ439" s="39"/>
    </row>
    <row r="440" spans="1:62" ht="0.75" customHeight="1">
      <c r="A440" s="24"/>
      <c r="B440" t="b">
        <f t="shared" si="0"/>
        <v>1</v>
      </c>
      <c r="BJ440" s="39"/>
    </row>
    <row r="441" spans="1:62" ht="0.75" customHeight="1">
      <c r="A441" s="24"/>
      <c r="B441" t="b">
        <f t="shared" si="0"/>
        <v>1</v>
      </c>
      <c r="BJ441" s="39"/>
    </row>
    <row r="442" spans="1:62" ht="0.75" customHeight="1">
      <c r="A442" s="24"/>
      <c r="B442" t="b">
        <f t="shared" si="0"/>
        <v>1</v>
      </c>
      <c r="BJ442" s="39"/>
    </row>
    <row r="443" spans="1:62" ht="0.75" customHeight="1">
      <c r="B443" t="b">
        <f t="shared" si="0"/>
        <v>1</v>
      </c>
      <c r="BJ443" s="39"/>
    </row>
    <row r="444" spans="1:62" ht="0.75" customHeight="1">
      <c r="A444" s="15" t="b">
        <f>IF(A212=A142,(IF(A142=A72,(IF(A72=A3,TRUE,FALSE)),FALSE)),FALSE)</f>
        <v>1</v>
      </c>
      <c r="B444" t="b">
        <f t="shared" si="0"/>
        <v>1</v>
      </c>
      <c r="BJ444" s="39"/>
    </row>
    <row r="445" spans="1:62" ht="0.75" customHeight="1">
      <c r="A445" s="15" t="str">
        <f>cover!C3</f>
        <v>A Rural/Urban Comparison</v>
      </c>
      <c r="B445" t="b">
        <f t="shared" si="0"/>
        <v>1</v>
      </c>
      <c r="BJ445" s="39"/>
    </row>
    <row r="446" spans="1:62" ht="0.75" customHeight="1">
      <c r="B446" t="b">
        <f t="shared" si="0"/>
        <v>1</v>
      </c>
      <c r="BJ446" s="39"/>
    </row>
    <row r="447" spans="1:62" ht="0.75" customHeight="1">
      <c r="B447" t="b">
        <f t="shared" si="0"/>
        <v>1</v>
      </c>
      <c r="BJ447" s="39"/>
    </row>
    <row r="448" spans="1:62" ht="0.75" customHeight="1">
      <c r="B448" t="b">
        <f t="shared" ref="B448:B479" si="1">IF(B112=B182,(IF(B182=B252,TRUE,FALSE)),FALSE)</f>
        <v>1</v>
      </c>
      <c r="BJ448" s="39"/>
    </row>
    <row r="449" spans="2:62" ht="0.75" customHeight="1">
      <c r="B449" t="b">
        <f t="shared" si="1"/>
        <v>1</v>
      </c>
      <c r="BJ449" s="39"/>
    </row>
    <row r="450" spans="2:62" ht="0.75" customHeight="1">
      <c r="B450" t="b">
        <f t="shared" si="1"/>
        <v>1</v>
      </c>
      <c r="BJ450" s="39"/>
    </row>
    <row r="451" spans="2:62" hidden="1">
      <c r="B451" t="b">
        <f t="shared" si="1"/>
        <v>1</v>
      </c>
    </row>
    <row r="452" spans="2:62" hidden="1">
      <c r="B452" t="b">
        <f t="shared" si="1"/>
        <v>1</v>
      </c>
    </row>
    <row r="453" spans="2:62" hidden="1">
      <c r="B453" t="b">
        <f t="shared" si="1"/>
        <v>1</v>
      </c>
    </row>
    <row r="454" spans="2:62" hidden="1">
      <c r="B454" t="b">
        <f t="shared" si="1"/>
        <v>1</v>
      </c>
    </row>
    <row r="455" spans="2:62" hidden="1">
      <c r="B455" t="b">
        <f t="shared" si="1"/>
        <v>1</v>
      </c>
    </row>
    <row r="456" spans="2:62" hidden="1">
      <c r="B456" t="b">
        <f t="shared" si="1"/>
        <v>1</v>
      </c>
    </row>
    <row r="457" spans="2:62" hidden="1">
      <c r="B457" t="b">
        <f t="shared" si="1"/>
        <v>1</v>
      </c>
    </row>
    <row r="458" spans="2:62" hidden="1">
      <c r="B458" t="b">
        <f t="shared" si="1"/>
        <v>1</v>
      </c>
    </row>
    <row r="459" spans="2:62" hidden="1">
      <c r="B459" t="b">
        <f t="shared" si="1"/>
        <v>1</v>
      </c>
    </row>
    <row r="460" spans="2:62" hidden="1">
      <c r="B460" t="b">
        <f t="shared" si="1"/>
        <v>1</v>
      </c>
    </row>
    <row r="461" spans="2:62" hidden="1">
      <c r="B461" t="b">
        <f t="shared" si="1"/>
        <v>1</v>
      </c>
    </row>
    <row r="462" spans="2:62" hidden="1">
      <c r="B462" t="b">
        <f t="shared" si="1"/>
        <v>1</v>
      </c>
    </row>
    <row r="463" spans="2:62" hidden="1">
      <c r="B463" t="b">
        <f t="shared" si="1"/>
        <v>1</v>
      </c>
    </row>
    <row r="464" spans="2:62" hidden="1">
      <c r="B464" t="b">
        <f t="shared" si="1"/>
        <v>1</v>
      </c>
    </row>
    <row r="465" spans="2:2" hidden="1">
      <c r="B465" t="b">
        <f t="shared" si="1"/>
        <v>1</v>
      </c>
    </row>
    <row r="466" spans="2:2" hidden="1">
      <c r="B466" t="b">
        <f t="shared" si="1"/>
        <v>1</v>
      </c>
    </row>
    <row r="467" spans="2:2" hidden="1">
      <c r="B467" t="b">
        <f t="shared" si="1"/>
        <v>1</v>
      </c>
    </row>
    <row r="468" spans="2:2" hidden="1">
      <c r="B468" t="b">
        <f t="shared" si="1"/>
        <v>1</v>
      </c>
    </row>
    <row r="469" spans="2:2" hidden="1">
      <c r="B469" t="b">
        <f t="shared" si="1"/>
        <v>1</v>
      </c>
    </row>
    <row r="470" spans="2:2" hidden="1">
      <c r="B470" t="b">
        <f t="shared" si="1"/>
        <v>1</v>
      </c>
    </row>
    <row r="471" spans="2:2" hidden="1">
      <c r="B471" t="b">
        <f t="shared" si="1"/>
        <v>1</v>
      </c>
    </row>
    <row r="472" spans="2:2" hidden="1">
      <c r="B472" t="b">
        <f t="shared" si="1"/>
        <v>1</v>
      </c>
    </row>
    <row r="473" spans="2:2" hidden="1">
      <c r="B473" t="b">
        <f t="shared" si="1"/>
        <v>1</v>
      </c>
    </row>
    <row r="474" spans="2:2" hidden="1">
      <c r="B474" t="b">
        <f t="shared" si="1"/>
        <v>1</v>
      </c>
    </row>
    <row r="475" spans="2:2" hidden="1">
      <c r="B475" t="b">
        <f t="shared" ref="B475:B489" si="2">IF(B139=B209,(IF(B209=B415,TRUE,FALSE)),FALSE)</f>
        <v>0</v>
      </c>
    </row>
    <row r="476" spans="2:2" hidden="1">
      <c r="B476" t="b">
        <f t="shared" si="2"/>
        <v>0</v>
      </c>
    </row>
    <row r="477" spans="2:2" hidden="1">
      <c r="B477" t="b">
        <f t="shared" si="2"/>
        <v>0</v>
      </c>
    </row>
    <row r="478" spans="2:2" hidden="1">
      <c r="B478" t="b">
        <f t="shared" si="2"/>
        <v>0</v>
      </c>
    </row>
    <row r="479" spans="2:2" hidden="1">
      <c r="B479" t="b">
        <f t="shared" si="2"/>
        <v>0</v>
      </c>
    </row>
    <row r="480" spans="2:2" hidden="1">
      <c r="B480" t="b">
        <f t="shared" si="2"/>
        <v>0</v>
      </c>
    </row>
    <row r="481" spans="2:2" hidden="1">
      <c r="B481" t="b">
        <f t="shared" si="2"/>
        <v>0</v>
      </c>
    </row>
    <row r="482" spans="2:2" hidden="1">
      <c r="B482" t="b">
        <f t="shared" si="2"/>
        <v>0</v>
      </c>
    </row>
    <row r="483" spans="2:2" hidden="1">
      <c r="B483" t="b">
        <f t="shared" si="2"/>
        <v>0</v>
      </c>
    </row>
    <row r="484" spans="2:2" hidden="1">
      <c r="B484" t="b">
        <f t="shared" si="2"/>
        <v>0</v>
      </c>
    </row>
    <row r="485" spans="2:2" hidden="1">
      <c r="B485" t="b">
        <f t="shared" si="2"/>
        <v>0</v>
      </c>
    </row>
    <row r="486" spans="2:2" hidden="1">
      <c r="B486" t="b">
        <f t="shared" si="2"/>
        <v>0</v>
      </c>
    </row>
    <row r="487" spans="2:2" hidden="1">
      <c r="B487" t="b">
        <f t="shared" si="2"/>
        <v>0</v>
      </c>
    </row>
    <row r="488" spans="2:2" hidden="1">
      <c r="B488" t="b">
        <f t="shared" si="2"/>
        <v>0</v>
      </c>
    </row>
    <row r="489" spans="2:2" hidden="1">
      <c r="B489" t="b">
        <f t="shared" si="2"/>
        <v>0</v>
      </c>
    </row>
    <row r="490" spans="2:2" hidden="1"/>
    <row r="491" spans="2:2" hidden="1"/>
    <row r="492" spans="2:2" hidden="1"/>
    <row r="493" spans="2:2" hidden="1"/>
  </sheetData>
  <sheetProtection algorithmName="SHA-512" hashValue="ebh4eHp1xLRh9so6SM/QOovh28bCjqnsRuSIqRP1ayZIjmOVC6VTVqMjBXil1YB3H5H8g0fIIUEiuVnE46jpvg==" saltValue="hrGKgUgY7HWAixLsFcTaGg==" spinCount="100000" sheet="1" objects="1" scenarios="1"/>
  <mergeCells count="2">
    <mergeCell ref="B1:BI1"/>
    <mergeCell ref="BJ1:BJ450"/>
  </mergeCells>
  <hyperlinks>
    <hyperlink ref="BJ1:BJ297" location="cover!A1" display="CLICK HERE TO RETURN TO COVER PAGE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BH133"/>
  <sheetViews>
    <sheetView workbookViewId="0">
      <selection activeCell="A126" sqref="A126:XFD1048576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Classification: Gender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331.5" customHeight="1">
      <c r="BH2" s="39"/>
    </row>
    <row r="3" spans="1:60" ht="0.75" customHeight="1">
      <c r="A3" s="15" t="s">
        <v>199</v>
      </c>
      <c r="BH3" s="39"/>
    </row>
    <row r="4" spans="1:60" ht="0.75" customHeight="1">
      <c r="BH4" s="39"/>
    </row>
    <row r="5" spans="1:60" ht="0.75" customHeight="1">
      <c r="C5" t="s">
        <v>1</v>
      </c>
      <c r="D5" t="s">
        <v>2</v>
      </c>
      <c r="BH5" s="39"/>
    </row>
    <row r="6" spans="1:60" ht="0.7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0.75" customHeight="1">
      <c r="A7" s="15" t="s">
        <v>42</v>
      </c>
      <c r="B7" t="s">
        <v>43</v>
      </c>
      <c r="C7">
        <v>2415</v>
      </c>
      <c r="D7">
        <v>23</v>
      </c>
      <c r="E7">
        <v>47</v>
      </c>
      <c r="F7">
        <v>46</v>
      </c>
      <c r="G7">
        <v>106</v>
      </c>
      <c r="H7">
        <v>54</v>
      </c>
      <c r="I7">
        <v>33</v>
      </c>
      <c r="J7">
        <v>32</v>
      </c>
      <c r="K7">
        <v>93</v>
      </c>
      <c r="L7">
        <v>48</v>
      </c>
      <c r="M7">
        <v>82</v>
      </c>
      <c r="N7">
        <v>66</v>
      </c>
      <c r="O7">
        <v>81</v>
      </c>
      <c r="P7">
        <v>104</v>
      </c>
      <c r="Q7">
        <v>87</v>
      </c>
      <c r="R7">
        <v>52</v>
      </c>
      <c r="S7">
        <v>165</v>
      </c>
      <c r="T7">
        <v>49</v>
      </c>
      <c r="U7">
        <v>26</v>
      </c>
      <c r="V7">
        <v>54</v>
      </c>
      <c r="W7">
        <v>106</v>
      </c>
      <c r="X7">
        <v>59</v>
      </c>
      <c r="Y7">
        <v>42</v>
      </c>
      <c r="Z7">
        <v>97</v>
      </c>
      <c r="AA7">
        <v>97</v>
      </c>
      <c r="AB7">
        <v>29</v>
      </c>
      <c r="AC7">
        <v>57</v>
      </c>
      <c r="AD7">
        <v>51</v>
      </c>
      <c r="AE7">
        <v>23</v>
      </c>
      <c r="AF7">
        <v>65</v>
      </c>
      <c r="AG7">
        <v>208</v>
      </c>
      <c r="AH7">
        <v>43</v>
      </c>
      <c r="AI7">
        <v>23</v>
      </c>
      <c r="AJ7">
        <v>56</v>
      </c>
      <c r="AK7">
        <v>16</v>
      </c>
      <c r="AL7">
        <v>57</v>
      </c>
      <c r="AM7">
        <v>39</v>
      </c>
      <c r="AN7">
        <v>63</v>
      </c>
      <c r="AO7">
        <v>15</v>
      </c>
      <c r="AP7">
        <v>21</v>
      </c>
      <c r="BH7" s="39"/>
    </row>
    <row r="8" spans="1:60" ht="0.75" customHeight="1">
      <c r="BH8" s="39"/>
    </row>
    <row r="9" spans="1:60" ht="0.75" customHeight="1">
      <c r="B9" t="s">
        <v>44</v>
      </c>
      <c r="C9">
        <v>2438</v>
      </c>
      <c r="D9">
        <v>27</v>
      </c>
      <c r="E9">
        <v>44</v>
      </c>
      <c r="F9">
        <v>55</v>
      </c>
      <c r="G9">
        <v>99</v>
      </c>
      <c r="H9">
        <v>56</v>
      </c>
      <c r="I9">
        <v>38</v>
      </c>
      <c r="J9">
        <v>38</v>
      </c>
      <c r="K9">
        <v>87</v>
      </c>
      <c r="L9">
        <v>50</v>
      </c>
      <c r="M9">
        <v>77</v>
      </c>
      <c r="N9">
        <v>69</v>
      </c>
      <c r="O9">
        <v>94</v>
      </c>
      <c r="P9">
        <v>83</v>
      </c>
      <c r="Q9">
        <v>84</v>
      </c>
      <c r="R9">
        <v>62</v>
      </c>
      <c r="S9">
        <v>172</v>
      </c>
      <c r="T9">
        <v>39</v>
      </c>
      <c r="U9">
        <v>28</v>
      </c>
      <c r="V9">
        <v>65</v>
      </c>
      <c r="W9">
        <v>113</v>
      </c>
      <c r="X9">
        <v>55</v>
      </c>
      <c r="Y9">
        <v>50</v>
      </c>
      <c r="Z9">
        <v>91</v>
      </c>
      <c r="AA9">
        <v>77</v>
      </c>
      <c r="AB9">
        <v>55</v>
      </c>
      <c r="AC9">
        <v>54</v>
      </c>
      <c r="AD9">
        <v>48</v>
      </c>
      <c r="AE9">
        <v>25</v>
      </c>
      <c r="AF9">
        <v>61</v>
      </c>
      <c r="AG9">
        <v>185</v>
      </c>
      <c r="AH9">
        <v>36</v>
      </c>
      <c r="AI9">
        <v>27</v>
      </c>
      <c r="AJ9">
        <v>58</v>
      </c>
      <c r="AK9">
        <v>30</v>
      </c>
      <c r="AL9">
        <v>54</v>
      </c>
      <c r="AM9">
        <v>45</v>
      </c>
      <c r="AN9">
        <v>66</v>
      </c>
      <c r="AO9">
        <v>17</v>
      </c>
      <c r="AP9">
        <v>22</v>
      </c>
      <c r="BH9" s="39"/>
    </row>
    <row r="10" spans="1:60" ht="0.75" customHeight="1">
      <c r="BH10" s="39"/>
    </row>
    <row r="11" spans="1:60" ht="0.75" customHeight="1">
      <c r="A11" s="15" t="s">
        <v>200</v>
      </c>
      <c r="B11" t="s">
        <v>201</v>
      </c>
      <c r="C11">
        <v>1854</v>
      </c>
      <c r="D11">
        <v>24</v>
      </c>
      <c r="E11">
        <v>36</v>
      </c>
      <c r="F11">
        <v>37</v>
      </c>
      <c r="G11">
        <v>72</v>
      </c>
      <c r="H11">
        <v>46</v>
      </c>
      <c r="I11">
        <v>30</v>
      </c>
      <c r="J11">
        <v>29</v>
      </c>
      <c r="K11">
        <v>68</v>
      </c>
      <c r="L11">
        <v>41</v>
      </c>
      <c r="M11">
        <v>63</v>
      </c>
      <c r="N11">
        <v>49</v>
      </c>
      <c r="O11">
        <v>79</v>
      </c>
      <c r="P11">
        <v>70</v>
      </c>
      <c r="Q11">
        <v>69</v>
      </c>
      <c r="R11">
        <v>44</v>
      </c>
      <c r="S11">
        <v>121</v>
      </c>
      <c r="T11">
        <v>29</v>
      </c>
      <c r="U11">
        <v>27</v>
      </c>
      <c r="V11">
        <v>44</v>
      </c>
      <c r="W11">
        <v>87</v>
      </c>
      <c r="X11">
        <v>42</v>
      </c>
      <c r="Y11">
        <v>41</v>
      </c>
      <c r="Z11">
        <v>61</v>
      </c>
      <c r="AA11">
        <v>59</v>
      </c>
      <c r="AB11">
        <v>36</v>
      </c>
      <c r="AC11">
        <v>43</v>
      </c>
      <c r="AD11">
        <v>33</v>
      </c>
      <c r="AE11">
        <v>14</v>
      </c>
      <c r="AF11">
        <v>53</v>
      </c>
      <c r="AG11">
        <v>141</v>
      </c>
      <c r="AH11">
        <v>28</v>
      </c>
      <c r="AI11">
        <v>21</v>
      </c>
      <c r="AJ11">
        <v>42</v>
      </c>
      <c r="AK11">
        <v>21</v>
      </c>
      <c r="AL11">
        <v>40</v>
      </c>
      <c r="AM11">
        <v>36</v>
      </c>
      <c r="AN11">
        <v>48</v>
      </c>
      <c r="AO11">
        <v>14</v>
      </c>
      <c r="AP11">
        <v>16</v>
      </c>
      <c r="BH11" s="39"/>
    </row>
    <row r="12" spans="1:60" ht="0.75" customHeight="1">
      <c r="C12">
        <v>0.76</v>
      </c>
      <c r="D12">
        <v>0.91</v>
      </c>
      <c r="E12">
        <v>0.81</v>
      </c>
      <c r="F12">
        <v>0.67</v>
      </c>
      <c r="G12">
        <v>0.73</v>
      </c>
      <c r="H12">
        <v>0.81</v>
      </c>
      <c r="I12">
        <v>0.79</v>
      </c>
      <c r="J12">
        <v>0.75</v>
      </c>
      <c r="K12">
        <v>0.77</v>
      </c>
      <c r="L12">
        <v>0.81</v>
      </c>
      <c r="M12">
        <v>0.82</v>
      </c>
      <c r="N12">
        <v>0.71</v>
      </c>
      <c r="O12">
        <v>0.84</v>
      </c>
      <c r="P12">
        <v>0.85</v>
      </c>
      <c r="Q12">
        <v>0.82</v>
      </c>
      <c r="R12">
        <v>0.71</v>
      </c>
      <c r="S12">
        <v>0.7</v>
      </c>
      <c r="T12">
        <v>0.76</v>
      </c>
      <c r="U12">
        <v>0.96</v>
      </c>
      <c r="V12">
        <v>0.69</v>
      </c>
      <c r="W12">
        <v>0.76</v>
      </c>
      <c r="X12">
        <v>0.76</v>
      </c>
      <c r="Y12">
        <v>0.81</v>
      </c>
      <c r="Z12">
        <v>0.67</v>
      </c>
      <c r="AA12">
        <v>0.77</v>
      </c>
      <c r="AB12">
        <v>0.66</v>
      </c>
      <c r="AC12">
        <v>0.81</v>
      </c>
      <c r="AD12">
        <v>0.69</v>
      </c>
      <c r="AE12">
        <v>0.56999999999999995</v>
      </c>
      <c r="AF12">
        <v>0.86</v>
      </c>
      <c r="AG12">
        <v>0.76</v>
      </c>
      <c r="AH12">
        <v>0.79</v>
      </c>
      <c r="AI12">
        <v>0.78</v>
      </c>
      <c r="AJ12">
        <v>0.71</v>
      </c>
      <c r="AK12">
        <v>0.69</v>
      </c>
      <c r="AL12">
        <v>0.75</v>
      </c>
      <c r="AM12">
        <v>0.79</v>
      </c>
      <c r="AN12">
        <v>0.73</v>
      </c>
      <c r="AO12">
        <v>0.8</v>
      </c>
      <c r="AP12">
        <v>0.71</v>
      </c>
      <c r="BH12" s="39"/>
    </row>
    <row r="13" spans="1:60" ht="0.75" customHeight="1">
      <c r="B13" t="s">
        <v>202</v>
      </c>
      <c r="C13">
        <v>584</v>
      </c>
      <c r="D13">
        <v>2</v>
      </c>
      <c r="E13">
        <v>8</v>
      </c>
      <c r="F13">
        <v>18</v>
      </c>
      <c r="G13">
        <v>27</v>
      </c>
      <c r="H13">
        <v>10</v>
      </c>
      <c r="I13">
        <v>8</v>
      </c>
      <c r="J13">
        <v>10</v>
      </c>
      <c r="K13">
        <v>20</v>
      </c>
      <c r="L13">
        <v>9</v>
      </c>
      <c r="M13">
        <v>14</v>
      </c>
      <c r="N13">
        <v>20</v>
      </c>
      <c r="O13">
        <v>15</v>
      </c>
      <c r="P13">
        <v>13</v>
      </c>
      <c r="Q13">
        <v>15</v>
      </c>
      <c r="R13">
        <v>18</v>
      </c>
      <c r="S13">
        <v>51</v>
      </c>
      <c r="T13">
        <v>9</v>
      </c>
      <c r="U13">
        <v>1</v>
      </c>
      <c r="V13">
        <v>20</v>
      </c>
      <c r="W13">
        <v>27</v>
      </c>
      <c r="X13">
        <v>13</v>
      </c>
      <c r="Y13">
        <v>10</v>
      </c>
      <c r="Z13">
        <v>30</v>
      </c>
      <c r="AA13">
        <v>17</v>
      </c>
      <c r="AB13">
        <v>19</v>
      </c>
      <c r="AC13">
        <v>10</v>
      </c>
      <c r="AD13">
        <v>15</v>
      </c>
      <c r="AE13">
        <v>11</v>
      </c>
      <c r="AF13">
        <v>8</v>
      </c>
      <c r="AG13">
        <v>44</v>
      </c>
      <c r="AH13">
        <v>8</v>
      </c>
      <c r="AI13">
        <v>6</v>
      </c>
      <c r="AJ13">
        <v>17</v>
      </c>
      <c r="AK13">
        <v>9</v>
      </c>
      <c r="AL13">
        <v>13</v>
      </c>
      <c r="AM13">
        <v>9</v>
      </c>
      <c r="AN13">
        <v>18</v>
      </c>
      <c r="AO13">
        <v>3</v>
      </c>
      <c r="AP13">
        <v>6</v>
      </c>
      <c r="BH13" s="39"/>
    </row>
    <row r="14" spans="1:60" ht="0.75" customHeight="1">
      <c r="C14">
        <v>0.24</v>
      </c>
      <c r="D14">
        <v>0.09</v>
      </c>
      <c r="E14">
        <v>0.19</v>
      </c>
      <c r="F14">
        <v>0.33</v>
      </c>
      <c r="G14">
        <v>0.27</v>
      </c>
      <c r="H14">
        <v>0.19</v>
      </c>
      <c r="I14">
        <v>0.21</v>
      </c>
      <c r="J14">
        <v>0.25</v>
      </c>
      <c r="K14">
        <v>0.23</v>
      </c>
      <c r="L14">
        <v>0.19</v>
      </c>
      <c r="M14">
        <v>0.18</v>
      </c>
      <c r="N14">
        <v>0.28999999999999998</v>
      </c>
      <c r="O14">
        <v>0.16</v>
      </c>
      <c r="P14">
        <v>0.15</v>
      </c>
      <c r="Q14">
        <v>0.18</v>
      </c>
      <c r="R14">
        <v>0.28999999999999998</v>
      </c>
      <c r="S14">
        <v>0.3</v>
      </c>
      <c r="T14">
        <v>0.24</v>
      </c>
      <c r="U14">
        <v>0.04</v>
      </c>
      <c r="V14">
        <v>0.31</v>
      </c>
      <c r="W14">
        <v>0.24</v>
      </c>
      <c r="X14">
        <v>0.24</v>
      </c>
      <c r="Y14">
        <v>0.19</v>
      </c>
      <c r="Z14">
        <v>0.33</v>
      </c>
      <c r="AA14">
        <v>0.23</v>
      </c>
      <c r="AB14">
        <v>0.34</v>
      </c>
      <c r="AC14">
        <v>0.19</v>
      </c>
      <c r="AD14">
        <v>0.31</v>
      </c>
      <c r="AE14">
        <v>0.43</v>
      </c>
      <c r="AF14">
        <v>0.14000000000000001</v>
      </c>
      <c r="AG14">
        <v>0.24</v>
      </c>
      <c r="AH14">
        <v>0.21</v>
      </c>
      <c r="AI14">
        <v>0.22</v>
      </c>
      <c r="AJ14">
        <v>0.28999999999999998</v>
      </c>
      <c r="AK14">
        <v>0.31</v>
      </c>
      <c r="AL14">
        <v>0.25</v>
      </c>
      <c r="AM14">
        <v>0.21</v>
      </c>
      <c r="AN14">
        <v>0.27</v>
      </c>
      <c r="AO14">
        <v>0.2</v>
      </c>
      <c r="AP14">
        <v>0.28999999999999998</v>
      </c>
      <c r="BH14" s="39"/>
    </row>
    <row r="15" spans="1:60" ht="0.75" customHeight="1">
      <c r="BH15" s="39"/>
    </row>
    <row r="16" spans="1:60" ht="0.75" customHeight="1">
      <c r="BH16" s="39"/>
    </row>
    <row r="17" spans="1:60" ht="0.75" customHeight="1">
      <c r="BH17" s="39"/>
    </row>
    <row r="18" spans="1:60" ht="0.75" customHeight="1">
      <c r="BH18" s="39"/>
    </row>
    <row r="19" spans="1:60" ht="0.75" customHeight="1">
      <c r="BH19" s="39"/>
    </row>
    <row r="20" spans="1:60" ht="0.75" customHeight="1">
      <c r="A20" s="14">
        <v>41030</v>
      </c>
      <c r="BH20" s="39"/>
    </row>
    <row r="21" spans="1:60" ht="0.75" customHeight="1">
      <c r="BH21" s="39"/>
    </row>
    <row r="22" spans="1:60" ht="0.75" customHeight="1">
      <c r="A22" s="15" t="s">
        <v>199</v>
      </c>
      <c r="BH22" s="39"/>
    </row>
    <row r="23" spans="1:60" ht="0.75" customHeight="1">
      <c r="BH23" s="39"/>
    </row>
    <row r="24" spans="1:60" ht="0.75" customHeight="1">
      <c r="C24" t="s">
        <v>1</v>
      </c>
      <c r="D24" t="s">
        <v>2</v>
      </c>
      <c r="AQ24" t="s">
        <v>52</v>
      </c>
      <c r="BH24" s="39"/>
    </row>
    <row r="25" spans="1:60" ht="0.75" customHeight="1"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  <c r="M25" t="s">
        <v>12</v>
      </c>
      <c r="N25" t="s">
        <v>13</v>
      </c>
      <c r="O25" t="s">
        <v>14</v>
      </c>
      <c r="P25" t="s">
        <v>15</v>
      </c>
      <c r="Q25" t="s">
        <v>16</v>
      </c>
      <c r="R25" t="s">
        <v>17</v>
      </c>
      <c r="S25" t="s">
        <v>18</v>
      </c>
      <c r="T25" t="s">
        <v>19</v>
      </c>
      <c r="U25" t="s">
        <v>20</v>
      </c>
      <c r="V25" t="s">
        <v>21</v>
      </c>
      <c r="W25" t="s">
        <v>22</v>
      </c>
      <c r="X25" t="s">
        <v>23</v>
      </c>
      <c r="Y25" t="s">
        <v>24</v>
      </c>
      <c r="Z25" t="s">
        <v>25</v>
      </c>
      <c r="AA25" t="s">
        <v>26</v>
      </c>
      <c r="AB25" t="s">
        <v>27</v>
      </c>
      <c r="AC25" t="s">
        <v>28</v>
      </c>
      <c r="AD25" t="s">
        <v>29</v>
      </c>
      <c r="AE25" t="s">
        <v>30</v>
      </c>
      <c r="AF25" t="s">
        <v>31</v>
      </c>
      <c r="AG25" t="s">
        <v>32</v>
      </c>
      <c r="AH25" t="s">
        <v>33</v>
      </c>
      <c r="AI25" t="s">
        <v>34</v>
      </c>
      <c r="AJ25" t="s">
        <v>35</v>
      </c>
      <c r="AK25" t="s">
        <v>36</v>
      </c>
      <c r="AL25" t="s">
        <v>37</v>
      </c>
      <c r="AM25" t="s">
        <v>38</v>
      </c>
      <c r="AN25" t="s">
        <v>39</v>
      </c>
      <c r="AO25" t="s">
        <v>40</v>
      </c>
      <c r="AP25" t="s">
        <v>41</v>
      </c>
      <c r="AQ25" t="s">
        <v>53</v>
      </c>
      <c r="AR25" t="s">
        <v>54</v>
      </c>
      <c r="AS25" t="s">
        <v>55</v>
      </c>
      <c r="BH25" s="39"/>
    </row>
    <row r="26" spans="1:60" ht="0.75" customHeight="1">
      <c r="A26" s="15" t="s">
        <v>42</v>
      </c>
      <c r="B26" t="s">
        <v>43</v>
      </c>
      <c r="C26">
        <v>2737</v>
      </c>
      <c r="D26">
        <v>21</v>
      </c>
      <c r="E26">
        <v>46</v>
      </c>
      <c r="F26">
        <v>38</v>
      </c>
      <c r="G26">
        <v>103</v>
      </c>
      <c r="H26">
        <v>48</v>
      </c>
      <c r="I26">
        <v>29</v>
      </c>
      <c r="J26">
        <v>34</v>
      </c>
      <c r="K26">
        <v>75</v>
      </c>
      <c r="L26">
        <v>42</v>
      </c>
      <c r="M26">
        <v>88</v>
      </c>
      <c r="N26">
        <v>56</v>
      </c>
      <c r="O26">
        <v>65</v>
      </c>
      <c r="P26">
        <v>99</v>
      </c>
      <c r="Q26">
        <v>94</v>
      </c>
      <c r="R26">
        <v>47</v>
      </c>
      <c r="S26">
        <v>154</v>
      </c>
      <c r="T26">
        <v>42</v>
      </c>
      <c r="U26">
        <v>23</v>
      </c>
      <c r="V26">
        <v>43</v>
      </c>
      <c r="W26">
        <v>91</v>
      </c>
      <c r="X26">
        <v>56</v>
      </c>
      <c r="Y26">
        <v>45</v>
      </c>
      <c r="Z26">
        <v>85</v>
      </c>
      <c r="AA26">
        <v>84</v>
      </c>
      <c r="AB26">
        <v>29</v>
      </c>
      <c r="AC26">
        <v>52</v>
      </c>
      <c r="AD26">
        <v>42</v>
      </c>
      <c r="AE26">
        <v>21</v>
      </c>
      <c r="AF26">
        <v>52</v>
      </c>
      <c r="AG26">
        <v>175</v>
      </c>
      <c r="AH26">
        <v>40</v>
      </c>
      <c r="AI26">
        <v>15</v>
      </c>
      <c r="AJ26">
        <v>46</v>
      </c>
      <c r="AK26">
        <v>17</v>
      </c>
      <c r="AL26">
        <v>48</v>
      </c>
      <c r="AM26">
        <v>40</v>
      </c>
      <c r="AN26">
        <v>60</v>
      </c>
      <c r="AO26">
        <v>15</v>
      </c>
      <c r="AP26">
        <v>13</v>
      </c>
      <c r="AQ26">
        <v>894</v>
      </c>
      <c r="AR26">
        <v>1366</v>
      </c>
      <c r="AS26">
        <v>477</v>
      </c>
      <c r="BH26" s="39"/>
    </row>
    <row r="27" spans="1:60" ht="0.75" customHeight="1">
      <c r="BH27" s="39"/>
    </row>
    <row r="28" spans="1:60" ht="0.75" customHeight="1">
      <c r="B28" t="s">
        <v>44</v>
      </c>
      <c r="C28">
        <v>2737</v>
      </c>
      <c r="D28">
        <v>25</v>
      </c>
      <c r="E28">
        <v>45</v>
      </c>
      <c r="F28">
        <v>45</v>
      </c>
      <c r="G28">
        <v>99</v>
      </c>
      <c r="H28">
        <v>50</v>
      </c>
      <c r="I28">
        <v>34</v>
      </c>
      <c r="J28">
        <v>40</v>
      </c>
      <c r="K28">
        <v>68</v>
      </c>
      <c r="L28">
        <v>44</v>
      </c>
      <c r="M28">
        <v>86</v>
      </c>
      <c r="N28">
        <v>58</v>
      </c>
      <c r="O28">
        <v>77</v>
      </c>
      <c r="P28">
        <v>78</v>
      </c>
      <c r="Q28">
        <v>90</v>
      </c>
      <c r="R28">
        <v>56</v>
      </c>
      <c r="S28">
        <v>160</v>
      </c>
      <c r="T28">
        <v>33</v>
      </c>
      <c r="U28">
        <v>26</v>
      </c>
      <c r="V28">
        <v>51</v>
      </c>
      <c r="W28">
        <v>103</v>
      </c>
      <c r="X28">
        <v>50</v>
      </c>
      <c r="Y28">
        <v>54</v>
      </c>
      <c r="Z28">
        <v>79</v>
      </c>
      <c r="AA28">
        <v>66</v>
      </c>
      <c r="AB28">
        <v>50</v>
      </c>
      <c r="AC28">
        <v>47</v>
      </c>
      <c r="AD28">
        <v>41</v>
      </c>
      <c r="AE28">
        <v>24</v>
      </c>
      <c r="AF28">
        <v>50</v>
      </c>
      <c r="AG28">
        <v>157</v>
      </c>
      <c r="AH28">
        <v>33</v>
      </c>
      <c r="AI28">
        <v>18</v>
      </c>
      <c r="AJ28">
        <v>48</v>
      </c>
      <c r="AK28">
        <v>29</v>
      </c>
      <c r="AL28">
        <v>47</v>
      </c>
      <c r="AM28">
        <v>47</v>
      </c>
      <c r="AN28">
        <v>63</v>
      </c>
      <c r="AO28">
        <v>18</v>
      </c>
      <c r="AP28">
        <v>15</v>
      </c>
      <c r="AQ28">
        <v>884</v>
      </c>
      <c r="AR28">
        <v>1397</v>
      </c>
      <c r="AS28">
        <v>456</v>
      </c>
      <c r="AV28" s="1">
        <v>41030</v>
      </c>
      <c r="AW28" s="1">
        <v>41122</v>
      </c>
      <c r="AX28" s="1">
        <v>41214</v>
      </c>
      <c r="AY28" s="1">
        <v>41306</v>
      </c>
      <c r="AZ28" s="1">
        <v>41395</v>
      </c>
      <c r="BH28" s="39"/>
    </row>
    <row r="29" spans="1:60" ht="0.75" customHeight="1">
      <c r="AV29" t="s">
        <v>53</v>
      </c>
      <c r="AW29" t="s">
        <v>53</v>
      </c>
      <c r="AX29" t="s">
        <v>53</v>
      </c>
      <c r="AY29" t="s">
        <v>53</v>
      </c>
      <c r="AZ29" t="s">
        <v>53</v>
      </c>
      <c r="BH29" s="39"/>
    </row>
    <row r="30" spans="1:60" ht="0.75" customHeight="1">
      <c r="A30" s="15" t="s">
        <v>200</v>
      </c>
      <c r="B30" t="s">
        <v>201</v>
      </c>
      <c r="C30">
        <v>2078</v>
      </c>
      <c r="D30">
        <v>22</v>
      </c>
      <c r="E30">
        <v>34</v>
      </c>
      <c r="F30">
        <v>30</v>
      </c>
      <c r="G30">
        <v>75</v>
      </c>
      <c r="H30">
        <v>43</v>
      </c>
      <c r="I30">
        <v>24</v>
      </c>
      <c r="J30">
        <v>29</v>
      </c>
      <c r="K30">
        <v>54</v>
      </c>
      <c r="L30">
        <v>31</v>
      </c>
      <c r="M30">
        <v>70</v>
      </c>
      <c r="N30">
        <v>42</v>
      </c>
      <c r="O30">
        <v>63</v>
      </c>
      <c r="P30">
        <v>64</v>
      </c>
      <c r="Q30">
        <v>68</v>
      </c>
      <c r="R30">
        <v>42</v>
      </c>
      <c r="S30">
        <v>114</v>
      </c>
      <c r="T30">
        <v>24</v>
      </c>
      <c r="U30">
        <v>24</v>
      </c>
      <c r="V30">
        <v>33</v>
      </c>
      <c r="W30">
        <v>81</v>
      </c>
      <c r="X30">
        <v>41</v>
      </c>
      <c r="Y30">
        <v>44</v>
      </c>
      <c r="Z30">
        <v>59</v>
      </c>
      <c r="AA30">
        <v>48</v>
      </c>
      <c r="AB30">
        <v>31</v>
      </c>
      <c r="AC30">
        <v>41</v>
      </c>
      <c r="AD30">
        <v>30</v>
      </c>
      <c r="AE30">
        <v>15</v>
      </c>
      <c r="AF30">
        <v>41</v>
      </c>
      <c r="AG30">
        <v>125</v>
      </c>
      <c r="AH30">
        <v>26</v>
      </c>
      <c r="AI30">
        <v>12</v>
      </c>
      <c r="AJ30">
        <v>33</v>
      </c>
      <c r="AK30">
        <v>19</v>
      </c>
      <c r="AL30">
        <v>37</v>
      </c>
      <c r="AM30">
        <v>40</v>
      </c>
      <c r="AN30">
        <v>47</v>
      </c>
      <c r="AO30">
        <v>12</v>
      </c>
      <c r="AP30">
        <v>11</v>
      </c>
      <c r="AQ30">
        <v>663</v>
      </c>
      <c r="AR30">
        <v>1076</v>
      </c>
      <c r="AS30">
        <v>340</v>
      </c>
      <c r="AU30" t="s">
        <v>201</v>
      </c>
      <c r="AV30">
        <v>0.75</v>
      </c>
      <c r="AW30">
        <v>0.76</v>
      </c>
      <c r="AX30">
        <v>0.74</v>
      </c>
      <c r="AY30">
        <v>0.75</v>
      </c>
      <c r="AZ30">
        <v>0.76</v>
      </c>
      <c r="BH30" s="39"/>
    </row>
    <row r="31" spans="1:60" ht="0.75" customHeight="1">
      <c r="C31">
        <v>0.76</v>
      </c>
      <c r="D31">
        <v>0.9</v>
      </c>
      <c r="E31">
        <v>0.76</v>
      </c>
      <c r="F31">
        <v>0.66</v>
      </c>
      <c r="G31">
        <v>0.76</v>
      </c>
      <c r="H31">
        <v>0.85</v>
      </c>
      <c r="I31">
        <v>0.69</v>
      </c>
      <c r="J31">
        <v>0.71</v>
      </c>
      <c r="K31">
        <v>0.8</v>
      </c>
      <c r="L31">
        <v>0.71</v>
      </c>
      <c r="M31">
        <v>0.82</v>
      </c>
      <c r="N31">
        <v>0.71</v>
      </c>
      <c r="O31">
        <v>0.82</v>
      </c>
      <c r="P31">
        <v>0.82</v>
      </c>
      <c r="Q31">
        <v>0.76</v>
      </c>
      <c r="R31">
        <v>0.74</v>
      </c>
      <c r="S31">
        <v>0.71</v>
      </c>
      <c r="T31">
        <v>0.72</v>
      </c>
      <c r="U31">
        <v>0.91</v>
      </c>
      <c r="V31">
        <v>0.65</v>
      </c>
      <c r="W31">
        <v>0.79</v>
      </c>
      <c r="X31">
        <v>0.82</v>
      </c>
      <c r="Y31">
        <v>0.82</v>
      </c>
      <c r="Z31">
        <v>0.74</v>
      </c>
      <c r="AA31">
        <v>0.74</v>
      </c>
      <c r="AB31">
        <v>0.62</v>
      </c>
      <c r="AC31">
        <v>0.87</v>
      </c>
      <c r="AD31">
        <v>0.74</v>
      </c>
      <c r="AE31">
        <v>0.62</v>
      </c>
      <c r="AF31">
        <v>0.81</v>
      </c>
      <c r="AG31">
        <v>0.79</v>
      </c>
      <c r="AH31">
        <v>0.8</v>
      </c>
      <c r="AI31">
        <v>0.67</v>
      </c>
      <c r="AJ31">
        <v>0.69</v>
      </c>
      <c r="AK31">
        <v>0.65</v>
      </c>
      <c r="AL31">
        <v>0.79</v>
      </c>
      <c r="AM31">
        <v>0.85</v>
      </c>
      <c r="AN31">
        <v>0.75</v>
      </c>
      <c r="AO31">
        <v>0.67</v>
      </c>
      <c r="AP31">
        <v>0.77</v>
      </c>
      <c r="AQ31">
        <v>0.75</v>
      </c>
      <c r="AR31">
        <v>0.77</v>
      </c>
      <c r="AS31">
        <v>0.74</v>
      </c>
      <c r="AU31" t="s">
        <v>202</v>
      </c>
      <c r="AV31">
        <v>0.25</v>
      </c>
      <c r="AW31">
        <v>0.24</v>
      </c>
      <c r="AX31">
        <v>0.26</v>
      </c>
      <c r="AY31">
        <v>0.25</v>
      </c>
      <c r="AZ31">
        <v>0.24</v>
      </c>
      <c r="BH31" s="39"/>
    </row>
    <row r="32" spans="1:60" ht="0.75" customHeight="1">
      <c r="B32" t="s">
        <v>202</v>
      </c>
      <c r="C32">
        <v>658</v>
      </c>
      <c r="D32">
        <v>2</v>
      </c>
      <c r="E32">
        <v>11</v>
      </c>
      <c r="F32">
        <v>15</v>
      </c>
      <c r="G32">
        <v>24</v>
      </c>
      <c r="H32">
        <v>7</v>
      </c>
      <c r="I32">
        <v>11</v>
      </c>
      <c r="J32">
        <v>12</v>
      </c>
      <c r="K32">
        <v>14</v>
      </c>
      <c r="L32">
        <v>12</v>
      </c>
      <c r="M32">
        <v>16</v>
      </c>
      <c r="N32">
        <v>17</v>
      </c>
      <c r="O32">
        <v>14</v>
      </c>
      <c r="P32">
        <v>14</v>
      </c>
      <c r="Q32">
        <v>21</v>
      </c>
      <c r="R32">
        <v>14</v>
      </c>
      <c r="S32">
        <v>46</v>
      </c>
      <c r="T32">
        <v>9</v>
      </c>
      <c r="U32">
        <v>2</v>
      </c>
      <c r="V32">
        <v>18</v>
      </c>
      <c r="W32">
        <v>21</v>
      </c>
      <c r="X32">
        <v>9</v>
      </c>
      <c r="Y32">
        <v>10</v>
      </c>
      <c r="Z32">
        <v>20</v>
      </c>
      <c r="AA32">
        <v>17</v>
      </c>
      <c r="AB32">
        <v>19</v>
      </c>
      <c r="AC32">
        <v>6</v>
      </c>
      <c r="AD32">
        <v>11</v>
      </c>
      <c r="AE32">
        <v>9</v>
      </c>
      <c r="AF32">
        <v>10</v>
      </c>
      <c r="AG32">
        <v>33</v>
      </c>
      <c r="AH32">
        <v>7</v>
      </c>
      <c r="AI32">
        <v>6</v>
      </c>
      <c r="AJ32">
        <v>15</v>
      </c>
      <c r="AK32">
        <v>10</v>
      </c>
      <c r="AL32">
        <v>10</v>
      </c>
      <c r="AM32">
        <v>7</v>
      </c>
      <c r="AN32">
        <v>16</v>
      </c>
      <c r="AO32">
        <v>6</v>
      </c>
      <c r="AP32">
        <v>3</v>
      </c>
      <c r="AQ32">
        <v>221</v>
      </c>
      <c r="AR32">
        <v>321</v>
      </c>
      <c r="AS32">
        <v>117</v>
      </c>
      <c r="BH32" s="39"/>
    </row>
    <row r="33" spans="1:60" ht="0.75" customHeight="1">
      <c r="C33">
        <v>0.24</v>
      </c>
      <c r="D33">
        <v>0.1</v>
      </c>
      <c r="E33">
        <v>0.24</v>
      </c>
      <c r="F33">
        <v>0.34</v>
      </c>
      <c r="G33">
        <v>0.24</v>
      </c>
      <c r="H33">
        <v>0.15</v>
      </c>
      <c r="I33">
        <v>0.31</v>
      </c>
      <c r="J33">
        <v>0.28999999999999998</v>
      </c>
      <c r="K33">
        <v>0.2</v>
      </c>
      <c r="L33">
        <v>0.28999999999999998</v>
      </c>
      <c r="M33">
        <v>0.18</v>
      </c>
      <c r="N33">
        <v>0.28999999999999998</v>
      </c>
      <c r="O33">
        <v>0.18</v>
      </c>
      <c r="P33">
        <v>0.18</v>
      </c>
      <c r="Q33">
        <v>0.24</v>
      </c>
      <c r="R33">
        <v>0.26</v>
      </c>
      <c r="S33">
        <v>0.28999999999999998</v>
      </c>
      <c r="T33">
        <v>0.28000000000000003</v>
      </c>
      <c r="U33">
        <v>0.09</v>
      </c>
      <c r="V33">
        <v>0.35</v>
      </c>
      <c r="W33">
        <v>0.21</v>
      </c>
      <c r="X33">
        <v>0.18</v>
      </c>
      <c r="Y33">
        <v>0.18</v>
      </c>
      <c r="Z33">
        <v>0.26</v>
      </c>
      <c r="AA33">
        <v>0.26</v>
      </c>
      <c r="AB33">
        <v>0.38</v>
      </c>
      <c r="AC33">
        <v>0.13</v>
      </c>
      <c r="AD33">
        <v>0.26</v>
      </c>
      <c r="AE33">
        <v>0.38</v>
      </c>
      <c r="AF33">
        <v>0.19</v>
      </c>
      <c r="AG33">
        <v>0.21</v>
      </c>
      <c r="AH33">
        <v>0.2</v>
      </c>
      <c r="AI33">
        <v>0.33</v>
      </c>
      <c r="AJ33">
        <v>0.31</v>
      </c>
      <c r="AK33">
        <v>0.35</v>
      </c>
      <c r="AL33">
        <v>0.21</v>
      </c>
      <c r="AM33">
        <v>0.15</v>
      </c>
      <c r="AN33">
        <v>0.25</v>
      </c>
      <c r="AO33">
        <v>0.33</v>
      </c>
      <c r="AP33">
        <v>0.23</v>
      </c>
      <c r="AQ33">
        <v>0.25</v>
      </c>
      <c r="AR33">
        <v>0.23</v>
      </c>
      <c r="AS33">
        <v>0.26</v>
      </c>
      <c r="AV33" s="1">
        <v>41030</v>
      </c>
      <c r="AW33" s="1">
        <v>41122</v>
      </c>
      <c r="AX33" s="1">
        <v>41214</v>
      </c>
      <c r="AY33" s="1">
        <v>41306</v>
      </c>
      <c r="AZ33" s="1">
        <v>41395</v>
      </c>
      <c r="BH33" s="39"/>
    </row>
    <row r="34" spans="1:60" ht="0.75" customHeight="1">
      <c r="AV34" t="s">
        <v>54</v>
      </c>
      <c r="AW34" t="s">
        <v>54</v>
      </c>
      <c r="AX34" t="s">
        <v>54</v>
      </c>
      <c r="AY34" t="s">
        <v>54</v>
      </c>
      <c r="AZ34" t="s">
        <v>54</v>
      </c>
      <c r="BH34" s="39"/>
    </row>
    <row r="35" spans="1:60" ht="0.75" customHeight="1">
      <c r="AU35" t="s">
        <v>201</v>
      </c>
      <c r="AV35">
        <v>0.77</v>
      </c>
      <c r="AW35">
        <v>0.76</v>
      </c>
      <c r="AX35">
        <v>0.78</v>
      </c>
      <c r="AY35">
        <v>0.78</v>
      </c>
      <c r="AZ35">
        <v>0.76</v>
      </c>
      <c r="BH35" s="39"/>
    </row>
    <row r="36" spans="1:60" ht="0.75" customHeight="1">
      <c r="AU36" t="s">
        <v>202</v>
      </c>
      <c r="AV36">
        <v>0.23</v>
      </c>
      <c r="AW36">
        <v>0.24</v>
      </c>
      <c r="AX36">
        <v>0.22</v>
      </c>
      <c r="AY36">
        <v>0.22</v>
      </c>
      <c r="AZ36">
        <v>0.24</v>
      </c>
      <c r="BH36" s="39"/>
    </row>
    <row r="37" spans="1:60" ht="0.75" customHeight="1">
      <c r="BH37" s="39"/>
    </row>
    <row r="38" spans="1:60" ht="0.75" customHeight="1">
      <c r="BH38" s="39"/>
    </row>
    <row r="39" spans="1:60" ht="0.75" customHeight="1">
      <c r="BH39" s="39"/>
    </row>
    <row r="40" spans="1:60" ht="0.75" customHeight="1">
      <c r="A40" s="14">
        <v>41122</v>
      </c>
      <c r="BH40" s="39"/>
    </row>
    <row r="41" spans="1:60" ht="0.75" customHeight="1">
      <c r="BH41" s="39"/>
    </row>
    <row r="42" spans="1:60" ht="0.75" customHeight="1">
      <c r="A42" s="15" t="s">
        <v>199</v>
      </c>
      <c r="BH42" s="39"/>
    </row>
    <row r="43" spans="1:60" ht="0.75" customHeight="1">
      <c r="BH43" s="39"/>
    </row>
    <row r="44" spans="1:60" ht="0.75" customHeight="1">
      <c r="C44" t="s">
        <v>1</v>
      </c>
      <c r="D44" t="s">
        <v>2</v>
      </c>
      <c r="AQ44" t="s">
        <v>52</v>
      </c>
      <c r="BH44" s="39"/>
    </row>
    <row r="45" spans="1:60" ht="0.75" customHeight="1"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9</v>
      </c>
      <c r="K45" t="s">
        <v>10</v>
      </c>
      <c r="L45" t="s">
        <v>11</v>
      </c>
      <c r="M45" t="s">
        <v>12</v>
      </c>
      <c r="N45" t="s">
        <v>13</v>
      </c>
      <c r="O45" t="s">
        <v>14</v>
      </c>
      <c r="P45" t="s">
        <v>15</v>
      </c>
      <c r="Q45" t="s">
        <v>16</v>
      </c>
      <c r="R45" t="s">
        <v>17</v>
      </c>
      <c r="S45" t="s">
        <v>18</v>
      </c>
      <c r="T45" t="s">
        <v>19</v>
      </c>
      <c r="U45" t="s">
        <v>20</v>
      </c>
      <c r="V45" t="s">
        <v>21</v>
      </c>
      <c r="W45" t="s">
        <v>22</v>
      </c>
      <c r="X45" t="s">
        <v>23</v>
      </c>
      <c r="Y45" t="s">
        <v>24</v>
      </c>
      <c r="Z45" t="s">
        <v>25</v>
      </c>
      <c r="AA45" t="s">
        <v>26</v>
      </c>
      <c r="AB45" t="s">
        <v>27</v>
      </c>
      <c r="AC45" t="s">
        <v>28</v>
      </c>
      <c r="AD45" t="s">
        <v>29</v>
      </c>
      <c r="AE45" t="s">
        <v>30</v>
      </c>
      <c r="AF45" t="s">
        <v>31</v>
      </c>
      <c r="AG45" t="s">
        <v>32</v>
      </c>
      <c r="AH45" t="s">
        <v>33</v>
      </c>
      <c r="AI45" t="s">
        <v>34</v>
      </c>
      <c r="AJ45" t="s">
        <v>35</v>
      </c>
      <c r="AK45" t="s">
        <v>36</v>
      </c>
      <c r="AL45" t="s">
        <v>37</v>
      </c>
      <c r="AM45" t="s">
        <v>38</v>
      </c>
      <c r="AN45" t="s">
        <v>39</v>
      </c>
      <c r="AO45" t="s">
        <v>40</v>
      </c>
      <c r="AP45" t="s">
        <v>41</v>
      </c>
      <c r="AQ45" t="s">
        <v>53</v>
      </c>
      <c r="AR45" t="s">
        <v>54</v>
      </c>
      <c r="AS45" t="s">
        <v>55</v>
      </c>
      <c r="BH45" s="39"/>
    </row>
    <row r="46" spans="1:60" ht="0.75" customHeight="1">
      <c r="A46" s="15" t="s">
        <v>42</v>
      </c>
      <c r="B46" t="s">
        <v>43</v>
      </c>
      <c r="C46">
        <v>2495</v>
      </c>
      <c r="D46">
        <v>19</v>
      </c>
      <c r="E46">
        <v>44</v>
      </c>
      <c r="F46">
        <v>33</v>
      </c>
      <c r="G46">
        <v>83</v>
      </c>
      <c r="H46">
        <v>47</v>
      </c>
      <c r="I46">
        <v>21</v>
      </c>
      <c r="J46">
        <v>27</v>
      </c>
      <c r="K46">
        <v>72</v>
      </c>
      <c r="L46">
        <v>36</v>
      </c>
      <c r="M46">
        <v>77</v>
      </c>
      <c r="N46">
        <v>61</v>
      </c>
      <c r="O46">
        <v>65</v>
      </c>
      <c r="P46">
        <v>87</v>
      </c>
      <c r="Q46">
        <v>75</v>
      </c>
      <c r="R46">
        <v>41</v>
      </c>
      <c r="S46">
        <v>139</v>
      </c>
      <c r="T46">
        <v>39</v>
      </c>
      <c r="U46">
        <v>22</v>
      </c>
      <c r="V46">
        <v>35</v>
      </c>
      <c r="W46">
        <v>90</v>
      </c>
      <c r="X46">
        <v>46</v>
      </c>
      <c r="Y46">
        <v>37</v>
      </c>
      <c r="Z46">
        <v>79</v>
      </c>
      <c r="AA46">
        <v>81</v>
      </c>
      <c r="AB46">
        <v>28</v>
      </c>
      <c r="AC46">
        <v>46</v>
      </c>
      <c r="AD46">
        <v>37</v>
      </c>
      <c r="AE46">
        <v>21</v>
      </c>
      <c r="AF46">
        <v>49</v>
      </c>
      <c r="AG46">
        <v>175</v>
      </c>
      <c r="AH46">
        <v>44</v>
      </c>
      <c r="AI46">
        <v>18</v>
      </c>
      <c r="AJ46">
        <v>42</v>
      </c>
      <c r="AK46">
        <v>13</v>
      </c>
      <c r="AL46">
        <v>41</v>
      </c>
      <c r="AM46">
        <v>34</v>
      </c>
      <c r="AN46">
        <v>55</v>
      </c>
      <c r="AO46">
        <v>14</v>
      </c>
      <c r="AP46">
        <v>14</v>
      </c>
      <c r="AQ46">
        <v>844</v>
      </c>
      <c r="AR46">
        <v>1385</v>
      </c>
      <c r="AS46">
        <v>266</v>
      </c>
      <c r="BH46" s="39"/>
    </row>
    <row r="47" spans="1:60" ht="0.75" customHeight="1">
      <c r="BH47" s="39"/>
    </row>
    <row r="48" spans="1:60" ht="0.75" customHeight="1">
      <c r="B48" t="s">
        <v>44</v>
      </c>
      <c r="C48">
        <v>2499</v>
      </c>
      <c r="D48">
        <v>23</v>
      </c>
      <c r="E48">
        <v>41</v>
      </c>
      <c r="F48">
        <v>42</v>
      </c>
      <c r="G48">
        <v>78</v>
      </c>
      <c r="H48">
        <v>47</v>
      </c>
      <c r="I48">
        <v>25</v>
      </c>
      <c r="J48">
        <v>35</v>
      </c>
      <c r="K48">
        <v>65</v>
      </c>
      <c r="L48">
        <v>36</v>
      </c>
      <c r="M48">
        <v>73</v>
      </c>
      <c r="N48">
        <v>62</v>
      </c>
      <c r="O48">
        <v>78</v>
      </c>
      <c r="P48">
        <v>68</v>
      </c>
      <c r="Q48">
        <v>70</v>
      </c>
      <c r="R48">
        <v>52</v>
      </c>
      <c r="S48">
        <v>140</v>
      </c>
      <c r="T48">
        <v>30</v>
      </c>
      <c r="U48">
        <v>24</v>
      </c>
      <c r="V48">
        <v>45</v>
      </c>
      <c r="W48">
        <v>96</v>
      </c>
      <c r="X48">
        <v>41</v>
      </c>
      <c r="Y48">
        <v>47</v>
      </c>
      <c r="Z48">
        <v>73</v>
      </c>
      <c r="AA48">
        <v>62</v>
      </c>
      <c r="AB48">
        <v>51</v>
      </c>
      <c r="AC48">
        <v>41</v>
      </c>
      <c r="AD48">
        <v>35</v>
      </c>
      <c r="AE48">
        <v>22</v>
      </c>
      <c r="AF48">
        <v>46</v>
      </c>
      <c r="AG48">
        <v>155</v>
      </c>
      <c r="AH48">
        <v>36</v>
      </c>
      <c r="AI48">
        <v>22</v>
      </c>
      <c r="AJ48">
        <v>42</v>
      </c>
      <c r="AK48">
        <v>24</v>
      </c>
      <c r="AL48">
        <v>38</v>
      </c>
      <c r="AM48">
        <v>41</v>
      </c>
      <c r="AN48">
        <v>56</v>
      </c>
      <c r="AO48">
        <v>17</v>
      </c>
      <c r="AP48">
        <v>15</v>
      </c>
      <c r="AQ48">
        <v>829</v>
      </c>
      <c r="AR48">
        <v>1401</v>
      </c>
      <c r="AS48">
        <v>269</v>
      </c>
      <c r="BH48" s="39"/>
    </row>
    <row r="49" spans="1:60" ht="0.75" customHeight="1">
      <c r="BH49" s="39"/>
    </row>
    <row r="50" spans="1:60" ht="0.75" customHeight="1">
      <c r="A50" s="15" t="s">
        <v>200</v>
      </c>
      <c r="B50" t="s">
        <v>201</v>
      </c>
      <c r="C50">
        <v>1902</v>
      </c>
      <c r="D50">
        <v>22</v>
      </c>
      <c r="E50">
        <v>32</v>
      </c>
      <c r="F50">
        <v>28</v>
      </c>
      <c r="G50">
        <v>60</v>
      </c>
      <c r="H50">
        <v>41</v>
      </c>
      <c r="I50">
        <v>19</v>
      </c>
      <c r="J50">
        <v>26</v>
      </c>
      <c r="K50">
        <v>54</v>
      </c>
      <c r="L50">
        <v>27</v>
      </c>
      <c r="M50">
        <v>56</v>
      </c>
      <c r="N50">
        <v>42</v>
      </c>
      <c r="O50">
        <v>65</v>
      </c>
      <c r="P50">
        <v>59</v>
      </c>
      <c r="Q50">
        <v>55</v>
      </c>
      <c r="R50">
        <v>40</v>
      </c>
      <c r="S50">
        <v>105</v>
      </c>
      <c r="T50">
        <v>20</v>
      </c>
      <c r="U50">
        <v>22</v>
      </c>
      <c r="V50">
        <v>24</v>
      </c>
      <c r="W50">
        <v>74</v>
      </c>
      <c r="X50">
        <v>34</v>
      </c>
      <c r="Y50">
        <v>40</v>
      </c>
      <c r="Z50">
        <v>52</v>
      </c>
      <c r="AA50">
        <v>49</v>
      </c>
      <c r="AB50">
        <v>36</v>
      </c>
      <c r="AC50">
        <v>32</v>
      </c>
      <c r="AD50">
        <v>24</v>
      </c>
      <c r="AE50">
        <v>14</v>
      </c>
      <c r="AF50">
        <v>41</v>
      </c>
      <c r="AG50">
        <v>119</v>
      </c>
      <c r="AH50">
        <v>30</v>
      </c>
      <c r="AI50">
        <v>17</v>
      </c>
      <c r="AJ50">
        <v>28</v>
      </c>
      <c r="AK50">
        <v>13</v>
      </c>
      <c r="AL50">
        <v>29</v>
      </c>
      <c r="AM50">
        <v>34</v>
      </c>
      <c r="AN50">
        <v>39</v>
      </c>
      <c r="AO50">
        <v>11</v>
      </c>
      <c r="AP50">
        <v>13</v>
      </c>
      <c r="AQ50">
        <v>626</v>
      </c>
      <c r="AR50">
        <v>1068</v>
      </c>
      <c r="AS50">
        <v>208</v>
      </c>
      <c r="BH50" s="39"/>
    </row>
    <row r="51" spans="1:60" ht="0.75" customHeight="1">
      <c r="C51">
        <v>0.76</v>
      </c>
      <c r="D51">
        <v>0.95</v>
      </c>
      <c r="E51">
        <v>0.77</v>
      </c>
      <c r="F51">
        <v>0.67</v>
      </c>
      <c r="G51">
        <v>0.77</v>
      </c>
      <c r="H51">
        <v>0.87</v>
      </c>
      <c r="I51">
        <v>0.76</v>
      </c>
      <c r="J51">
        <v>0.74</v>
      </c>
      <c r="K51">
        <v>0.83</v>
      </c>
      <c r="L51">
        <v>0.75</v>
      </c>
      <c r="M51">
        <v>0.77</v>
      </c>
      <c r="N51">
        <v>0.69</v>
      </c>
      <c r="O51">
        <v>0.83</v>
      </c>
      <c r="P51">
        <v>0.86</v>
      </c>
      <c r="Q51">
        <v>0.78</v>
      </c>
      <c r="R51">
        <v>0.76</v>
      </c>
      <c r="S51">
        <v>0.75</v>
      </c>
      <c r="T51">
        <v>0.67</v>
      </c>
      <c r="U51">
        <v>0.95</v>
      </c>
      <c r="V51">
        <v>0.54</v>
      </c>
      <c r="W51">
        <v>0.77</v>
      </c>
      <c r="X51">
        <v>0.83</v>
      </c>
      <c r="Y51">
        <v>0.84</v>
      </c>
      <c r="Z51">
        <v>0.71</v>
      </c>
      <c r="AA51">
        <v>0.78</v>
      </c>
      <c r="AB51">
        <v>0.71</v>
      </c>
      <c r="AC51">
        <v>0.76</v>
      </c>
      <c r="AD51">
        <v>0.68</v>
      </c>
      <c r="AE51">
        <v>0.62</v>
      </c>
      <c r="AF51">
        <v>0.9</v>
      </c>
      <c r="AG51">
        <v>0.76</v>
      </c>
      <c r="AH51">
        <v>0.84</v>
      </c>
      <c r="AI51">
        <v>0.78</v>
      </c>
      <c r="AJ51">
        <v>0.67</v>
      </c>
      <c r="AK51">
        <v>0.54</v>
      </c>
      <c r="AL51">
        <v>0.76</v>
      </c>
      <c r="AM51">
        <v>0.82</v>
      </c>
      <c r="AN51">
        <v>0.71</v>
      </c>
      <c r="AO51">
        <v>0.64</v>
      </c>
      <c r="AP51">
        <v>0.86</v>
      </c>
      <c r="AQ51">
        <v>0.76</v>
      </c>
      <c r="AR51">
        <v>0.76</v>
      </c>
      <c r="AS51">
        <v>0.77</v>
      </c>
      <c r="BH51" s="39"/>
    </row>
    <row r="52" spans="1:60" ht="0.75" customHeight="1">
      <c r="B52" t="s">
        <v>202</v>
      </c>
      <c r="C52">
        <v>597</v>
      </c>
      <c r="D52">
        <v>1</v>
      </c>
      <c r="E52">
        <v>9</v>
      </c>
      <c r="F52">
        <v>14</v>
      </c>
      <c r="G52">
        <v>18</v>
      </c>
      <c r="H52">
        <v>6</v>
      </c>
      <c r="I52">
        <v>6</v>
      </c>
      <c r="J52">
        <v>9</v>
      </c>
      <c r="K52">
        <v>11</v>
      </c>
      <c r="L52">
        <v>9</v>
      </c>
      <c r="M52">
        <v>17</v>
      </c>
      <c r="N52">
        <v>19</v>
      </c>
      <c r="O52">
        <v>13</v>
      </c>
      <c r="P52">
        <v>9</v>
      </c>
      <c r="Q52">
        <v>15</v>
      </c>
      <c r="R52">
        <v>13</v>
      </c>
      <c r="S52">
        <v>35</v>
      </c>
      <c r="T52">
        <v>10</v>
      </c>
      <c r="U52">
        <v>1</v>
      </c>
      <c r="V52">
        <v>20</v>
      </c>
      <c r="W52">
        <v>22</v>
      </c>
      <c r="X52">
        <v>7</v>
      </c>
      <c r="Y52">
        <v>8</v>
      </c>
      <c r="Z52">
        <v>21</v>
      </c>
      <c r="AA52">
        <v>14</v>
      </c>
      <c r="AB52">
        <v>15</v>
      </c>
      <c r="AC52">
        <v>10</v>
      </c>
      <c r="AD52">
        <v>11</v>
      </c>
      <c r="AE52">
        <v>9</v>
      </c>
      <c r="AF52">
        <v>5</v>
      </c>
      <c r="AG52">
        <v>37</v>
      </c>
      <c r="AH52">
        <v>6</v>
      </c>
      <c r="AI52">
        <v>5</v>
      </c>
      <c r="AJ52">
        <v>14</v>
      </c>
      <c r="AK52">
        <v>11</v>
      </c>
      <c r="AL52">
        <v>9</v>
      </c>
      <c r="AM52">
        <v>7</v>
      </c>
      <c r="AN52">
        <v>16</v>
      </c>
      <c r="AO52">
        <v>6</v>
      </c>
      <c r="AP52">
        <v>2</v>
      </c>
      <c r="AQ52">
        <v>203</v>
      </c>
      <c r="AR52">
        <v>333</v>
      </c>
      <c r="AS52">
        <v>61</v>
      </c>
      <c r="BH52" s="39"/>
    </row>
    <row r="53" spans="1:60" ht="0.75" customHeight="1">
      <c r="C53">
        <v>0.24</v>
      </c>
      <c r="D53">
        <v>0.05</v>
      </c>
      <c r="E53">
        <v>0.23</v>
      </c>
      <c r="F53">
        <v>0.33</v>
      </c>
      <c r="G53">
        <v>0.23</v>
      </c>
      <c r="H53">
        <v>0.13</v>
      </c>
      <c r="I53">
        <v>0.24</v>
      </c>
      <c r="J53">
        <v>0.26</v>
      </c>
      <c r="K53">
        <v>0.17</v>
      </c>
      <c r="L53">
        <v>0.25</v>
      </c>
      <c r="M53">
        <v>0.23</v>
      </c>
      <c r="N53">
        <v>0.31</v>
      </c>
      <c r="O53">
        <v>0.17</v>
      </c>
      <c r="P53">
        <v>0.14000000000000001</v>
      </c>
      <c r="Q53">
        <v>0.22</v>
      </c>
      <c r="R53">
        <v>0.24</v>
      </c>
      <c r="S53">
        <v>0.25</v>
      </c>
      <c r="T53">
        <v>0.33</v>
      </c>
      <c r="U53">
        <v>0.05</v>
      </c>
      <c r="V53">
        <v>0.46</v>
      </c>
      <c r="W53">
        <v>0.23</v>
      </c>
      <c r="X53">
        <v>0.17</v>
      </c>
      <c r="Y53">
        <v>0.16</v>
      </c>
      <c r="Z53">
        <v>0.28999999999999998</v>
      </c>
      <c r="AA53">
        <v>0.22</v>
      </c>
      <c r="AB53">
        <v>0.28999999999999998</v>
      </c>
      <c r="AC53">
        <v>0.24</v>
      </c>
      <c r="AD53">
        <v>0.32</v>
      </c>
      <c r="AE53">
        <v>0.38</v>
      </c>
      <c r="AF53">
        <v>0.1</v>
      </c>
      <c r="AG53">
        <v>0.24</v>
      </c>
      <c r="AH53">
        <v>0.16</v>
      </c>
      <c r="AI53">
        <v>0.22</v>
      </c>
      <c r="AJ53">
        <v>0.33</v>
      </c>
      <c r="AK53">
        <v>0.46</v>
      </c>
      <c r="AL53">
        <v>0.24</v>
      </c>
      <c r="AM53">
        <v>0.18</v>
      </c>
      <c r="AN53">
        <v>0.28999999999999998</v>
      </c>
      <c r="AO53">
        <v>0.36</v>
      </c>
      <c r="AP53">
        <v>0.14000000000000001</v>
      </c>
      <c r="AQ53">
        <v>0.24</v>
      </c>
      <c r="AR53">
        <v>0.24</v>
      </c>
      <c r="AS53">
        <v>0.23</v>
      </c>
      <c r="BH53" s="39"/>
    </row>
    <row r="54" spans="1:60" ht="0.75" customHeight="1">
      <c r="BH54" s="39"/>
    </row>
    <row r="55" spans="1:60" ht="0.75" customHeight="1">
      <c r="BH55" s="39"/>
    </row>
    <row r="56" spans="1:60" ht="0.75" customHeight="1">
      <c r="BH56" s="39"/>
    </row>
    <row r="57" spans="1:60" ht="0.75" customHeight="1">
      <c r="BH57" s="39"/>
    </row>
    <row r="58" spans="1:60" ht="0.75" customHeight="1">
      <c r="BH58" s="39"/>
    </row>
    <row r="59" spans="1:60" ht="0.75" customHeight="1">
      <c r="BH59" s="39"/>
    </row>
    <row r="60" spans="1:60" ht="0.75" customHeight="1">
      <c r="A60" s="14">
        <v>41214</v>
      </c>
      <c r="BH60" s="39"/>
    </row>
    <row r="61" spans="1:60" ht="0.75" customHeight="1">
      <c r="BH61" s="39"/>
    </row>
    <row r="62" spans="1:60" ht="0.75" customHeight="1">
      <c r="A62" s="15" t="s">
        <v>199</v>
      </c>
      <c r="BH62" s="39"/>
    </row>
    <row r="63" spans="1:60" ht="0.75" customHeight="1">
      <c r="BH63" s="39"/>
    </row>
    <row r="64" spans="1:60" ht="0.75" customHeight="1">
      <c r="C64" t="s">
        <v>1</v>
      </c>
      <c r="D64" t="s">
        <v>2</v>
      </c>
      <c r="AQ64" t="s">
        <v>52</v>
      </c>
      <c r="BH64" s="39"/>
    </row>
    <row r="65" spans="1:60" ht="0.75" customHeight="1">
      <c r="D65" t="s">
        <v>3</v>
      </c>
      <c r="E65" t="s">
        <v>4</v>
      </c>
      <c r="F65" t="s">
        <v>5</v>
      </c>
      <c r="G65" t="s">
        <v>6</v>
      </c>
      <c r="H65" t="s">
        <v>7</v>
      </c>
      <c r="I65" t="s">
        <v>8</v>
      </c>
      <c r="J65" t="s">
        <v>9</v>
      </c>
      <c r="K65" t="s">
        <v>10</v>
      </c>
      <c r="L65" t="s">
        <v>11</v>
      </c>
      <c r="M65" t="s">
        <v>12</v>
      </c>
      <c r="N65" t="s">
        <v>13</v>
      </c>
      <c r="O65" t="s">
        <v>14</v>
      </c>
      <c r="P65" t="s">
        <v>15</v>
      </c>
      <c r="Q65" t="s">
        <v>16</v>
      </c>
      <c r="R65" t="s">
        <v>17</v>
      </c>
      <c r="S65" t="s">
        <v>18</v>
      </c>
      <c r="T65" t="s">
        <v>19</v>
      </c>
      <c r="U65" t="s">
        <v>20</v>
      </c>
      <c r="V65" t="s">
        <v>21</v>
      </c>
      <c r="W65" t="s">
        <v>22</v>
      </c>
      <c r="X65" t="s">
        <v>23</v>
      </c>
      <c r="Y65" t="s">
        <v>24</v>
      </c>
      <c r="Z65" t="s">
        <v>25</v>
      </c>
      <c r="AA65" t="s">
        <v>26</v>
      </c>
      <c r="AB65" t="s">
        <v>27</v>
      </c>
      <c r="AC65" t="s">
        <v>28</v>
      </c>
      <c r="AD65" t="s">
        <v>29</v>
      </c>
      <c r="AE65" t="s">
        <v>30</v>
      </c>
      <c r="AF65" t="s">
        <v>31</v>
      </c>
      <c r="AG65" t="s">
        <v>32</v>
      </c>
      <c r="AH65" t="s">
        <v>33</v>
      </c>
      <c r="AI65" t="s">
        <v>34</v>
      </c>
      <c r="AJ65" t="s">
        <v>35</v>
      </c>
      <c r="AK65" t="s">
        <v>36</v>
      </c>
      <c r="AL65" t="s">
        <v>37</v>
      </c>
      <c r="AM65" t="s">
        <v>38</v>
      </c>
      <c r="AN65" t="s">
        <v>39</v>
      </c>
      <c r="AO65" t="s">
        <v>40</v>
      </c>
      <c r="AP65" t="s">
        <v>41</v>
      </c>
      <c r="AQ65" t="s">
        <v>53</v>
      </c>
      <c r="AR65" t="s">
        <v>54</v>
      </c>
      <c r="AS65" t="s">
        <v>55</v>
      </c>
      <c r="BH65" s="39"/>
    </row>
    <row r="66" spans="1:60" ht="0.75" customHeight="1">
      <c r="A66" s="15" t="s">
        <v>42</v>
      </c>
      <c r="B66" t="s">
        <v>43</v>
      </c>
      <c r="C66">
        <v>2458</v>
      </c>
      <c r="D66">
        <v>17</v>
      </c>
      <c r="E66">
        <v>30</v>
      </c>
      <c r="F66">
        <v>36</v>
      </c>
      <c r="G66">
        <v>85</v>
      </c>
      <c r="H66">
        <v>49</v>
      </c>
      <c r="I66">
        <v>26</v>
      </c>
      <c r="J66">
        <v>31</v>
      </c>
      <c r="K66">
        <v>52</v>
      </c>
      <c r="L66">
        <v>38</v>
      </c>
      <c r="M66">
        <v>41</v>
      </c>
      <c r="N66">
        <v>59</v>
      </c>
      <c r="O66">
        <v>56</v>
      </c>
      <c r="P66">
        <v>86</v>
      </c>
      <c r="Q66">
        <v>74</v>
      </c>
      <c r="R66">
        <v>48</v>
      </c>
      <c r="S66">
        <v>138</v>
      </c>
      <c r="T66">
        <v>34</v>
      </c>
      <c r="U66">
        <v>8</v>
      </c>
      <c r="V66">
        <v>42</v>
      </c>
      <c r="W66">
        <v>76</v>
      </c>
      <c r="X66">
        <v>47</v>
      </c>
      <c r="Y66">
        <v>43</v>
      </c>
      <c r="Z66">
        <v>78</v>
      </c>
      <c r="AA66">
        <v>78</v>
      </c>
      <c r="AB66">
        <v>31</v>
      </c>
      <c r="AC66">
        <v>10</v>
      </c>
      <c r="AD66">
        <v>31</v>
      </c>
      <c r="AE66">
        <v>32</v>
      </c>
      <c r="AF66">
        <v>83</v>
      </c>
      <c r="AG66">
        <v>171</v>
      </c>
      <c r="AH66">
        <v>96</v>
      </c>
      <c r="AI66">
        <v>17</v>
      </c>
      <c r="AJ66">
        <v>43</v>
      </c>
      <c r="AK66">
        <v>11</v>
      </c>
      <c r="AL66">
        <v>42</v>
      </c>
      <c r="AM66">
        <v>30</v>
      </c>
      <c r="AN66">
        <v>58</v>
      </c>
      <c r="AO66">
        <v>14</v>
      </c>
      <c r="AP66">
        <v>20</v>
      </c>
      <c r="AQ66">
        <v>793</v>
      </c>
      <c r="AR66">
        <v>1191</v>
      </c>
      <c r="AS66">
        <v>474</v>
      </c>
      <c r="BH66" s="39"/>
    </row>
    <row r="67" spans="1:60" ht="0.75" customHeight="1">
      <c r="BH67" s="39"/>
    </row>
    <row r="68" spans="1:60" ht="0.75" customHeight="1">
      <c r="B68" t="s">
        <v>44</v>
      </c>
      <c r="C68">
        <v>2451</v>
      </c>
      <c r="D68">
        <v>20</v>
      </c>
      <c r="E68">
        <v>29</v>
      </c>
      <c r="F68">
        <v>40</v>
      </c>
      <c r="G68">
        <v>82</v>
      </c>
      <c r="H68">
        <v>50</v>
      </c>
      <c r="I68">
        <v>30</v>
      </c>
      <c r="J68">
        <v>34</v>
      </c>
      <c r="K68">
        <v>50</v>
      </c>
      <c r="L68">
        <v>39</v>
      </c>
      <c r="M68">
        <v>39</v>
      </c>
      <c r="N68">
        <v>60</v>
      </c>
      <c r="O68">
        <v>66</v>
      </c>
      <c r="P68">
        <v>68</v>
      </c>
      <c r="Q68">
        <v>74</v>
      </c>
      <c r="R68">
        <v>53</v>
      </c>
      <c r="S68">
        <v>141</v>
      </c>
      <c r="T68">
        <v>27</v>
      </c>
      <c r="U68">
        <v>9</v>
      </c>
      <c r="V68">
        <v>47</v>
      </c>
      <c r="W68">
        <v>88</v>
      </c>
      <c r="X68">
        <v>45</v>
      </c>
      <c r="Y68">
        <v>48</v>
      </c>
      <c r="Z68">
        <v>80</v>
      </c>
      <c r="AA68">
        <v>61</v>
      </c>
      <c r="AB68">
        <v>48</v>
      </c>
      <c r="AC68">
        <v>10</v>
      </c>
      <c r="AD68">
        <v>30</v>
      </c>
      <c r="AE68">
        <v>35</v>
      </c>
      <c r="AF68">
        <v>80</v>
      </c>
      <c r="AG68">
        <v>153</v>
      </c>
      <c r="AH68">
        <v>87</v>
      </c>
      <c r="AI68">
        <v>20</v>
      </c>
      <c r="AJ68">
        <v>44</v>
      </c>
      <c r="AK68">
        <v>17</v>
      </c>
      <c r="AL68">
        <v>40</v>
      </c>
      <c r="AM68">
        <v>35</v>
      </c>
      <c r="AN68">
        <v>59</v>
      </c>
      <c r="AO68">
        <v>16</v>
      </c>
      <c r="AP68">
        <v>23</v>
      </c>
      <c r="AQ68">
        <v>789</v>
      </c>
      <c r="AR68">
        <v>1221</v>
      </c>
      <c r="AS68">
        <v>441</v>
      </c>
      <c r="BH68" s="39"/>
    </row>
    <row r="69" spans="1:60" ht="0.75" customHeight="1">
      <c r="BH69" s="39"/>
    </row>
    <row r="70" spans="1:60" ht="0.75" customHeight="1">
      <c r="A70" s="15" t="s">
        <v>200</v>
      </c>
      <c r="B70" t="s">
        <v>201</v>
      </c>
      <c r="C70">
        <v>1866</v>
      </c>
      <c r="D70">
        <v>19</v>
      </c>
      <c r="E70">
        <v>21</v>
      </c>
      <c r="F70">
        <v>28</v>
      </c>
      <c r="G70">
        <v>66</v>
      </c>
      <c r="H70">
        <v>42</v>
      </c>
      <c r="I70">
        <v>22</v>
      </c>
      <c r="J70">
        <v>22</v>
      </c>
      <c r="K70">
        <v>39</v>
      </c>
      <c r="L70">
        <v>29</v>
      </c>
      <c r="M70">
        <v>32</v>
      </c>
      <c r="N70">
        <v>43</v>
      </c>
      <c r="O70">
        <v>57</v>
      </c>
      <c r="P70">
        <v>57</v>
      </c>
      <c r="Q70">
        <v>59</v>
      </c>
      <c r="R70">
        <v>42</v>
      </c>
      <c r="S70">
        <v>100</v>
      </c>
      <c r="T70">
        <v>18</v>
      </c>
      <c r="U70">
        <v>9</v>
      </c>
      <c r="V70">
        <v>29</v>
      </c>
      <c r="W70">
        <v>70</v>
      </c>
      <c r="X70">
        <v>39</v>
      </c>
      <c r="Y70">
        <v>40</v>
      </c>
      <c r="Z70">
        <v>53</v>
      </c>
      <c r="AA70">
        <v>46</v>
      </c>
      <c r="AB70">
        <v>31</v>
      </c>
      <c r="AC70">
        <v>8</v>
      </c>
      <c r="AD70">
        <v>20</v>
      </c>
      <c r="AE70">
        <v>29</v>
      </c>
      <c r="AF70">
        <v>62</v>
      </c>
      <c r="AG70">
        <v>118</v>
      </c>
      <c r="AH70">
        <v>69</v>
      </c>
      <c r="AI70">
        <v>15</v>
      </c>
      <c r="AJ70">
        <v>30</v>
      </c>
      <c r="AK70">
        <v>9</v>
      </c>
      <c r="AL70">
        <v>32</v>
      </c>
      <c r="AM70">
        <v>30</v>
      </c>
      <c r="AN70">
        <v>46</v>
      </c>
      <c r="AO70">
        <v>12</v>
      </c>
      <c r="AP70">
        <v>20</v>
      </c>
      <c r="AQ70">
        <v>587</v>
      </c>
      <c r="AR70">
        <v>953</v>
      </c>
      <c r="AS70">
        <v>326</v>
      </c>
      <c r="BH70" s="39"/>
    </row>
    <row r="71" spans="1:60" ht="0.75" customHeight="1">
      <c r="C71">
        <v>0.76</v>
      </c>
      <c r="D71">
        <v>0.94</v>
      </c>
      <c r="E71">
        <v>0.73</v>
      </c>
      <c r="F71">
        <v>0.69</v>
      </c>
      <c r="G71">
        <v>0.8</v>
      </c>
      <c r="H71">
        <v>0.84</v>
      </c>
      <c r="I71">
        <v>0.73</v>
      </c>
      <c r="J71">
        <v>0.65</v>
      </c>
      <c r="K71">
        <v>0.79</v>
      </c>
      <c r="L71">
        <v>0.74</v>
      </c>
      <c r="M71">
        <v>0.8</v>
      </c>
      <c r="N71">
        <v>0.71</v>
      </c>
      <c r="O71">
        <v>0.88</v>
      </c>
      <c r="P71">
        <v>0.84</v>
      </c>
      <c r="Q71">
        <v>0.79</v>
      </c>
      <c r="R71">
        <v>0.79</v>
      </c>
      <c r="S71">
        <v>0.71</v>
      </c>
      <c r="T71">
        <v>0.68</v>
      </c>
      <c r="U71">
        <v>1</v>
      </c>
      <c r="V71">
        <v>0.62</v>
      </c>
      <c r="W71">
        <v>0.79</v>
      </c>
      <c r="X71">
        <v>0.87</v>
      </c>
      <c r="Y71">
        <v>0.84</v>
      </c>
      <c r="Z71">
        <v>0.67</v>
      </c>
      <c r="AA71">
        <v>0.76</v>
      </c>
      <c r="AB71">
        <v>0.65</v>
      </c>
      <c r="AC71">
        <v>0.8</v>
      </c>
      <c r="AD71">
        <v>0.68</v>
      </c>
      <c r="AE71">
        <v>0.84</v>
      </c>
      <c r="AF71">
        <v>0.77</v>
      </c>
      <c r="AG71">
        <v>0.77</v>
      </c>
      <c r="AH71">
        <v>0.79</v>
      </c>
      <c r="AI71">
        <v>0.76</v>
      </c>
      <c r="AJ71">
        <v>0.67</v>
      </c>
      <c r="AK71">
        <v>0.55000000000000004</v>
      </c>
      <c r="AL71">
        <v>0.79</v>
      </c>
      <c r="AM71">
        <v>0.87</v>
      </c>
      <c r="AN71">
        <v>0.78</v>
      </c>
      <c r="AO71">
        <v>0.71</v>
      </c>
      <c r="AP71">
        <v>0.85</v>
      </c>
      <c r="AQ71">
        <v>0.74</v>
      </c>
      <c r="AR71">
        <v>0.78</v>
      </c>
      <c r="AS71">
        <v>0.74</v>
      </c>
      <c r="BH71" s="39"/>
    </row>
    <row r="72" spans="1:60" ht="0.75" customHeight="1">
      <c r="B72" t="s">
        <v>202</v>
      </c>
      <c r="C72">
        <v>584</v>
      </c>
      <c r="D72">
        <v>1</v>
      </c>
      <c r="E72">
        <v>8</v>
      </c>
      <c r="F72">
        <v>12</v>
      </c>
      <c r="G72">
        <v>16</v>
      </c>
      <c r="H72">
        <v>8</v>
      </c>
      <c r="I72">
        <v>8</v>
      </c>
      <c r="J72">
        <v>12</v>
      </c>
      <c r="K72">
        <v>11</v>
      </c>
      <c r="L72">
        <v>10</v>
      </c>
      <c r="M72">
        <v>8</v>
      </c>
      <c r="N72">
        <v>17</v>
      </c>
      <c r="O72">
        <v>8</v>
      </c>
      <c r="P72">
        <v>11</v>
      </c>
      <c r="Q72">
        <v>16</v>
      </c>
      <c r="R72">
        <v>11</v>
      </c>
      <c r="S72">
        <v>41</v>
      </c>
      <c r="T72">
        <v>9</v>
      </c>
      <c r="U72" t="s">
        <v>47</v>
      </c>
      <c r="V72">
        <v>18</v>
      </c>
      <c r="W72">
        <v>19</v>
      </c>
      <c r="X72">
        <v>6</v>
      </c>
      <c r="Y72">
        <v>8</v>
      </c>
      <c r="Z72">
        <v>27</v>
      </c>
      <c r="AA72">
        <v>15</v>
      </c>
      <c r="AB72">
        <v>17</v>
      </c>
      <c r="AC72">
        <v>2</v>
      </c>
      <c r="AD72">
        <v>10</v>
      </c>
      <c r="AE72">
        <v>6</v>
      </c>
      <c r="AF72">
        <v>18</v>
      </c>
      <c r="AG72">
        <v>35</v>
      </c>
      <c r="AH72">
        <v>18</v>
      </c>
      <c r="AI72">
        <v>5</v>
      </c>
      <c r="AJ72">
        <v>14</v>
      </c>
      <c r="AK72">
        <v>8</v>
      </c>
      <c r="AL72">
        <v>9</v>
      </c>
      <c r="AM72">
        <v>5</v>
      </c>
      <c r="AN72">
        <v>13</v>
      </c>
      <c r="AO72">
        <v>5</v>
      </c>
      <c r="AP72">
        <v>3</v>
      </c>
      <c r="AQ72">
        <v>202</v>
      </c>
      <c r="AR72">
        <v>267</v>
      </c>
      <c r="AS72">
        <v>116</v>
      </c>
      <c r="BH72" s="39"/>
    </row>
    <row r="73" spans="1:60" ht="0.75" customHeight="1">
      <c r="C73">
        <v>0.24</v>
      </c>
      <c r="D73">
        <v>0.06</v>
      </c>
      <c r="E73">
        <v>0.27</v>
      </c>
      <c r="F73">
        <v>0.31</v>
      </c>
      <c r="G73">
        <v>0.2</v>
      </c>
      <c r="H73">
        <v>0.16</v>
      </c>
      <c r="I73">
        <v>0.27</v>
      </c>
      <c r="J73">
        <v>0.35</v>
      </c>
      <c r="K73">
        <v>0.21</v>
      </c>
      <c r="L73">
        <v>0.26</v>
      </c>
      <c r="M73">
        <v>0.2</v>
      </c>
      <c r="N73">
        <v>0.28999999999999998</v>
      </c>
      <c r="O73">
        <v>0.13</v>
      </c>
      <c r="P73">
        <v>0.16</v>
      </c>
      <c r="Q73">
        <v>0.21</v>
      </c>
      <c r="R73">
        <v>0.21</v>
      </c>
      <c r="S73">
        <v>0.28999999999999998</v>
      </c>
      <c r="T73">
        <v>0.32</v>
      </c>
      <c r="U73" t="s">
        <v>47</v>
      </c>
      <c r="V73">
        <v>0.38</v>
      </c>
      <c r="W73">
        <v>0.21</v>
      </c>
      <c r="X73">
        <v>0.13</v>
      </c>
      <c r="Y73">
        <v>0.16</v>
      </c>
      <c r="Z73">
        <v>0.33</v>
      </c>
      <c r="AA73">
        <v>0.24</v>
      </c>
      <c r="AB73">
        <v>0.35</v>
      </c>
      <c r="AC73">
        <v>0.2</v>
      </c>
      <c r="AD73">
        <v>0.32</v>
      </c>
      <c r="AE73">
        <v>0.16</v>
      </c>
      <c r="AF73">
        <v>0.23</v>
      </c>
      <c r="AG73">
        <v>0.23</v>
      </c>
      <c r="AH73">
        <v>0.21</v>
      </c>
      <c r="AI73">
        <v>0.24</v>
      </c>
      <c r="AJ73">
        <v>0.33</v>
      </c>
      <c r="AK73">
        <v>0.45</v>
      </c>
      <c r="AL73">
        <v>0.21</v>
      </c>
      <c r="AM73">
        <v>0.13</v>
      </c>
      <c r="AN73">
        <v>0.22</v>
      </c>
      <c r="AO73">
        <v>0.28999999999999998</v>
      </c>
      <c r="AP73">
        <v>0.15</v>
      </c>
      <c r="AQ73">
        <v>0.26</v>
      </c>
      <c r="AR73">
        <v>0.22</v>
      </c>
      <c r="AS73">
        <v>0.26</v>
      </c>
      <c r="BH73" s="39"/>
    </row>
    <row r="74" spans="1:60" ht="0.75" customHeight="1">
      <c r="BH74" s="39"/>
    </row>
    <row r="75" spans="1:60" ht="0.75" customHeight="1">
      <c r="BH75" s="39"/>
    </row>
    <row r="76" spans="1:60" ht="0.75" customHeight="1">
      <c r="A76" s="23">
        <v>41306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BH76" s="39"/>
    </row>
    <row r="77" spans="1:60" ht="0.75" customHeight="1">
      <c r="A77" s="24" t="s">
        <v>199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BH77" s="39"/>
    </row>
    <row r="78" spans="1:60" ht="0.75" customHeight="1">
      <c r="A78" s="24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BH78" s="39"/>
    </row>
    <row r="79" spans="1:60" ht="0.75" customHeight="1">
      <c r="A79" s="24"/>
      <c r="B79" s="17"/>
      <c r="C79" s="17" t="s">
        <v>1</v>
      </c>
      <c r="D79" s="17" t="s">
        <v>2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 t="s">
        <v>52</v>
      </c>
      <c r="AR79" s="17"/>
      <c r="AS79" s="17"/>
      <c r="AT79" s="17"/>
      <c r="BH79" s="39"/>
    </row>
    <row r="80" spans="1:60" ht="0.75" customHeight="1">
      <c r="A80" s="24"/>
      <c r="B80" s="17"/>
      <c r="C80" s="17"/>
      <c r="D80" s="17" t="s">
        <v>3</v>
      </c>
      <c r="E80" s="17" t="s">
        <v>4</v>
      </c>
      <c r="F80" s="17" t="s">
        <v>5</v>
      </c>
      <c r="G80" s="17" t="s">
        <v>6</v>
      </c>
      <c r="H80" s="17" t="s">
        <v>7</v>
      </c>
      <c r="I80" s="17" t="s">
        <v>8</v>
      </c>
      <c r="J80" s="17" t="s">
        <v>9</v>
      </c>
      <c r="K80" s="17" t="s">
        <v>10</v>
      </c>
      <c r="L80" s="17" t="s">
        <v>11</v>
      </c>
      <c r="M80" s="17" t="s">
        <v>12</v>
      </c>
      <c r="N80" s="17" t="s">
        <v>13</v>
      </c>
      <c r="O80" s="17" t="s">
        <v>14</v>
      </c>
      <c r="P80" s="17" t="s">
        <v>15</v>
      </c>
      <c r="Q80" s="17" t="s">
        <v>16</v>
      </c>
      <c r="R80" s="17" t="s">
        <v>17</v>
      </c>
      <c r="S80" s="17" t="s">
        <v>18</v>
      </c>
      <c r="T80" s="17" t="s">
        <v>19</v>
      </c>
      <c r="U80" s="17" t="s">
        <v>20</v>
      </c>
      <c r="V80" s="17" t="s">
        <v>21</v>
      </c>
      <c r="W80" s="17" t="s">
        <v>22</v>
      </c>
      <c r="X80" s="17" t="s">
        <v>23</v>
      </c>
      <c r="Y80" s="17" t="s">
        <v>24</v>
      </c>
      <c r="Z80" s="17" t="s">
        <v>25</v>
      </c>
      <c r="AA80" s="17" t="s">
        <v>26</v>
      </c>
      <c r="AB80" s="17" t="s">
        <v>27</v>
      </c>
      <c r="AC80" s="17" t="s">
        <v>28</v>
      </c>
      <c r="AD80" s="17" t="s">
        <v>29</v>
      </c>
      <c r="AE80" s="17" t="s">
        <v>30</v>
      </c>
      <c r="AF80" s="17" t="s">
        <v>31</v>
      </c>
      <c r="AG80" s="17" t="s">
        <v>32</v>
      </c>
      <c r="AH80" s="17" t="s">
        <v>33</v>
      </c>
      <c r="AI80" s="17" t="s">
        <v>34</v>
      </c>
      <c r="AJ80" s="17" t="s">
        <v>35</v>
      </c>
      <c r="AK80" s="17" t="s">
        <v>36</v>
      </c>
      <c r="AL80" s="17" t="s">
        <v>37</v>
      </c>
      <c r="AM80" s="17" t="s">
        <v>38</v>
      </c>
      <c r="AN80" s="17" t="s">
        <v>39</v>
      </c>
      <c r="AO80" s="17" t="s">
        <v>40</v>
      </c>
      <c r="AP80" s="17" t="s">
        <v>41</v>
      </c>
      <c r="AQ80" s="17" t="s">
        <v>53</v>
      </c>
      <c r="AR80" s="17" t="s">
        <v>54</v>
      </c>
      <c r="AS80" s="17" t="s">
        <v>55</v>
      </c>
      <c r="AT80" s="17"/>
      <c r="BH80" s="39"/>
    </row>
    <row r="81" spans="1:60" ht="0.75" customHeight="1">
      <c r="A81" s="24" t="s">
        <v>42</v>
      </c>
      <c r="B81" s="17" t="s">
        <v>43</v>
      </c>
      <c r="C81" s="17">
        <v>2590</v>
      </c>
      <c r="D81" s="17">
        <v>18</v>
      </c>
      <c r="E81" s="17">
        <v>27</v>
      </c>
      <c r="F81" s="17">
        <v>42</v>
      </c>
      <c r="G81" s="17">
        <v>79</v>
      </c>
      <c r="H81" s="17">
        <v>40</v>
      </c>
      <c r="I81" s="17">
        <v>24</v>
      </c>
      <c r="J81" s="17">
        <v>31</v>
      </c>
      <c r="K81" s="17">
        <v>62</v>
      </c>
      <c r="L81" s="17">
        <v>40</v>
      </c>
      <c r="M81" s="17">
        <v>41</v>
      </c>
      <c r="N81" s="17">
        <v>54</v>
      </c>
      <c r="O81" s="17">
        <v>65</v>
      </c>
      <c r="P81" s="17">
        <v>87</v>
      </c>
      <c r="Q81" s="17">
        <v>83</v>
      </c>
      <c r="R81" s="17">
        <v>43</v>
      </c>
      <c r="S81" s="17">
        <v>146</v>
      </c>
      <c r="T81" s="17">
        <v>40</v>
      </c>
      <c r="U81" s="17">
        <v>10</v>
      </c>
      <c r="V81" s="17">
        <v>40</v>
      </c>
      <c r="W81" s="17">
        <v>83</v>
      </c>
      <c r="X81" s="17">
        <v>51</v>
      </c>
      <c r="Y81" s="17">
        <v>41</v>
      </c>
      <c r="Z81" s="17">
        <v>88</v>
      </c>
      <c r="AA81" s="17">
        <v>86</v>
      </c>
      <c r="AB81" s="17">
        <v>25</v>
      </c>
      <c r="AC81" s="17">
        <v>12</v>
      </c>
      <c r="AD81" s="17">
        <v>44</v>
      </c>
      <c r="AE81" s="17">
        <v>32</v>
      </c>
      <c r="AF81" s="17">
        <v>84</v>
      </c>
      <c r="AG81" s="17">
        <v>179</v>
      </c>
      <c r="AH81" s="17">
        <v>96</v>
      </c>
      <c r="AI81" s="17">
        <v>16</v>
      </c>
      <c r="AJ81" s="17">
        <v>50</v>
      </c>
      <c r="AK81" s="17">
        <v>8</v>
      </c>
      <c r="AL81" s="17">
        <v>44</v>
      </c>
      <c r="AM81" s="17">
        <v>32</v>
      </c>
      <c r="AN81" s="17">
        <v>63</v>
      </c>
      <c r="AO81" s="17">
        <v>13</v>
      </c>
      <c r="AP81" s="17">
        <v>26</v>
      </c>
      <c r="AQ81" s="17">
        <v>817</v>
      </c>
      <c r="AR81" s="17">
        <v>1272</v>
      </c>
      <c r="AS81" s="17">
        <v>501</v>
      </c>
      <c r="AT81" s="17"/>
      <c r="BH81" s="39"/>
    </row>
    <row r="82" spans="1:60" ht="0.75" customHeight="1">
      <c r="A82" s="24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BH82" s="39"/>
    </row>
    <row r="83" spans="1:60" ht="0.75" customHeight="1">
      <c r="A83" s="24"/>
      <c r="B83" s="17" t="s">
        <v>44</v>
      </c>
      <c r="C83" s="17">
        <v>2588</v>
      </c>
      <c r="D83" s="17">
        <v>21</v>
      </c>
      <c r="E83" s="17">
        <v>27</v>
      </c>
      <c r="F83" s="17">
        <v>49</v>
      </c>
      <c r="G83" s="17">
        <v>78</v>
      </c>
      <c r="H83" s="17">
        <v>41</v>
      </c>
      <c r="I83" s="17">
        <v>29</v>
      </c>
      <c r="J83" s="17">
        <v>36</v>
      </c>
      <c r="K83" s="17">
        <v>55</v>
      </c>
      <c r="L83" s="17">
        <v>41</v>
      </c>
      <c r="M83" s="17">
        <v>41</v>
      </c>
      <c r="N83" s="17">
        <v>56</v>
      </c>
      <c r="O83" s="17">
        <v>77</v>
      </c>
      <c r="P83" s="17">
        <v>71</v>
      </c>
      <c r="Q83" s="17">
        <v>78</v>
      </c>
      <c r="R83" s="17">
        <v>50</v>
      </c>
      <c r="S83" s="17">
        <v>150</v>
      </c>
      <c r="T83" s="17">
        <v>33</v>
      </c>
      <c r="U83" s="17">
        <v>11</v>
      </c>
      <c r="V83" s="17">
        <v>47</v>
      </c>
      <c r="W83" s="17">
        <v>92</v>
      </c>
      <c r="X83" s="17">
        <v>45</v>
      </c>
      <c r="Y83" s="17">
        <v>48</v>
      </c>
      <c r="Z83" s="17">
        <v>79</v>
      </c>
      <c r="AA83" s="17">
        <v>70</v>
      </c>
      <c r="AB83" s="17">
        <v>53</v>
      </c>
      <c r="AC83" s="17">
        <v>11</v>
      </c>
      <c r="AD83" s="17">
        <v>44</v>
      </c>
      <c r="AE83" s="17">
        <v>33</v>
      </c>
      <c r="AF83" s="17">
        <v>83</v>
      </c>
      <c r="AG83" s="17">
        <v>166</v>
      </c>
      <c r="AH83" s="17">
        <v>85</v>
      </c>
      <c r="AI83" s="17">
        <v>19</v>
      </c>
      <c r="AJ83" s="17">
        <v>51</v>
      </c>
      <c r="AK83" s="17">
        <v>17</v>
      </c>
      <c r="AL83" s="17">
        <v>43</v>
      </c>
      <c r="AM83" s="17">
        <v>38</v>
      </c>
      <c r="AN83" s="17">
        <v>65</v>
      </c>
      <c r="AO83" s="17">
        <v>15</v>
      </c>
      <c r="AP83" s="17">
        <v>29</v>
      </c>
      <c r="AQ83" s="17">
        <v>814</v>
      </c>
      <c r="AR83" s="17">
        <v>1312</v>
      </c>
      <c r="AS83" s="17">
        <v>461</v>
      </c>
      <c r="AT83" s="17"/>
      <c r="BH83" s="39"/>
    </row>
    <row r="84" spans="1:60" ht="0.75" customHeight="1">
      <c r="A84" s="24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BH84" s="39"/>
    </row>
    <row r="85" spans="1:60" ht="0.75" customHeight="1">
      <c r="A85" s="24" t="s">
        <v>200</v>
      </c>
      <c r="B85" s="17" t="s">
        <v>201</v>
      </c>
      <c r="C85" s="17">
        <v>1961</v>
      </c>
      <c r="D85" s="17">
        <v>20</v>
      </c>
      <c r="E85" s="17">
        <v>21</v>
      </c>
      <c r="F85" s="17">
        <v>35</v>
      </c>
      <c r="G85" s="17">
        <v>61</v>
      </c>
      <c r="H85" s="17">
        <v>34</v>
      </c>
      <c r="I85" s="17">
        <v>23</v>
      </c>
      <c r="J85" s="17">
        <v>23</v>
      </c>
      <c r="K85" s="17">
        <v>46</v>
      </c>
      <c r="L85" s="17">
        <v>32</v>
      </c>
      <c r="M85" s="17">
        <v>32</v>
      </c>
      <c r="N85" s="17">
        <v>39</v>
      </c>
      <c r="O85" s="17">
        <v>69</v>
      </c>
      <c r="P85" s="17">
        <v>58</v>
      </c>
      <c r="Q85" s="17">
        <v>62</v>
      </c>
      <c r="R85" s="17">
        <v>37</v>
      </c>
      <c r="S85" s="17">
        <v>109</v>
      </c>
      <c r="T85" s="17">
        <v>21</v>
      </c>
      <c r="U85" s="17">
        <v>11</v>
      </c>
      <c r="V85" s="17">
        <v>33</v>
      </c>
      <c r="W85" s="17">
        <v>70</v>
      </c>
      <c r="X85" s="17">
        <v>37</v>
      </c>
      <c r="Y85" s="17">
        <v>39</v>
      </c>
      <c r="Z85" s="17">
        <v>55</v>
      </c>
      <c r="AA85" s="17">
        <v>50</v>
      </c>
      <c r="AB85" s="17">
        <v>36</v>
      </c>
      <c r="AC85" s="17">
        <v>8</v>
      </c>
      <c r="AD85" s="17">
        <v>31</v>
      </c>
      <c r="AE85" s="17">
        <v>25</v>
      </c>
      <c r="AF85" s="17">
        <v>63</v>
      </c>
      <c r="AG85" s="17">
        <v>125</v>
      </c>
      <c r="AH85" s="17">
        <v>72</v>
      </c>
      <c r="AI85" s="17">
        <v>15</v>
      </c>
      <c r="AJ85" s="17">
        <v>36</v>
      </c>
      <c r="AK85" s="17">
        <v>11</v>
      </c>
      <c r="AL85" s="17">
        <v>34</v>
      </c>
      <c r="AM85" s="17">
        <v>32</v>
      </c>
      <c r="AN85" s="17">
        <v>52</v>
      </c>
      <c r="AO85" s="17">
        <v>8</v>
      </c>
      <c r="AP85" s="17">
        <v>22</v>
      </c>
      <c r="AQ85" s="17">
        <v>607</v>
      </c>
      <c r="AR85" s="17">
        <v>1019</v>
      </c>
      <c r="AS85" s="17">
        <v>335</v>
      </c>
      <c r="AT85" s="17"/>
      <c r="BH85" s="39"/>
    </row>
    <row r="86" spans="1:60" ht="0.75" customHeight="1">
      <c r="A86" s="24"/>
      <c r="B86" s="17"/>
      <c r="C86" s="18">
        <v>0.76</v>
      </c>
      <c r="D86" s="18">
        <v>0.94</v>
      </c>
      <c r="E86" s="18">
        <v>0.78</v>
      </c>
      <c r="F86" s="18">
        <v>0.71</v>
      </c>
      <c r="G86" s="18">
        <v>0.78</v>
      </c>
      <c r="H86" s="18">
        <v>0.83</v>
      </c>
      <c r="I86" s="18">
        <v>0.79</v>
      </c>
      <c r="J86" s="18">
        <v>0.65</v>
      </c>
      <c r="K86" s="18">
        <v>0.84</v>
      </c>
      <c r="L86" s="18">
        <v>0.78</v>
      </c>
      <c r="M86" s="18">
        <v>0.78</v>
      </c>
      <c r="N86" s="18">
        <v>0.7</v>
      </c>
      <c r="O86" s="18">
        <v>0.89</v>
      </c>
      <c r="P86" s="18">
        <v>0.82</v>
      </c>
      <c r="Q86" s="18">
        <v>0.79</v>
      </c>
      <c r="R86" s="18">
        <v>0.74</v>
      </c>
      <c r="S86" s="18">
        <v>0.73</v>
      </c>
      <c r="T86" s="18">
        <v>0.65</v>
      </c>
      <c r="U86" s="18">
        <v>1</v>
      </c>
      <c r="V86" s="18">
        <v>0.7</v>
      </c>
      <c r="W86" s="18">
        <v>0.76</v>
      </c>
      <c r="X86" s="18">
        <v>0.82</v>
      </c>
      <c r="Y86" s="18">
        <v>0.8</v>
      </c>
      <c r="Z86" s="18">
        <v>0.69</v>
      </c>
      <c r="AA86" s="18">
        <v>0.71</v>
      </c>
      <c r="AB86" s="18">
        <v>0.68</v>
      </c>
      <c r="AC86" s="18">
        <v>0.75</v>
      </c>
      <c r="AD86" s="18">
        <v>0.7</v>
      </c>
      <c r="AE86" s="18">
        <v>0.77</v>
      </c>
      <c r="AF86" s="18">
        <v>0.76</v>
      </c>
      <c r="AG86" s="18">
        <v>0.75</v>
      </c>
      <c r="AH86" s="18">
        <v>0.84</v>
      </c>
      <c r="AI86" s="18">
        <v>0.81</v>
      </c>
      <c r="AJ86" s="18">
        <v>0.7</v>
      </c>
      <c r="AK86" s="18">
        <v>0.63</v>
      </c>
      <c r="AL86" s="18">
        <v>0.77</v>
      </c>
      <c r="AM86" s="18">
        <v>0.84</v>
      </c>
      <c r="AN86" s="18">
        <v>0.79</v>
      </c>
      <c r="AO86" s="18">
        <v>0.54</v>
      </c>
      <c r="AP86" s="18">
        <v>0.77</v>
      </c>
      <c r="AQ86" s="18">
        <v>0.75</v>
      </c>
      <c r="AR86" s="18">
        <v>0.78</v>
      </c>
      <c r="AS86" s="18">
        <v>0.73</v>
      </c>
      <c r="AT86" s="17"/>
      <c r="BH86" s="39"/>
    </row>
    <row r="87" spans="1:60" ht="0.75" customHeight="1">
      <c r="A87" s="24"/>
      <c r="B87" s="17" t="s">
        <v>202</v>
      </c>
      <c r="C87" s="17">
        <v>626</v>
      </c>
      <c r="D87" s="17">
        <v>1</v>
      </c>
      <c r="E87" s="17">
        <v>6</v>
      </c>
      <c r="F87" s="17">
        <v>14</v>
      </c>
      <c r="G87" s="17">
        <v>17</v>
      </c>
      <c r="H87" s="17">
        <v>7</v>
      </c>
      <c r="I87" s="17">
        <v>6</v>
      </c>
      <c r="J87" s="17">
        <v>13</v>
      </c>
      <c r="K87" s="17">
        <v>9</v>
      </c>
      <c r="L87" s="17">
        <v>9</v>
      </c>
      <c r="M87" s="17">
        <v>9</v>
      </c>
      <c r="N87" s="17">
        <v>16</v>
      </c>
      <c r="O87" s="17">
        <v>8</v>
      </c>
      <c r="P87" s="17">
        <v>13</v>
      </c>
      <c r="Q87" s="17">
        <v>16</v>
      </c>
      <c r="R87" s="17">
        <v>13</v>
      </c>
      <c r="S87" s="17">
        <v>41</v>
      </c>
      <c r="T87" s="17">
        <v>11</v>
      </c>
      <c r="U87" s="17" t="s">
        <v>47</v>
      </c>
      <c r="V87" s="17">
        <v>14</v>
      </c>
      <c r="W87" s="17">
        <v>22</v>
      </c>
      <c r="X87" s="17">
        <v>8</v>
      </c>
      <c r="Y87" s="17">
        <v>9</v>
      </c>
      <c r="Z87" s="17">
        <v>24</v>
      </c>
      <c r="AA87" s="17">
        <v>20</v>
      </c>
      <c r="AB87" s="17">
        <v>17</v>
      </c>
      <c r="AC87" s="17">
        <v>3</v>
      </c>
      <c r="AD87" s="17">
        <v>13</v>
      </c>
      <c r="AE87" s="17">
        <v>8</v>
      </c>
      <c r="AF87" s="17">
        <v>20</v>
      </c>
      <c r="AG87" s="17">
        <v>41</v>
      </c>
      <c r="AH87" s="17">
        <v>13</v>
      </c>
      <c r="AI87" s="17">
        <v>4</v>
      </c>
      <c r="AJ87" s="17">
        <v>15</v>
      </c>
      <c r="AK87" s="17">
        <v>6</v>
      </c>
      <c r="AL87" s="17">
        <v>10</v>
      </c>
      <c r="AM87" s="17">
        <v>6</v>
      </c>
      <c r="AN87" s="17">
        <v>13</v>
      </c>
      <c r="AO87" s="17">
        <v>7</v>
      </c>
      <c r="AP87" s="17">
        <v>7</v>
      </c>
      <c r="AQ87" s="17">
        <v>207</v>
      </c>
      <c r="AR87" s="17">
        <v>293</v>
      </c>
      <c r="AS87" s="17">
        <v>126</v>
      </c>
      <c r="AT87" s="17"/>
      <c r="BH87" s="39"/>
    </row>
    <row r="88" spans="1:60" ht="0.75" customHeight="1">
      <c r="A88" s="24"/>
      <c r="B88" s="17"/>
      <c r="C88" s="18">
        <v>0.24</v>
      </c>
      <c r="D88" s="18">
        <v>0.06</v>
      </c>
      <c r="E88" s="18">
        <v>0.22</v>
      </c>
      <c r="F88" s="18">
        <v>0.28999999999999998</v>
      </c>
      <c r="G88" s="18">
        <v>0.22</v>
      </c>
      <c r="H88" s="18">
        <v>0.18</v>
      </c>
      <c r="I88" s="18">
        <v>0.21</v>
      </c>
      <c r="J88" s="18">
        <v>0.35</v>
      </c>
      <c r="K88" s="18">
        <v>0.16</v>
      </c>
      <c r="L88" s="18">
        <v>0.23</v>
      </c>
      <c r="M88" s="18">
        <v>0.22</v>
      </c>
      <c r="N88" s="18">
        <v>0.3</v>
      </c>
      <c r="O88" s="18">
        <v>0.11</v>
      </c>
      <c r="P88" s="18">
        <v>0.18</v>
      </c>
      <c r="Q88" s="18">
        <v>0.21</v>
      </c>
      <c r="R88" s="18">
        <v>0.26</v>
      </c>
      <c r="S88" s="18">
        <v>0.27</v>
      </c>
      <c r="T88" s="18">
        <v>0.35</v>
      </c>
      <c r="U88" s="17" t="s">
        <v>47</v>
      </c>
      <c r="V88" s="18">
        <v>0.3</v>
      </c>
      <c r="W88" s="18">
        <v>0.24</v>
      </c>
      <c r="X88" s="18">
        <v>0.18</v>
      </c>
      <c r="Y88" s="18">
        <v>0.2</v>
      </c>
      <c r="Z88" s="18">
        <v>0.31</v>
      </c>
      <c r="AA88" s="18">
        <v>0.28999999999999998</v>
      </c>
      <c r="AB88" s="18">
        <v>0.32</v>
      </c>
      <c r="AC88" s="18">
        <v>0.25</v>
      </c>
      <c r="AD88" s="18">
        <v>0.3</v>
      </c>
      <c r="AE88" s="18">
        <v>0.23</v>
      </c>
      <c r="AF88" s="18">
        <v>0.24</v>
      </c>
      <c r="AG88" s="18">
        <v>0.25</v>
      </c>
      <c r="AH88" s="18">
        <v>0.16</v>
      </c>
      <c r="AI88" s="18">
        <v>0.19</v>
      </c>
      <c r="AJ88" s="18">
        <v>0.3</v>
      </c>
      <c r="AK88" s="18">
        <v>0.38</v>
      </c>
      <c r="AL88" s="18">
        <v>0.23</v>
      </c>
      <c r="AM88" s="18">
        <v>0.16</v>
      </c>
      <c r="AN88" s="18">
        <v>0.21</v>
      </c>
      <c r="AO88" s="18">
        <v>0.46</v>
      </c>
      <c r="AP88" s="18">
        <v>0.23</v>
      </c>
      <c r="AQ88" s="18">
        <v>0.25</v>
      </c>
      <c r="AR88" s="18">
        <v>0.22</v>
      </c>
      <c r="AS88" s="18">
        <v>0.27</v>
      </c>
      <c r="AT88" s="17"/>
      <c r="BH88" s="39"/>
    </row>
    <row r="89" spans="1:60" ht="0.75" customHeight="1">
      <c r="A89" s="24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BH89" s="39"/>
    </row>
    <row r="90" spans="1:60" ht="0.75" customHeight="1">
      <c r="A90" s="23">
        <v>41395</v>
      </c>
      <c r="B90" s="17"/>
      <c r="C90" s="17"/>
      <c r="D90" s="17"/>
      <c r="E90" s="17"/>
      <c r="F90" s="17"/>
      <c r="G90" s="2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2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28"/>
      <c r="AO90" s="17"/>
      <c r="AP90" s="17"/>
      <c r="AQ90" s="17"/>
      <c r="AR90" s="17"/>
      <c r="AS90" s="17"/>
      <c r="AT90" s="17"/>
      <c r="BH90" s="39"/>
    </row>
    <row r="91" spans="1:60" ht="0.75" customHeight="1">
      <c r="A91" s="24" t="s">
        <v>199</v>
      </c>
      <c r="B91" s="17"/>
      <c r="C91" s="17"/>
      <c r="D91" s="17"/>
      <c r="E91" s="17"/>
      <c r="F91" s="17"/>
      <c r="G91" s="26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2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28"/>
      <c r="AO91" s="17"/>
      <c r="AP91" s="17"/>
      <c r="AQ91" s="17"/>
      <c r="AR91" s="17"/>
      <c r="AS91" s="17"/>
      <c r="AT91" s="17"/>
      <c r="BH91" s="39"/>
    </row>
    <row r="92" spans="1:60" ht="0.75" customHeight="1">
      <c r="A92" s="24"/>
      <c r="B92" s="17"/>
      <c r="C92" s="17"/>
      <c r="D92" s="17"/>
      <c r="E92" s="17"/>
      <c r="F92" s="17"/>
      <c r="G92" s="26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2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28"/>
      <c r="AO92" s="17"/>
      <c r="AP92" s="17"/>
      <c r="AQ92" s="17"/>
      <c r="AR92" s="17"/>
      <c r="AS92" s="17"/>
      <c r="AT92" s="17"/>
      <c r="BH92" s="39"/>
    </row>
    <row r="93" spans="1:60" ht="0.75" customHeight="1">
      <c r="A93" s="24"/>
      <c r="B93" s="17"/>
      <c r="C93" s="17" t="s">
        <v>1</v>
      </c>
      <c r="D93" s="17" t="s">
        <v>2</v>
      </c>
      <c r="E93" s="17"/>
      <c r="F93" s="17"/>
      <c r="G93" s="26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2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28"/>
      <c r="AO93" s="17"/>
      <c r="AP93" s="17"/>
      <c r="AQ93" s="17" t="s">
        <v>52</v>
      </c>
      <c r="AR93" s="17"/>
      <c r="AS93" s="17"/>
      <c r="AT93" s="17"/>
      <c r="BH93" s="39"/>
    </row>
    <row r="94" spans="1:60" ht="0.75" customHeight="1">
      <c r="A94" s="24"/>
      <c r="B94" s="17"/>
      <c r="C94" s="17"/>
      <c r="D94" s="17" t="s">
        <v>3</v>
      </c>
      <c r="E94" s="17" t="s">
        <v>4</v>
      </c>
      <c r="F94" s="17" t="s">
        <v>5</v>
      </c>
      <c r="G94" s="26" t="s">
        <v>6</v>
      </c>
      <c r="H94" s="17" t="s">
        <v>7</v>
      </c>
      <c r="I94" s="17" t="s">
        <v>8</v>
      </c>
      <c r="J94" s="17" t="s">
        <v>9</v>
      </c>
      <c r="K94" s="17" t="s">
        <v>10</v>
      </c>
      <c r="L94" s="17" t="s">
        <v>11</v>
      </c>
      <c r="M94" s="17" t="s">
        <v>12</v>
      </c>
      <c r="N94" s="17" t="s">
        <v>13</v>
      </c>
      <c r="O94" s="17" t="s">
        <v>14</v>
      </c>
      <c r="P94" s="17" t="s">
        <v>15</v>
      </c>
      <c r="Q94" s="17" t="s">
        <v>16</v>
      </c>
      <c r="R94" s="17" t="s">
        <v>17</v>
      </c>
      <c r="S94" s="17" t="s">
        <v>18</v>
      </c>
      <c r="T94" s="17" t="s">
        <v>19</v>
      </c>
      <c r="U94" s="17" t="s">
        <v>20</v>
      </c>
      <c r="V94" s="17" t="s">
        <v>21</v>
      </c>
      <c r="W94" s="27" t="s">
        <v>22</v>
      </c>
      <c r="X94" s="17" t="s">
        <v>23</v>
      </c>
      <c r="Y94" s="17" t="s">
        <v>24</v>
      </c>
      <c r="Z94" s="17" t="s">
        <v>25</v>
      </c>
      <c r="AA94" s="17" t="s">
        <v>26</v>
      </c>
      <c r="AB94" s="17" t="s">
        <v>27</v>
      </c>
      <c r="AC94" s="17" t="s">
        <v>28</v>
      </c>
      <c r="AD94" s="17" t="s">
        <v>29</v>
      </c>
      <c r="AE94" s="17" t="s">
        <v>30</v>
      </c>
      <c r="AF94" s="17" t="s">
        <v>31</v>
      </c>
      <c r="AG94" s="17" t="s">
        <v>32</v>
      </c>
      <c r="AH94" s="17" t="s">
        <v>33</v>
      </c>
      <c r="AI94" s="17" t="s">
        <v>34</v>
      </c>
      <c r="AJ94" s="17" t="s">
        <v>35</v>
      </c>
      <c r="AK94" s="17" t="s">
        <v>36</v>
      </c>
      <c r="AL94" s="17" t="s">
        <v>37</v>
      </c>
      <c r="AM94" s="17" t="s">
        <v>38</v>
      </c>
      <c r="AN94" s="28" t="s">
        <v>39</v>
      </c>
      <c r="AO94" s="17" t="s">
        <v>40</v>
      </c>
      <c r="AP94" s="17" t="s">
        <v>41</v>
      </c>
      <c r="AQ94" s="17" t="s">
        <v>53</v>
      </c>
      <c r="AR94" s="17" t="s">
        <v>54</v>
      </c>
      <c r="AS94" s="17" t="s">
        <v>55</v>
      </c>
      <c r="AT94" s="17"/>
      <c r="BH94" s="39"/>
    </row>
    <row r="95" spans="1:60" ht="0.75" customHeight="1">
      <c r="A95" s="24" t="s">
        <v>42</v>
      </c>
      <c r="B95" s="17" t="s">
        <v>43</v>
      </c>
      <c r="C95" s="17">
        <v>2394</v>
      </c>
      <c r="D95" s="17">
        <v>13</v>
      </c>
      <c r="E95" s="17">
        <v>28</v>
      </c>
      <c r="F95" s="17">
        <v>31</v>
      </c>
      <c r="G95" s="26">
        <v>81</v>
      </c>
      <c r="H95" s="17">
        <v>49</v>
      </c>
      <c r="I95" s="17">
        <v>28</v>
      </c>
      <c r="J95" s="17">
        <v>26</v>
      </c>
      <c r="K95" s="17">
        <v>60</v>
      </c>
      <c r="L95" s="17">
        <v>32</v>
      </c>
      <c r="M95" s="17">
        <v>32</v>
      </c>
      <c r="N95" s="17">
        <v>51</v>
      </c>
      <c r="O95" s="17">
        <v>57</v>
      </c>
      <c r="P95" s="17">
        <v>83</v>
      </c>
      <c r="Q95" s="17">
        <v>77</v>
      </c>
      <c r="R95" s="17">
        <v>40</v>
      </c>
      <c r="S95" s="17">
        <v>132</v>
      </c>
      <c r="T95" s="17">
        <v>33</v>
      </c>
      <c r="U95" s="17">
        <v>7</v>
      </c>
      <c r="V95" s="17">
        <v>40</v>
      </c>
      <c r="W95" s="27">
        <v>72</v>
      </c>
      <c r="X95" s="17">
        <v>47</v>
      </c>
      <c r="Y95" s="17">
        <v>38</v>
      </c>
      <c r="Z95" s="17">
        <v>74</v>
      </c>
      <c r="AA95" s="17">
        <v>72</v>
      </c>
      <c r="AB95" s="17">
        <v>22</v>
      </c>
      <c r="AC95" s="17">
        <v>5</v>
      </c>
      <c r="AD95" s="17">
        <v>37</v>
      </c>
      <c r="AE95" s="17">
        <v>32</v>
      </c>
      <c r="AF95" s="17">
        <v>83</v>
      </c>
      <c r="AG95" s="17">
        <v>155</v>
      </c>
      <c r="AH95" s="17">
        <v>93</v>
      </c>
      <c r="AI95" s="17">
        <v>18</v>
      </c>
      <c r="AJ95" s="17">
        <v>43</v>
      </c>
      <c r="AK95" s="17">
        <v>7</v>
      </c>
      <c r="AL95" s="17">
        <v>41</v>
      </c>
      <c r="AM95" s="17">
        <v>32</v>
      </c>
      <c r="AN95" s="28">
        <v>51</v>
      </c>
      <c r="AO95" s="17">
        <v>12</v>
      </c>
      <c r="AP95" s="17">
        <v>24</v>
      </c>
      <c r="AQ95" s="17">
        <v>740</v>
      </c>
      <c r="AR95" s="17">
        <v>1120</v>
      </c>
      <c r="AS95" s="17">
        <v>534</v>
      </c>
      <c r="AT95" s="17"/>
      <c r="BH95" s="39"/>
    </row>
    <row r="96" spans="1:60" ht="0.75" customHeight="1">
      <c r="A96" s="24"/>
      <c r="B96" s="17"/>
      <c r="C96" s="17"/>
      <c r="D96" s="17"/>
      <c r="E96" s="17"/>
      <c r="F96" s="17"/>
      <c r="G96" s="26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2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28"/>
      <c r="AO96" s="17"/>
      <c r="AP96" s="17"/>
      <c r="AQ96" s="17"/>
      <c r="AR96" s="17"/>
      <c r="AS96" s="17"/>
      <c r="AT96" s="17"/>
      <c r="BH96" s="39"/>
    </row>
    <row r="97" spans="1:60" ht="0.75" customHeight="1">
      <c r="A97" s="24"/>
      <c r="B97" s="17" t="s">
        <v>44</v>
      </c>
      <c r="C97" s="17">
        <v>2390</v>
      </c>
      <c r="D97" s="17">
        <v>15</v>
      </c>
      <c r="E97" s="17">
        <v>27</v>
      </c>
      <c r="F97" s="17">
        <v>38</v>
      </c>
      <c r="G97" s="26">
        <v>78</v>
      </c>
      <c r="H97" s="17">
        <v>52</v>
      </c>
      <c r="I97" s="17">
        <v>32</v>
      </c>
      <c r="J97" s="17">
        <v>32</v>
      </c>
      <c r="K97" s="17">
        <v>53</v>
      </c>
      <c r="L97" s="17">
        <v>34</v>
      </c>
      <c r="M97" s="17">
        <v>31</v>
      </c>
      <c r="N97" s="17">
        <v>54</v>
      </c>
      <c r="O97" s="17">
        <v>65</v>
      </c>
      <c r="P97" s="17">
        <v>68</v>
      </c>
      <c r="Q97" s="17">
        <v>72</v>
      </c>
      <c r="R97" s="17">
        <v>49</v>
      </c>
      <c r="S97" s="17">
        <v>140</v>
      </c>
      <c r="T97" s="17">
        <v>27</v>
      </c>
      <c r="U97" s="17">
        <v>8</v>
      </c>
      <c r="V97" s="17">
        <v>49</v>
      </c>
      <c r="W97" s="27">
        <v>82</v>
      </c>
      <c r="X97" s="17">
        <v>41</v>
      </c>
      <c r="Y97" s="17">
        <v>47</v>
      </c>
      <c r="Z97" s="17">
        <v>64</v>
      </c>
      <c r="AA97" s="17">
        <v>58</v>
      </c>
      <c r="AB97" s="17">
        <v>48</v>
      </c>
      <c r="AC97" s="17">
        <v>4</v>
      </c>
      <c r="AD97" s="17">
        <v>36</v>
      </c>
      <c r="AE97" s="17">
        <v>33</v>
      </c>
      <c r="AF97" s="17">
        <v>81</v>
      </c>
      <c r="AG97" s="17">
        <v>142</v>
      </c>
      <c r="AH97" s="17">
        <v>81</v>
      </c>
      <c r="AI97" s="17">
        <v>21</v>
      </c>
      <c r="AJ97" s="17">
        <v>45</v>
      </c>
      <c r="AK97" s="17">
        <v>15</v>
      </c>
      <c r="AL97" s="17">
        <v>40</v>
      </c>
      <c r="AM97" s="17">
        <v>36</v>
      </c>
      <c r="AN97" s="28">
        <v>54</v>
      </c>
      <c r="AO97" s="17">
        <v>13</v>
      </c>
      <c r="AP97" s="17">
        <v>27</v>
      </c>
      <c r="AQ97" s="17">
        <v>730</v>
      </c>
      <c r="AR97" s="17">
        <v>1142</v>
      </c>
      <c r="AS97" s="17">
        <v>518</v>
      </c>
      <c r="AT97" s="17"/>
      <c r="BH97" s="39"/>
    </row>
    <row r="98" spans="1:60" ht="0.75" customHeight="1">
      <c r="A98" s="24"/>
      <c r="B98" s="17"/>
      <c r="C98" s="17"/>
      <c r="D98" s="17"/>
      <c r="E98" s="17"/>
      <c r="F98" s="17"/>
      <c r="G98" s="26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2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28"/>
      <c r="AO98" s="17"/>
      <c r="AP98" s="17"/>
      <c r="AQ98" s="17"/>
      <c r="AR98" s="17"/>
      <c r="AS98" s="17"/>
      <c r="AT98" s="17"/>
      <c r="BH98" s="39"/>
    </row>
    <row r="99" spans="1:60" ht="0.75" customHeight="1">
      <c r="A99" s="24" t="s">
        <v>200</v>
      </c>
      <c r="B99" s="17" t="s">
        <v>201</v>
      </c>
      <c r="C99" s="17">
        <v>1801</v>
      </c>
      <c r="D99" s="17">
        <v>14</v>
      </c>
      <c r="E99" s="17">
        <v>21</v>
      </c>
      <c r="F99" s="17">
        <v>26</v>
      </c>
      <c r="G99" s="26">
        <v>60</v>
      </c>
      <c r="H99" s="17">
        <v>41</v>
      </c>
      <c r="I99" s="17">
        <v>24</v>
      </c>
      <c r="J99" s="17">
        <v>23</v>
      </c>
      <c r="K99" s="17">
        <v>44</v>
      </c>
      <c r="L99" s="17">
        <v>27</v>
      </c>
      <c r="M99" s="17">
        <v>23</v>
      </c>
      <c r="N99" s="17">
        <v>37</v>
      </c>
      <c r="O99" s="17">
        <v>58</v>
      </c>
      <c r="P99" s="17">
        <v>56</v>
      </c>
      <c r="Q99" s="17">
        <v>58</v>
      </c>
      <c r="R99" s="17">
        <v>37</v>
      </c>
      <c r="S99" s="17">
        <v>102</v>
      </c>
      <c r="T99" s="17">
        <v>20</v>
      </c>
      <c r="U99" s="17">
        <v>8</v>
      </c>
      <c r="V99" s="17">
        <v>28</v>
      </c>
      <c r="W99" s="27">
        <v>63</v>
      </c>
      <c r="X99" s="17">
        <v>35</v>
      </c>
      <c r="Y99" s="17">
        <v>34</v>
      </c>
      <c r="Z99" s="17">
        <v>46</v>
      </c>
      <c r="AA99" s="17">
        <v>42</v>
      </c>
      <c r="AB99" s="17">
        <v>28</v>
      </c>
      <c r="AC99" s="17">
        <v>4</v>
      </c>
      <c r="AD99" s="17">
        <v>22</v>
      </c>
      <c r="AE99" s="17">
        <v>25</v>
      </c>
      <c r="AF99" s="17">
        <v>65</v>
      </c>
      <c r="AG99" s="17">
        <v>111</v>
      </c>
      <c r="AH99" s="17">
        <v>67</v>
      </c>
      <c r="AI99" s="17">
        <v>14</v>
      </c>
      <c r="AJ99" s="17">
        <v>32</v>
      </c>
      <c r="AK99" s="17">
        <v>9</v>
      </c>
      <c r="AL99" s="17">
        <v>33</v>
      </c>
      <c r="AM99" s="17">
        <v>31</v>
      </c>
      <c r="AN99" s="28">
        <v>40</v>
      </c>
      <c r="AO99" s="17">
        <v>8</v>
      </c>
      <c r="AP99" s="17">
        <v>22</v>
      </c>
      <c r="AQ99" s="17">
        <v>558</v>
      </c>
      <c r="AR99" s="17">
        <v>872</v>
      </c>
      <c r="AS99" s="17">
        <v>371</v>
      </c>
      <c r="AT99" s="17"/>
      <c r="BH99" s="39"/>
    </row>
    <row r="100" spans="1:60" ht="0.75" customHeight="1">
      <c r="A100" s="24"/>
      <c r="B100" s="17"/>
      <c r="C100" s="18">
        <v>0.75</v>
      </c>
      <c r="D100" s="18">
        <v>0.92</v>
      </c>
      <c r="E100" s="18">
        <v>0.79</v>
      </c>
      <c r="F100" s="18">
        <v>0.68</v>
      </c>
      <c r="G100" s="29">
        <v>0.76</v>
      </c>
      <c r="H100" s="18">
        <v>0.8</v>
      </c>
      <c r="I100" s="18">
        <v>0.75</v>
      </c>
      <c r="J100" s="18">
        <v>0.73</v>
      </c>
      <c r="K100" s="18">
        <v>0.83</v>
      </c>
      <c r="L100" s="18">
        <v>0.78</v>
      </c>
      <c r="M100" s="18">
        <v>0.75</v>
      </c>
      <c r="N100" s="18">
        <v>0.69</v>
      </c>
      <c r="O100" s="18">
        <v>0.89</v>
      </c>
      <c r="P100" s="18">
        <v>0.83</v>
      </c>
      <c r="Q100" s="18">
        <v>0.8</v>
      </c>
      <c r="R100" s="18">
        <v>0.75</v>
      </c>
      <c r="S100" s="18">
        <v>0.73</v>
      </c>
      <c r="T100" s="18">
        <v>0.73</v>
      </c>
      <c r="U100" s="18">
        <v>1</v>
      </c>
      <c r="V100" s="18">
        <v>0.56999999999999995</v>
      </c>
      <c r="W100" s="30">
        <v>0.76</v>
      </c>
      <c r="X100" s="18">
        <v>0.85</v>
      </c>
      <c r="Y100" s="18">
        <v>0.74</v>
      </c>
      <c r="Z100" s="18">
        <v>0.72</v>
      </c>
      <c r="AA100" s="18">
        <v>0.72</v>
      </c>
      <c r="AB100" s="18">
        <v>0.59</v>
      </c>
      <c r="AC100" s="18">
        <v>0.8</v>
      </c>
      <c r="AD100" s="18">
        <v>0.62</v>
      </c>
      <c r="AE100" s="18">
        <v>0.74</v>
      </c>
      <c r="AF100" s="18">
        <v>0.81</v>
      </c>
      <c r="AG100" s="18">
        <v>0.78</v>
      </c>
      <c r="AH100" s="18">
        <v>0.83</v>
      </c>
      <c r="AI100" s="18">
        <v>0.67</v>
      </c>
      <c r="AJ100" s="18">
        <v>0.7</v>
      </c>
      <c r="AK100" s="18">
        <v>0.56999999999999995</v>
      </c>
      <c r="AL100" s="18">
        <v>0.83</v>
      </c>
      <c r="AM100" s="18">
        <v>0.84</v>
      </c>
      <c r="AN100" s="31">
        <v>0.75</v>
      </c>
      <c r="AO100" s="18">
        <v>0.56999999999999995</v>
      </c>
      <c r="AP100" s="18">
        <v>0.79</v>
      </c>
      <c r="AQ100" s="18">
        <v>0.76</v>
      </c>
      <c r="AR100" s="18">
        <v>0.76</v>
      </c>
      <c r="AS100" s="18">
        <v>0.72</v>
      </c>
      <c r="AT100" s="17"/>
      <c r="BH100" s="39"/>
    </row>
    <row r="101" spans="1:60" ht="0.75" customHeight="1">
      <c r="A101" s="24"/>
      <c r="B101" s="17" t="s">
        <v>202</v>
      </c>
      <c r="C101" s="17">
        <v>589</v>
      </c>
      <c r="D101" s="17">
        <v>1</v>
      </c>
      <c r="E101" s="17">
        <v>6</v>
      </c>
      <c r="F101" s="17">
        <v>12</v>
      </c>
      <c r="G101" s="26">
        <v>18</v>
      </c>
      <c r="H101" s="17">
        <v>11</v>
      </c>
      <c r="I101" s="17">
        <v>8</v>
      </c>
      <c r="J101" s="17">
        <v>9</v>
      </c>
      <c r="K101" s="17">
        <v>9</v>
      </c>
      <c r="L101" s="17">
        <v>7</v>
      </c>
      <c r="M101" s="17">
        <v>8</v>
      </c>
      <c r="N101" s="17">
        <v>17</v>
      </c>
      <c r="O101" s="17">
        <v>7</v>
      </c>
      <c r="P101" s="17">
        <v>11</v>
      </c>
      <c r="Q101" s="17">
        <v>14</v>
      </c>
      <c r="R101" s="17">
        <v>12</v>
      </c>
      <c r="S101" s="17">
        <v>38</v>
      </c>
      <c r="T101" s="17">
        <v>7</v>
      </c>
      <c r="U101" s="17" t="s">
        <v>47</v>
      </c>
      <c r="V101" s="17">
        <v>21</v>
      </c>
      <c r="W101" s="27">
        <v>19</v>
      </c>
      <c r="X101" s="17">
        <v>6</v>
      </c>
      <c r="Y101" s="17">
        <v>12</v>
      </c>
      <c r="Z101" s="17">
        <v>18</v>
      </c>
      <c r="AA101" s="17">
        <v>16</v>
      </c>
      <c r="AB101" s="17">
        <v>19</v>
      </c>
      <c r="AC101" s="17">
        <v>1</v>
      </c>
      <c r="AD101" s="17">
        <v>14</v>
      </c>
      <c r="AE101" s="17">
        <v>9</v>
      </c>
      <c r="AF101" s="17">
        <v>16</v>
      </c>
      <c r="AG101" s="17">
        <v>31</v>
      </c>
      <c r="AH101" s="17">
        <v>14</v>
      </c>
      <c r="AI101" s="17">
        <v>7</v>
      </c>
      <c r="AJ101" s="17">
        <v>14</v>
      </c>
      <c r="AK101" s="17">
        <v>6</v>
      </c>
      <c r="AL101" s="17">
        <v>7</v>
      </c>
      <c r="AM101" s="17">
        <v>6</v>
      </c>
      <c r="AN101" s="28">
        <v>14</v>
      </c>
      <c r="AO101" s="17">
        <v>6</v>
      </c>
      <c r="AP101" s="17">
        <v>6</v>
      </c>
      <c r="AQ101" s="17">
        <v>172</v>
      </c>
      <c r="AR101" s="17">
        <v>270</v>
      </c>
      <c r="AS101" s="17">
        <v>147</v>
      </c>
      <c r="AT101" s="17"/>
      <c r="BH101" s="39"/>
    </row>
    <row r="102" spans="1:60" ht="0.75" customHeight="1">
      <c r="A102" s="24"/>
      <c r="B102" s="17"/>
      <c r="C102" s="18">
        <v>0.25</v>
      </c>
      <c r="D102" s="18">
        <v>0.08</v>
      </c>
      <c r="E102" s="18">
        <v>0.21</v>
      </c>
      <c r="F102" s="18">
        <v>0.32</v>
      </c>
      <c r="G102" s="29">
        <v>0.24</v>
      </c>
      <c r="H102" s="18">
        <v>0.2</v>
      </c>
      <c r="I102" s="18">
        <v>0.25</v>
      </c>
      <c r="J102" s="18">
        <v>0.27</v>
      </c>
      <c r="K102" s="18">
        <v>0.17</v>
      </c>
      <c r="L102" s="18">
        <v>0.22</v>
      </c>
      <c r="M102" s="18">
        <v>0.25</v>
      </c>
      <c r="N102" s="18">
        <v>0.31</v>
      </c>
      <c r="O102" s="18">
        <v>0.11</v>
      </c>
      <c r="P102" s="18">
        <v>0.17</v>
      </c>
      <c r="Q102" s="18">
        <v>0.2</v>
      </c>
      <c r="R102" s="18">
        <v>0.25</v>
      </c>
      <c r="S102" s="18">
        <v>0.27</v>
      </c>
      <c r="T102" s="18">
        <v>0.27</v>
      </c>
      <c r="U102" s="17" t="s">
        <v>47</v>
      </c>
      <c r="V102" s="18">
        <v>0.43</v>
      </c>
      <c r="W102" s="30">
        <v>0.24</v>
      </c>
      <c r="X102" s="18">
        <v>0.15</v>
      </c>
      <c r="Y102" s="18">
        <v>0.26</v>
      </c>
      <c r="Z102" s="18">
        <v>0.28000000000000003</v>
      </c>
      <c r="AA102" s="18">
        <v>0.28000000000000003</v>
      </c>
      <c r="AB102" s="18">
        <v>0.41</v>
      </c>
      <c r="AC102" s="18">
        <v>0.2</v>
      </c>
      <c r="AD102" s="18">
        <v>0.38</v>
      </c>
      <c r="AE102" s="18">
        <v>0.26</v>
      </c>
      <c r="AF102" s="18">
        <v>0.19</v>
      </c>
      <c r="AG102" s="18">
        <v>0.22</v>
      </c>
      <c r="AH102" s="18">
        <v>0.17</v>
      </c>
      <c r="AI102" s="18">
        <v>0.33</v>
      </c>
      <c r="AJ102" s="18">
        <v>0.3</v>
      </c>
      <c r="AK102" s="18">
        <v>0.43</v>
      </c>
      <c r="AL102" s="18">
        <v>0.17</v>
      </c>
      <c r="AM102" s="18">
        <v>0.16</v>
      </c>
      <c r="AN102" s="31">
        <v>0.25</v>
      </c>
      <c r="AO102" s="18">
        <v>0.43</v>
      </c>
      <c r="AP102" s="18">
        <v>0.21</v>
      </c>
      <c r="AQ102" s="18">
        <v>0.24</v>
      </c>
      <c r="AR102" s="18">
        <v>0.24</v>
      </c>
      <c r="AS102" s="18">
        <v>0.28000000000000003</v>
      </c>
      <c r="AT102" s="17"/>
      <c r="BH102" s="39"/>
    </row>
    <row r="103" spans="1:60" ht="0.75" customHeight="1">
      <c r="A103" s="24"/>
      <c r="B103" s="17"/>
      <c r="C103" s="17"/>
      <c r="D103" s="17"/>
      <c r="E103" s="17"/>
      <c r="F103" s="17"/>
      <c r="G103" s="26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2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28"/>
      <c r="AO103" s="17"/>
      <c r="AP103" s="17"/>
      <c r="AQ103" s="17"/>
      <c r="AR103" s="17"/>
      <c r="AS103" s="17"/>
      <c r="AT103" s="17"/>
      <c r="BH103" s="39"/>
    </row>
    <row r="104" spans="1:60" ht="0.75" customHeight="1">
      <c r="BH104" s="39"/>
    </row>
    <row r="105" spans="1:60" ht="0.75" customHeight="1">
      <c r="BH105" s="39"/>
    </row>
    <row r="106" spans="1:60" ht="0.75" customHeight="1">
      <c r="BH106" s="39"/>
    </row>
    <row r="107" spans="1:60" ht="0.75" customHeight="1">
      <c r="BH107" s="39"/>
    </row>
    <row r="108" spans="1:60" ht="0.75" customHeight="1">
      <c r="A108" s="15" t="b">
        <f>IF(A62=A42,(IF(A42=A22,(IF(A22=A3,TRUE,FALSE)),FALSE)),FALSE)</f>
        <v>1</v>
      </c>
      <c r="BH108" s="39"/>
    </row>
    <row r="109" spans="1:60" ht="0.75" customHeight="1">
      <c r="A109" s="15" t="str">
        <f>cover!C3</f>
        <v>A Rural/Urban Comparison</v>
      </c>
      <c r="BH109" s="39"/>
    </row>
    <row r="110" spans="1:60" ht="0.75" customHeight="1">
      <c r="BH110" s="39"/>
    </row>
    <row r="111" spans="1:60" ht="0.75" customHeight="1">
      <c r="BH111" s="39"/>
    </row>
    <row r="112" spans="1:60" ht="0.75" customHeight="1">
      <c r="BH112" s="39"/>
    </row>
    <row r="113" spans="60:60" ht="0.75" customHeight="1">
      <c r="BH113" s="39"/>
    </row>
    <row r="114" spans="60:60" ht="0.75" customHeight="1">
      <c r="BH114" s="39"/>
    </row>
    <row r="115" spans="60:60" ht="0.75" customHeight="1">
      <c r="BH115" s="39"/>
    </row>
    <row r="116" spans="60:60" ht="0.75" customHeight="1">
      <c r="BH116" s="39"/>
    </row>
    <row r="117" spans="60:60" ht="0.75" customHeight="1">
      <c r="BH117" s="39"/>
    </row>
    <row r="118" spans="60:60" ht="0.75" customHeight="1">
      <c r="BH118" s="39"/>
    </row>
    <row r="119" spans="60:60" ht="0.75" customHeight="1">
      <c r="BH119" s="39"/>
    </row>
    <row r="120" spans="60:60" ht="0.75" customHeight="1">
      <c r="BH120" s="39"/>
    </row>
    <row r="121" spans="60:60" ht="0.75" customHeight="1">
      <c r="BH121" s="39"/>
    </row>
    <row r="122" spans="60:60" ht="0.75" customHeight="1">
      <c r="BH122" s="39"/>
    </row>
    <row r="123" spans="60:60" ht="0.75" customHeight="1">
      <c r="BH123" s="39"/>
    </row>
    <row r="124" spans="60:60" ht="0.75" customHeight="1">
      <c r="BH124" s="39"/>
    </row>
    <row r="125" spans="60:60" ht="0.75" customHeight="1">
      <c r="BH125" s="39"/>
    </row>
    <row r="126" spans="60:60" hidden="1"/>
    <row r="127" spans="60:60" hidden="1"/>
    <row r="128" spans="60:60" hidden="1"/>
    <row r="129" hidden="1"/>
    <row r="130" hidden="1"/>
    <row r="131" hidden="1"/>
    <row r="132" hidden="1"/>
    <row r="133" hidden="1"/>
  </sheetData>
  <sheetProtection algorithmName="SHA-512" hashValue="nKWrsVO7bEhlQRxIVzXy/HBSLV8+wHLa2tl9+RqbrbiKrOkI1N1rk61EcPx5fBCvSNvE/YcAcndlXqhAeT6FLw==" saltValue="5e8VCeEMnX1/sTVTnTR+og==" spinCount="100000" sheet="1" objects="1" scenarios="1"/>
  <mergeCells count="2">
    <mergeCell ref="B1:BG1"/>
    <mergeCell ref="BH1:BH125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H150"/>
  <sheetViews>
    <sheetView workbookViewId="0">
      <selection activeCell="A151" sqref="A151:XFD1048576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Classification: Number of businesses owned/managed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312" customHeight="1">
      <c r="BH2" s="39"/>
    </row>
    <row r="3" spans="1:60" ht="0.75" customHeight="1">
      <c r="A3" s="15" t="s">
        <v>203</v>
      </c>
      <c r="BH3" s="39"/>
    </row>
    <row r="4" spans="1:60" ht="0.75" customHeight="1">
      <c r="BH4" s="39"/>
    </row>
    <row r="5" spans="1:60" ht="0.75" customHeight="1">
      <c r="C5" t="s">
        <v>1</v>
      </c>
      <c r="D5" t="s">
        <v>2</v>
      </c>
      <c r="BH5" s="39"/>
    </row>
    <row r="6" spans="1:60" ht="0.7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0.75" customHeight="1">
      <c r="A7" s="15" t="s">
        <v>42</v>
      </c>
      <c r="B7" t="s">
        <v>43</v>
      </c>
      <c r="C7">
        <v>2258</v>
      </c>
      <c r="D7">
        <v>22</v>
      </c>
      <c r="E7">
        <v>50</v>
      </c>
      <c r="F7">
        <v>42</v>
      </c>
      <c r="G7">
        <v>101</v>
      </c>
      <c r="H7">
        <v>55</v>
      </c>
      <c r="I7">
        <v>29</v>
      </c>
      <c r="J7">
        <v>30</v>
      </c>
      <c r="K7">
        <v>91</v>
      </c>
      <c r="L7">
        <v>46</v>
      </c>
      <c r="M7">
        <v>80</v>
      </c>
      <c r="N7">
        <v>60</v>
      </c>
      <c r="O7">
        <v>74</v>
      </c>
      <c r="P7">
        <v>94</v>
      </c>
      <c r="Q7">
        <v>78</v>
      </c>
      <c r="R7">
        <v>50</v>
      </c>
      <c r="S7">
        <v>149</v>
      </c>
      <c r="T7">
        <v>44</v>
      </c>
      <c r="U7">
        <v>25</v>
      </c>
      <c r="V7">
        <v>51</v>
      </c>
      <c r="W7">
        <v>106</v>
      </c>
      <c r="X7">
        <v>51</v>
      </c>
      <c r="Y7">
        <v>41</v>
      </c>
      <c r="Z7">
        <v>81</v>
      </c>
      <c r="AA7">
        <v>88</v>
      </c>
      <c r="AB7">
        <v>27</v>
      </c>
      <c r="AC7">
        <v>50</v>
      </c>
      <c r="AD7">
        <v>53</v>
      </c>
      <c r="AE7">
        <v>22</v>
      </c>
      <c r="AF7">
        <v>65</v>
      </c>
      <c r="AG7">
        <v>182</v>
      </c>
      <c r="AH7">
        <v>44</v>
      </c>
      <c r="AI7">
        <v>25</v>
      </c>
      <c r="AJ7">
        <v>47</v>
      </c>
      <c r="AK7">
        <v>15</v>
      </c>
      <c r="AL7">
        <v>53</v>
      </c>
      <c r="AM7">
        <v>39</v>
      </c>
      <c r="AN7">
        <v>63</v>
      </c>
      <c r="AO7">
        <v>14</v>
      </c>
      <c r="AP7">
        <v>21</v>
      </c>
      <c r="BH7" s="39"/>
    </row>
    <row r="8" spans="1:60" ht="0.75" customHeight="1">
      <c r="BH8" s="39"/>
    </row>
    <row r="9" spans="1:60" ht="0.75" customHeight="1">
      <c r="B9" t="s">
        <v>44</v>
      </c>
      <c r="C9">
        <v>2284</v>
      </c>
      <c r="D9">
        <v>26</v>
      </c>
      <c r="E9">
        <v>47</v>
      </c>
      <c r="F9">
        <v>50</v>
      </c>
      <c r="G9">
        <v>95</v>
      </c>
      <c r="H9">
        <v>57</v>
      </c>
      <c r="I9">
        <v>34</v>
      </c>
      <c r="J9">
        <v>36</v>
      </c>
      <c r="K9">
        <v>86</v>
      </c>
      <c r="L9">
        <v>48</v>
      </c>
      <c r="M9">
        <v>75</v>
      </c>
      <c r="N9">
        <v>62</v>
      </c>
      <c r="O9">
        <v>86</v>
      </c>
      <c r="P9">
        <v>75</v>
      </c>
      <c r="Q9">
        <v>76</v>
      </c>
      <c r="R9">
        <v>60</v>
      </c>
      <c r="S9">
        <v>155</v>
      </c>
      <c r="T9">
        <v>35</v>
      </c>
      <c r="U9">
        <v>27</v>
      </c>
      <c r="V9">
        <v>61</v>
      </c>
      <c r="W9">
        <v>113</v>
      </c>
      <c r="X9">
        <v>48</v>
      </c>
      <c r="Y9">
        <v>49</v>
      </c>
      <c r="Z9">
        <v>76</v>
      </c>
      <c r="AA9">
        <v>70</v>
      </c>
      <c r="AB9">
        <v>51</v>
      </c>
      <c r="AC9">
        <v>47</v>
      </c>
      <c r="AD9">
        <v>50</v>
      </c>
      <c r="AE9">
        <v>24</v>
      </c>
      <c r="AF9">
        <v>61</v>
      </c>
      <c r="AG9">
        <v>164</v>
      </c>
      <c r="AH9">
        <v>36</v>
      </c>
      <c r="AI9">
        <v>29</v>
      </c>
      <c r="AJ9">
        <v>49</v>
      </c>
      <c r="AK9">
        <v>28</v>
      </c>
      <c r="AL9">
        <v>50</v>
      </c>
      <c r="AM9">
        <v>45</v>
      </c>
      <c r="AN9">
        <v>66</v>
      </c>
      <c r="AO9">
        <v>16</v>
      </c>
      <c r="AP9">
        <v>22</v>
      </c>
      <c r="BH9" s="39"/>
    </row>
    <row r="10" spans="1:60" ht="0.75" customHeight="1">
      <c r="BH10" s="39"/>
    </row>
    <row r="11" spans="1:60" ht="0.75" customHeight="1">
      <c r="A11" s="15" t="s">
        <v>204</v>
      </c>
      <c r="B11" t="s">
        <v>205</v>
      </c>
      <c r="C11">
        <v>1610</v>
      </c>
      <c r="D11">
        <v>15</v>
      </c>
      <c r="E11">
        <v>31</v>
      </c>
      <c r="F11">
        <v>41</v>
      </c>
      <c r="G11">
        <v>73</v>
      </c>
      <c r="H11">
        <v>41</v>
      </c>
      <c r="I11">
        <v>28</v>
      </c>
      <c r="J11">
        <v>23</v>
      </c>
      <c r="K11">
        <v>60</v>
      </c>
      <c r="L11">
        <v>34</v>
      </c>
      <c r="M11">
        <v>55</v>
      </c>
      <c r="N11">
        <v>51</v>
      </c>
      <c r="O11">
        <v>56</v>
      </c>
      <c r="P11">
        <v>52</v>
      </c>
      <c r="Q11">
        <v>54</v>
      </c>
      <c r="R11">
        <v>44</v>
      </c>
      <c r="S11">
        <v>116</v>
      </c>
      <c r="T11">
        <v>25</v>
      </c>
      <c r="U11">
        <v>18</v>
      </c>
      <c r="V11">
        <v>41</v>
      </c>
      <c r="W11">
        <v>85</v>
      </c>
      <c r="X11">
        <v>36</v>
      </c>
      <c r="Y11">
        <v>41</v>
      </c>
      <c r="Z11">
        <v>45</v>
      </c>
      <c r="AA11">
        <v>49</v>
      </c>
      <c r="AB11">
        <v>43</v>
      </c>
      <c r="AC11">
        <v>37</v>
      </c>
      <c r="AD11">
        <v>34</v>
      </c>
      <c r="AE11">
        <v>18</v>
      </c>
      <c r="AF11">
        <v>43</v>
      </c>
      <c r="AG11">
        <v>104</v>
      </c>
      <c r="AH11">
        <v>25</v>
      </c>
      <c r="AI11">
        <v>16</v>
      </c>
      <c r="AJ11">
        <v>32</v>
      </c>
      <c r="AK11">
        <v>17</v>
      </c>
      <c r="AL11">
        <v>29</v>
      </c>
      <c r="AM11">
        <v>30</v>
      </c>
      <c r="AN11">
        <v>44</v>
      </c>
      <c r="AO11">
        <v>12</v>
      </c>
      <c r="AP11">
        <v>13</v>
      </c>
      <c r="BH11" s="39"/>
    </row>
    <row r="12" spans="1:60" ht="0.75" customHeight="1">
      <c r="C12">
        <v>0.7</v>
      </c>
      <c r="D12">
        <v>0.59</v>
      </c>
      <c r="E12">
        <v>0.66</v>
      </c>
      <c r="F12">
        <v>0.81</v>
      </c>
      <c r="G12">
        <v>0.77</v>
      </c>
      <c r="H12">
        <v>0.71</v>
      </c>
      <c r="I12">
        <v>0.83</v>
      </c>
      <c r="J12">
        <v>0.63</v>
      </c>
      <c r="K12">
        <v>0.7</v>
      </c>
      <c r="L12">
        <v>0.72</v>
      </c>
      <c r="M12">
        <v>0.73</v>
      </c>
      <c r="N12">
        <v>0.82</v>
      </c>
      <c r="O12">
        <v>0.65</v>
      </c>
      <c r="P12">
        <v>0.69</v>
      </c>
      <c r="Q12">
        <v>0.71</v>
      </c>
      <c r="R12">
        <v>0.74</v>
      </c>
      <c r="S12">
        <v>0.75</v>
      </c>
      <c r="T12">
        <v>0.73</v>
      </c>
      <c r="U12">
        <v>0.68</v>
      </c>
      <c r="V12">
        <v>0.67</v>
      </c>
      <c r="W12">
        <v>0.75</v>
      </c>
      <c r="X12">
        <v>0.75</v>
      </c>
      <c r="Y12">
        <v>0.83</v>
      </c>
      <c r="Z12">
        <v>0.59</v>
      </c>
      <c r="AA12">
        <v>0.7</v>
      </c>
      <c r="AB12">
        <v>0.85</v>
      </c>
      <c r="AC12">
        <v>0.78</v>
      </c>
      <c r="AD12">
        <v>0.68</v>
      </c>
      <c r="AE12">
        <v>0.77</v>
      </c>
      <c r="AF12">
        <v>0.71</v>
      </c>
      <c r="AG12">
        <v>0.63</v>
      </c>
      <c r="AH12">
        <v>0.69</v>
      </c>
      <c r="AI12">
        <v>0.56000000000000005</v>
      </c>
      <c r="AJ12">
        <v>0.66</v>
      </c>
      <c r="AK12">
        <v>0.6</v>
      </c>
      <c r="AL12">
        <v>0.59</v>
      </c>
      <c r="AM12">
        <v>0.67</v>
      </c>
      <c r="AN12">
        <v>0.67</v>
      </c>
      <c r="AO12">
        <v>0.71</v>
      </c>
      <c r="AP12">
        <v>0.56999999999999995</v>
      </c>
      <c r="BH12" s="39"/>
    </row>
    <row r="13" spans="1:60" ht="0.75" customHeight="1">
      <c r="B13" t="s">
        <v>206</v>
      </c>
      <c r="C13">
        <v>491</v>
      </c>
      <c r="D13">
        <v>9</v>
      </c>
      <c r="E13">
        <v>14</v>
      </c>
      <c r="F13">
        <v>6</v>
      </c>
      <c r="G13">
        <v>15</v>
      </c>
      <c r="H13">
        <v>12</v>
      </c>
      <c r="I13">
        <v>5</v>
      </c>
      <c r="J13">
        <v>11</v>
      </c>
      <c r="K13">
        <v>16</v>
      </c>
      <c r="L13">
        <v>9</v>
      </c>
      <c r="M13">
        <v>16</v>
      </c>
      <c r="N13">
        <v>6</v>
      </c>
      <c r="O13">
        <v>19</v>
      </c>
      <c r="P13">
        <v>12</v>
      </c>
      <c r="Q13">
        <v>18</v>
      </c>
      <c r="R13">
        <v>13</v>
      </c>
      <c r="S13">
        <v>29</v>
      </c>
      <c r="T13">
        <v>6</v>
      </c>
      <c r="U13">
        <v>6</v>
      </c>
      <c r="V13">
        <v>14</v>
      </c>
      <c r="W13">
        <v>22</v>
      </c>
      <c r="X13">
        <v>7</v>
      </c>
      <c r="Y13">
        <v>5</v>
      </c>
      <c r="Z13">
        <v>23</v>
      </c>
      <c r="AA13">
        <v>17</v>
      </c>
      <c r="AB13">
        <v>6</v>
      </c>
      <c r="AC13">
        <v>9</v>
      </c>
      <c r="AD13">
        <v>13</v>
      </c>
      <c r="AE13">
        <v>3</v>
      </c>
      <c r="AF13">
        <v>10</v>
      </c>
      <c r="AG13">
        <v>43</v>
      </c>
      <c r="AH13">
        <v>10</v>
      </c>
      <c r="AI13">
        <v>8</v>
      </c>
      <c r="AJ13">
        <v>10</v>
      </c>
      <c r="AK13">
        <v>8</v>
      </c>
      <c r="AL13">
        <v>16</v>
      </c>
      <c r="AM13">
        <v>13</v>
      </c>
      <c r="AN13">
        <v>19</v>
      </c>
      <c r="AO13">
        <v>5</v>
      </c>
      <c r="AP13">
        <v>6</v>
      </c>
      <c r="BH13" s="39"/>
    </row>
    <row r="14" spans="1:60" ht="0.75" customHeight="1">
      <c r="C14">
        <v>0.22</v>
      </c>
      <c r="D14">
        <v>0.36</v>
      </c>
      <c r="E14">
        <v>0.3</v>
      </c>
      <c r="F14">
        <v>0.12</v>
      </c>
      <c r="G14">
        <v>0.16</v>
      </c>
      <c r="H14">
        <v>0.22</v>
      </c>
      <c r="I14">
        <v>0.14000000000000001</v>
      </c>
      <c r="J14">
        <v>0.3</v>
      </c>
      <c r="K14">
        <v>0.19</v>
      </c>
      <c r="L14">
        <v>0.2</v>
      </c>
      <c r="M14">
        <v>0.21</v>
      </c>
      <c r="N14">
        <v>0.1</v>
      </c>
      <c r="O14">
        <v>0.22</v>
      </c>
      <c r="P14">
        <v>0.16</v>
      </c>
      <c r="Q14">
        <v>0.24</v>
      </c>
      <c r="R14">
        <v>0.22</v>
      </c>
      <c r="S14">
        <v>0.19</v>
      </c>
      <c r="T14">
        <v>0.18</v>
      </c>
      <c r="U14">
        <v>0.24</v>
      </c>
      <c r="V14">
        <v>0.24</v>
      </c>
      <c r="W14">
        <v>0.2</v>
      </c>
      <c r="X14">
        <v>0.14000000000000001</v>
      </c>
      <c r="Y14">
        <v>0.1</v>
      </c>
      <c r="Z14">
        <v>0.3</v>
      </c>
      <c r="AA14">
        <v>0.25</v>
      </c>
      <c r="AB14">
        <v>0.11</v>
      </c>
      <c r="AC14">
        <v>0.2</v>
      </c>
      <c r="AD14">
        <v>0.26</v>
      </c>
      <c r="AE14">
        <v>0.14000000000000001</v>
      </c>
      <c r="AF14">
        <v>0.17</v>
      </c>
      <c r="AG14">
        <v>0.26</v>
      </c>
      <c r="AH14">
        <v>0.27</v>
      </c>
      <c r="AI14">
        <v>0.28000000000000003</v>
      </c>
      <c r="AJ14">
        <v>0.21</v>
      </c>
      <c r="AK14">
        <v>0.27</v>
      </c>
      <c r="AL14">
        <v>0.32</v>
      </c>
      <c r="AM14">
        <v>0.28000000000000003</v>
      </c>
      <c r="AN14">
        <v>0.28999999999999998</v>
      </c>
      <c r="AO14">
        <v>0.28999999999999998</v>
      </c>
      <c r="AP14">
        <v>0.28999999999999998</v>
      </c>
      <c r="BH14" s="39"/>
    </row>
    <row r="15" spans="1:60" ht="0.75" customHeight="1">
      <c r="B15" t="s">
        <v>207</v>
      </c>
      <c r="C15">
        <v>146</v>
      </c>
      <c r="D15">
        <v>1</v>
      </c>
      <c r="E15">
        <v>2</v>
      </c>
      <c r="F15">
        <v>2</v>
      </c>
      <c r="G15">
        <v>5</v>
      </c>
      <c r="H15">
        <v>2</v>
      </c>
      <c r="I15">
        <v>1</v>
      </c>
      <c r="J15">
        <v>2</v>
      </c>
      <c r="K15">
        <v>8</v>
      </c>
      <c r="L15">
        <v>3</v>
      </c>
      <c r="M15">
        <v>5</v>
      </c>
      <c r="N15">
        <v>5</v>
      </c>
      <c r="O15">
        <v>12</v>
      </c>
      <c r="P15">
        <v>9</v>
      </c>
      <c r="Q15">
        <v>3</v>
      </c>
      <c r="R15">
        <v>2</v>
      </c>
      <c r="S15">
        <v>6</v>
      </c>
      <c r="T15">
        <v>3</v>
      </c>
      <c r="U15">
        <v>1</v>
      </c>
      <c r="V15">
        <v>6</v>
      </c>
      <c r="W15">
        <v>5</v>
      </c>
      <c r="X15">
        <v>4</v>
      </c>
      <c r="Y15">
        <v>4</v>
      </c>
      <c r="Z15">
        <v>6</v>
      </c>
      <c r="AA15">
        <v>2</v>
      </c>
      <c r="AB15">
        <v>2</v>
      </c>
      <c r="AC15" t="s">
        <v>47</v>
      </c>
      <c r="AD15">
        <v>2</v>
      </c>
      <c r="AE15">
        <v>2</v>
      </c>
      <c r="AF15">
        <v>5</v>
      </c>
      <c r="AG15">
        <v>12</v>
      </c>
      <c r="AH15">
        <v>2</v>
      </c>
      <c r="AI15">
        <v>5</v>
      </c>
      <c r="AJ15">
        <v>5</v>
      </c>
      <c r="AK15">
        <v>4</v>
      </c>
      <c r="AL15">
        <v>4</v>
      </c>
      <c r="AM15" t="s">
        <v>47</v>
      </c>
      <c r="AN15">
        <v>2</v>
      </c>
      <c r="AO15" t="s">
        <v>47</v>
      </c>
      <c r="AP15">
        <v>1</v>
      </c>
      <c r="BH15" s="39"/>
    </row>
    <row r="16" spans="1:60" ht="0.75" customHeight="1">
      <c r="C16">
        <v>0.06</v>
      </c>
      <c r="D16">
        <v>0.05</v>
      </c>
      <c r="E16">
        <v>0.04</v>
      </c>
      <c r="F16">
        <v>0.05</v>
      </c>
      <c r="G16">
        <v>0.06</v>
      </c>
      <c r="H16">
        <v>0.04</v>
      </c>
      <c r="I16">
        <v>0.03</v>
      </c>
      <c r="J16">
        <v>7.0000000000000007E-2</v>
      </c>
      <c r="K16">
        <v>0.1</v>
      </c>
      <c r="L16">
        <v>7.0000000000000007E-2</v>
      </c>
      <c r="M16">
        <v>0.06</v>
      </c>
      <c r="N16">
        <v>0.08</v>
      </c>
      <c r="O16">
        <v>0.14000000000000001</v>
      </c>
      <c r="P16">
        <v>0.12</v>
      </c>
      <c r="Q16">
        <v>0.04</v>
      </c>
      <c r="R16">
        <v>0.04</v>
      </c>
      <c r="S16">
        <v>0.04</v>
      </c>
      <c r="T16">
        <v>0.09</v>
      </c>
      <c r="U16">
        <v>0.04</v>
      </c>
      <c r="V16">
        <v>0.1</v>
      </c>
      <c r="W16">
        <v>0.05</v>
      </c>
      <c r="X16">
        <v>0.08</v>
      </c>
      <c r="Y16">
        <v>7.0000000000000007E-2</v>
      </c>
      <c r="Z16">
        <v>7.0000000000000007E-2</v>
      </c>
      <c r="AA16">
        <v>0.03</v>
      </c>
      <c r="AB16">
        <v>0.04</v>
      </c>
      <c r="AC16" t="s">
        <v>47</v>
      </c>
      <c r="AD16">
        <v>0.04</v>
      </c>
      <c r="AE16">
        <v>0.09</v>
      </c>
      <c r="AF16">
        <v>0.08</v>
      </c>
      <c r="AG16">
        <v>7.0000000000000007E-2</v>
      </c>
      <c r="AH16">
        <v>0.04</v>
      </c>
      <c r="AI16">
        <v>0.16</v>
      </c>
      <c r="AJ16">
        <v>0.11</v>
      </c>
      <c r="AK16">
        <v>0.13</v>
      </c>
      <c r="AL16">
        <v>0.08</v>
      </c>
      <c r="AM16" t="s">
        <v>47</v>
      </c>
      <c r="AN16">
        <v>0.03</v>
      </c>
      <c r="AO16" t="s">
        <v>47</v>
      </c>
      <c r="AP16">
        <v>0.05</v>
      </c>
      <c r="BH16" s="39"/>
    </row>
    <row r="17" spans="1:60" ht="0.75" customHeight="1">
      <c r="B17" t="s">
        <v>208</v>
      </c>
      <c r="C17">
        <v>33</v>
      </c>
      <c r="D17" t="s">
        <v>47</v>
      </c>
      <c r="E17" t="s">
        <v>47</v>
      </c>
      <c r="F17">
        <v>1</v>
      </c>
      <c r="G17">
        <v>1</v>
      </c>
      <c r="H17">
        <v>2</v>
      </c>
      <c r="I17" t="s">
        <v>47</v>
      </c>
      <c r="J17" t="s">
        <v>47</v>
      </c>
      <c r="K17" t="s">
        <v>47</v>
      </c>
      <c r="L17">
        <v>1</v>
      </c>
      <c r="M17" t="s">
        <v>47</v>
      </c>
      <c r="N17" t="s">
        <v>47</v>
      </c>
      <c r="O17" t="s">
        <v>47</v>
      </c>
      <c r="P17">
        <v>2</v>
      </c>
      <c r="Q17">
        <v>1</v>
      </c>
      <c r="R17" t="s">
        <v>47</v>
      </c>
      <c r="S17">
        <v>3</v>
      </c>
      <c r="T17" t="s">
        <v>47</v>
      </c>
      <c r="U17">
        <v>1</v>
      </c>
      <c r="V17" t="s">
        <v>47</v>
      </c>
      <c r="W17">
        <v>1</v>
      </c>
      <c r="X17">
        <v>2</v>
      </c>
      <c r="Y17" t="s">
        <v>47</v>
      </c>
      <c r="Z17">
        <v>2</v>
      </c>
      <c r="AA17">
        <v>1</v>
      </c>
      <c r="AB17" t="s">
        <v>47</v>
      </c>
      <c r="AC17" t="s">
        <v>47</v>
      </c>
      <c r="AD17">
        <v>1</v>
      </c>
      <c r="AE17" t="s">
        <v>47</v>
      </c>
      <c r="AF17">
        <v>3</v>
      </c>
      <c r="AG17">
        <v>4</v>
      </c>
      <c r="AH17" t="s">
        <v>47</v>
      </c>
      <c r="AI17" t="s">
        <v>47</v>
      </c>
      <c r="AJ17">
        <v>1</v>
      </c>
      <c r="AK17" t="s">
        <v>47</v>
      </c>
      <c r="AL17">
        <v>1</v>
      </c>
      <c r="AM17">
        <v>2</v>
      </c>
      <c r="AN17">
        <v>1</v>
      </c>
      <c r="AO17" t="s">
        <v>47</v>
      </c>
      <c r="AP17">
        <v>2</v>
      </c>
      <c r="BH17" s="39"/>
    </row>
    <row r="18" spans="1:60" ht="0.75" customHeight="1">
      <c r="C18">
        <v>0.01</v>
      </c>
      <c r="D18" t="s">
        <v>47</v>
      </c>
      <c r="E18" t="s">
        <v>47</v>
      </c>
      <c r="F18">
        <v>0.02</v>
      </c>
      <c r="G18">
        <v>0.01</v>
      </c>
      <c r="H18">
        <v>0.04</v>
      </c>
      <c r="I18" t="s">
        <v>47</v>
      </c>
      <c r="J18" t="s">
        <v>47</v>
      </c>
      <c r="K18" t="s">
        <v>47</v>
      </c>
      <c r="L18">
        <v>0.02</v>
      </c>
      <c r="M18" t="s">
        <v>47</v>
      </c>
      <c r="N18" t="s">
        <v>47</v>
      </c>
      <c r="O18" t="s">
        <v>47</v>
      </c>
      <c r="P18">
        <v>0.02</v>
      </c>
      <c r="Q18">
        <v>0.01</v>
      </c>
      <c r="R18" t="s">
        <v>47</v>
      </c>
      <c r="S18">
        <v>0.02</v>
      </c>
      <c r="T18" t="s">
        <v>47</v>
      </c>
      <c r="U18">
        <v>0.04</v>
      </c>
      <c r="V18" t="s">
        <v>47</v>
      </c>
      <c r="W18">
        <v>0.01</v>
      </c>
      <c r="X18">
        <v>0.04</v>
      </c>
      <c r="Y18" t="s">
        <v>47</v>
      </c>
      <c r="Z18">
        <v>0.02</v>
      </c>
      <c r="AA18">
        <v>0.01</v>
      </c>
      <c r="AB18" t="s">
        <v>47</v>
      </c>
      <c r="AC18" t="s">
        <v>47</v>
      </c>
      <c r="AD18">
        <v>0.02</v>
      </c>
      <c r="AE18" t="s">
        <v>47</v>
      </c>
      <c r="AF18">
        <v>0.05</v>
      </c>
      <c r="AG18">
        <v>0.02</v>
      </c>
      <c r="AH18" t="s">
        <v>47</v>
      </c>
      <c r="AI18" t="s">
        <v>47</v>
      </c>
      <c r="AJ18">
        <v>0.02</v>
      </c>
      <c r="AK18" t="s">
        <v>47</v>
      </c>
      <c r="AL18">
        <v>0.02</v>
      </c>
      <c r="AM18">
        <v>0.05</v>
      </c>
      <c r="AN18">
        <v>0.02</v>
      </c>
      <c r="AO18" t="s">
        <v>47</v>
      </c>
      <c r="AP18">
        <v>0.1</v>
      </c>
      <c r="BH18" s="39"/>
    </row>
    <row r="19" spans="1:60" ht="0.75" customHeight="1">
      <c r="B19" t="s">
        <v>209</v>
      </c>
      <c r="C19">
        <v>5</v>
      </c>
      <c r="D19" t="s">
        <v>47</v>
      </c>
      <c r="E19" t="s">
        <v>47</v>
      </c>
      <c r="F19" t="s">
        <v>47</v>
      </c>
      <c r="G19" t="s">
        <v>47</v>
      </c>
      <c r="H19" t="s">
        <v>47</v>
      </c>
      <c r="I19" t="s">
        <v>47</v>
      </c>
      <c r="J19" t="s">
        <v>47</v>
      </c>
      <c r="K19">
        <v>1</v>
      </c>
      <c r="L19" t="s">
        <v>47</v>
      </c>
      <c r="M19" t="s">
        <v>47</v>
      </c>
      <c r="N19" t="s">
        <v>47</v>
      </c>
      <c r="O19" t="s">
        <v>47</v>
      </c>
      <c r="P19">
        <v>1</v>
      </c>
      <c r="Q19" t="s">
        <v>47</v>
      </c>
      <c r="R19" t="s">
        <v>47</v>
      </c>
      <c r="S19" t="s">
        <v>47</v>
      </c>
      <c r="T19" t="s">
        <v>47</v>
      </c>
      <c r="U19" t="s">
        <v>47</v>
      </c>
      <c r="V19" t="s">
        <v>47</v>
      </c>
      <c r="W19" t="s">
        <v>47</v>
      </c>
      <c r="X19" t="s">
        <v>47</v>
      </c>
      <c r="Y19" t="s">
        <v>47</v>
      </c>
      <c r="Z19">
        <v>1</v>
      </c>
      <c r="AA19" t="s">
        <v>47</v>
      </c>
      <c r="AB19" t="s">
        <v>47</v>
      </c>
      <c r="AC19">
        <v>1</v>
      </c>
      <c r="AD19" t="s">
        <v>47</v>
      </c>
      <c r="AE19" t="s">
        <v>47</v>
      </c>
      <c r="AF19" t="s">
        <v>47</v>
      </c>
      <c r="AG19">
        <v>1</v>
      </c>
      <c r="AH19" t="s">
        <v>47</v>
      </c>
      <c r="AI19" t="s">
        <v>47</v>
      </c>
      <c r="AJ19" t="s">
        <v>47</v>
      </c>
      <c r="AK19" t="s">
        <v>47</v>
      </c>
      <c r="AL19" t="s">
        <v>47</v>
      </c>
      <c r="AM19" t="s">
        <v>47</v>
      </c>
      <c r="AN19" t="s">
        <v>47</v>
      </c>
      <c r="AO19" t="s">
        <v>47</v>
      </c>
      <c r="AP19" t="s">
        <v>47</v>
      </c>
      <c r="BH19" s="39"/>
    </row>
    <row r="20" spans="1:60" ht="0.75" customHeight="1">
      <c r="C20">
        <v>0</v>
      </c>
      <c r="D20" t="s">
        <v>47</v>
      </c>
      <c r="E20" t="s">
        <v>47</v>
      </c>
      <c r="F20" t="s">
        <v>47</v>
      </c>
      <c r="G20" t="s">
        <v>47</v>
      </c>
      <c r="H20" t="s">
        <v>47</v>
      </c>
      <c r="I20" t="s">
        <v>47</v>
      </c>
      <c r="J20" t="s">
        <v>47</v>
      </c>
      <c r="K20">
        <v>0.01</v>
      </c>
      <c r="L20" t="s">
        <v>47</v>
      </c>
      <c r="M20" t="s">
        <v>47</v>
      </c>
      <c r="N20" t="s">
        <v>47</v>
      </c>
      <c r="O20" t="s">
        <v>47</v>
      </c>
      <c r="P20">
        <v>0.01</v>
      </c>
      <c r="Q20" t="s">
        <v>47</v>
      </c>
      <c r="R20" t="s">
        <v>47</v>
      </c>
      <c r="S20" t="s">
        <v>47</v>
      </c>
      <c r="T20" t="s">
        <v>47</v>
      </c>
      <c r="U20" t="s">
        <v>47</v>
      </c>
      <c r="V20" t="s">
        <v>47</v>
      </c>
      <c r="W20" t="s">
        <v>47</v>
      </c>
      <c r="X20" t="s">
        <v>47</v>
      </c>
      <c r="Y20" t="s">
        <v>47</v>
      </c>
      <c r="Z20">
        <v>0.01</v>
      </c>
      <c r="AA20" t="s">
        <v>47</v>
      </c>
      <c r="AB20" t="s">
        <v>47</v>
      </c>
      <c r="AC20">
        <v>0.02</v>
      </c>
      <c r="AD20" t="s">
        <v>47</v>
      </c>
      <c r="AE20" t="s">
        <v>47</v>
      </c>
      <c r="AF20" t="s">
        <v>47</v>
      </c>
      <c r="AG20">
        <v>0.01</v>
      </c>
      <c r="AH20" t="s">
        <v>47</v>
      </c>
      <c r="AI20" t="s">
        <v>47</v>
      </c>
      <c r="AJ20" t="s">
        <v>47</v>
      </c>
      <c r="AK20" t="s">
        <v>47</v>
      </c>
      <c r="AL20" t="s">
        <v>47</v>
      </c>
      <c r="AM20" t="s">
        <v>47</v>
      </c>
      <c r="AN20" t="s">
        <v>47</v>
      </c>
      <c r="AO20" t="s">
        <v>47</v>
      </c>
      <c r="AP20" t="s">
        <v>47</v>
      </c>
      <c r="BH20" s="39"/>
    </row>
    <row r="21" spans="1:60" ht="0.75" customHeight="1">
      <c r="BH21" s="39"/>
    </row>
    <row r="22" spans="1:60" ht="0.75" customHeight="1">
      <c r="BH22" s="39"/>
    </row>
    <row r="23" spans="1:60" ht="0.75" customHeight="1">
      <c r="BH23" s="39"/>
    </row>
    <row r="24" spans="1:60" ht="0.75" customHeight="1">
      <c r="BH24" s="39"/>
    </row>
    <row r="25" spans="1:60" ht="0.75" customHeight="1">
      <c r="A25" s="14">
        <v>41030</v>
      </c>
      <c r="BH25" s="39"/>
    </row>
    <row r="26" spans="1:60" ht="0.75" customHeight="1">
      <c r="BH26" s="39"/>
    </row>
    <row r="27" spans="1:60" ht="0.75" customHeight="1">
      <c r="A27" s="15" t="s">
        <v>203</v>
      </c>
      <c r="BH27" s="39"/>
    </row>
    <row r="28" spans="1:60" ht="0.75" customHeight="1">
      <c r="BH28" s="39"/>
    </row>
    <row r="29" spans="1:60" ht="0.75" customHeight="1">
      <c r="C29" t="s">
        <v>1</v>
      </c>
      <c r="D29" t="s">
        <v>2</v>
      </c>
      <c r="AQ29" t="s">
        <v>52</v>
      </c>
      <c r="AV29" s="13">
        <v>41030</v>
      </c>
      <c r="AW29" s="13">
        <v>41122</v>
      </c>
      <c r="AX29" s="13">
        <v>41214</v>
      </c>
      <c r="AY29" s="13">
        <v>41306</v>
      </c>
      <c r="AZ29" s="13">
        <v>41395</v>
      </c>
      <c r="BH29" s="39"/>
    </row>
    <row r="30" spans="1:60" ht="0.7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53</v>
      </c>
      <c r="AW30" t="s">
        <v>53</v>
      </c>
      <c r="AX30" t="s">
        <v>53</v>
      </c>
      <c r="AY30" t="s">
        <v>53</v>
      </c>
      <c r="AZ30" t="s">
        <v>53</v>
      </c>
      <c r="BH30" s="39"/>
    </row>
    <row r="31" spans="1:60" ht="0.75" customHeight="1">
      <c r="A31" s="15" t="s">
        <v>42</v>
      </c>
      <c r="B31" t="s">
        <v>43</v>
      </c>
      <c r="C31">
        <v>2495</v>
      </c>
      <c r="D31">
        <v>20</v>
      </c>
      <c r="E31">
        <v>46</v>
      </c>
      <c r="F31">
        <v>35</v>
      </c>
      <c r="G31">
        <v>94</v>
      </c>
      <c r="H31">
        <v>48</v>
      </c>
      <c r="I31">
        <v>27</v>
      </c>
      <c r="J31">
        <v>31</v>
      </c>
      <c r="K31">
        <v>73</v>
      </c>
      <c r="L31">
        <v>40</v>
      </c>
      <c r="M31">
        <v>85</v>
      </c>
      <c r="N31">
        <v>50</v>
      </c>
      <c r="O31">
        <v>61</v>
      </c>
      <c r="P31">
        <v>88</v>
      </c>
      <c r="Q31">
        <v>85</v>
      </c>
      <c r="R31">
        <v>42</v>
      </c>
      <c r="S31">
        <v>145</v>
      </c>
      <c r="T31">
        <v>37</v>
      </c>
      <c r="U31">
        <v>22</v>
      </c>
      <c r="V31">
        <v>42</v>
      </c>
      <c r="W31">
        <v>92</v>
      </c>
      <c r="X31">
        <v>52</v>
      </c>
      <c r="Y31">
        <v>44</v>
      </c>
      <c r="Z31">
        <v>68</v>
      </c>
      <c r="AA31">
        <v>71</v>
      </c>
      <c r="AB31">
        <v>27</v>
      </c>
      <c r="AC31">
        <v>48</v>
      </c>
      <c r="AD31">
        <v>44</v>
      </c>
      <c r="AE31">
        <v>20</v>
      </c>
      <c r="AF31">
        <v>52</v>
      </c>
      <c r="AG31">
        <v>158</v>
      </c>
      <c r="AH31">
        <v>40</v>
      </c>
      <c r="AI31">
        <v>18</v>
      </c>
      <c r="AJ31">
        <v>39</v>
      </c>
      <c r="AK31">
        <v>14</v>
      </c>
      <c r="AL31">
        <v>49</v>
      </c>
      <c r="AM31">
        <v>38</v>
      </c>
      <c r="AN31">
        <v>63</v>
      </c>
      <c r="AO31">
        <v>14</v>
      </c>
      <c r="AP31">
        <v>13</v>
      </c>
      <c r="AQ31">
        <v>926</v>
      </c>
      <c r="AR31">
        <v>1422</v>
      </c>
      <c r="AS31">
        <v>147</v>
      </c>
      <c r="AU31" t="s">
        <v>205</v>
      </c>
      <c r="AV31">
        <v>0.69</v>
      </c>
      <c r="AW31">
        <v>0.7</v>
      </c>
      <c r="AX31">
        <v>0.69</v>
      </c>
      <c r="AY31">
        <v>0.7</v>
      </c>
      <c r="AZ31">
        <v>0.68</v>
      </c>
      <c r="BH31" s="39"/>
    </row>
    <row r="32" spans="1:60" ht="0.75" customHeight="1">
      <c r="AU32" t="s">
        <v>206</v>
      </c>
      <c r="AV32">
        <v>0.22</v>
      </c>
      <c r="AW32">
        <v>0.21</v>
      </c>
      <c r="AX32">
        <v>0.22</v>
      </c>
      <c r="AY32">
        <v>0.22</v>
      </c>
      <c r="AZ32">
        <v>0.23</v>
      </c>
      <c r="BH32" s="39"/>
    </row>
    <row r="33" spans="1:60" ht="0.75" customHeight="1">
      <c r="B33" t="s">
        <v>44</v>
      </c>
      <c r="C33">
        <v>2512</v>
      </c>
      <c r="D33">
        <v>24</v>
      </c>
      <c r="E33">
        <v>45</v>
      </c>
      <c r="F33">
        <v>42</v>
      </c>
      <c r="G33">
        <v>91</v>
      </c>
      <c r="H33">
        <v>50</v>
      </c>
      <c r="I33">
        <v>32</v>
      </c>
      <c r="J33">
        <v>37</v>
      </c>
      <c r="K33">
        <v>66</v>
      </c>
      <c r="L33">
        <v>42</v>
      </c>
      <c r="M33">
        <v>82</v>
      </c>
      <c r="N33">
        <v>52</v>
      </c>
      <c r="O33">
        <v>72</v>
      </c>
      <c r="P33">
        <v>69</v>
      </c>
      <c r="Q33">
        <v>81</v>
      </c>
      <c r="R33">
        <v>50</v>
      </c>
      <c r="S33">
        <v>151</v>
      </c>
      <c r="T33">
        <v>29</v>
      </c>
      <c r="U33">
        <v>25</v>
      </c>
      <c r="V33">
        <v>50</v>
      </c>
      <c r="W33">
        <v>104</v>
      </c>
      <c r="X33">
        <v>47</v>
      </c>
      <c r="Y33">
        <v>52</v>
      </c>
      <c r="Z33">
        <v>63</v>
      </c>
      <c r="AA33">
        <v>55</v>
      </c>
      <c r="AB33">
        <v>46</v>
      </c>
      <c r="AC33">
        <v>43</v>
      </c>
      <c r="AD33">
        <v>43</v>
      </c>
      <c r="AE33">
        <v>23</v>
      </c>
      <c r="AF33">
        <v>50</v>
      </c>
      <c r="AG33">
        <v>145</v>
      </c>
      <c r="AH33">
        <v>33</v>
      </c>
      <c r="AI33">
        <v>21</v>
      </c>
      <c r="AJ33">
        <v>40</v>
      </c>
      <c r="AK33">
        <v>24</v>
      </c>
      <c r="AL33">
        <v>48</v>
      </c>
      <c r="AM33">
        <v>45</v>
      </c>
      <c r="AN33">
        <v>66</v>
      </c>
      <c r="AO33">
        <v>17</v>
      </c>
      <c r="AP33">
        <v>15</v>
      </c>
      <c r="AQ33">
        <v>915</v>
      </c>
      <c r="AR33">
        <v>1454</v>
      </c>
      <c r="AS33">
        <v>143</v>
      </c>
      <c r="AU33" t="s">
        <v>207</v>
      </c>
      <c r="AV33">
        <v>0.06</v>
      </c>
      <c r="AW33">
        <v>0.06</v>
      </c>
      <c r="AX33">
        <v>0.06</v>
      </c>
      <c r="AY33">
        <v>7.0000000000000007E-2</v>
      </c>
      <c r="AZ33">
        <v>0.06</v>
      </c>
      <c r="BH33" s="39"/>
    </row>
    <row r="34" spans="1:60" ht="0.75" customHeight="1">
      <c r="AU34" t="s">
        <v>208</v>
      </c>
      <c r="AV34">
        <v>0.02</v>
      </c>
      <c r="AW34">
        <v>0.02</v>
      </c>
      <c r="AX34">
        <v>0.02</v>
      </c>
      <c r="AY34">
        <v>0.01</v>
      </c>
      <c r="AZ34">
        <v>0.02</v>
      </c>
      <c r="BH34" s="39"/>
    </row>
    <row r="35" spans="1:60" ht="0.75" customHeight="1">
      <c r="A35" s="15" t="s">
        <v>204</v>
      </c>
      <c r="B35" t="s">
        <v>205</v>
      </c>
      <c r="C35">
        <v>1768</v>
      </c>
      <c r="D35">
        <v>15</v>
      </c>
      <c r="E35">
        <v>28</v>
      </c>
      <c r="F35">
        <v>32</v>
      </c>
      <c r="G35">
        <v>68</v>
      </c>
      <c r="H35">
        <v>37</v>
      </c>
      <c r="I35">
        <v>22</v>
      </c>
      <c r="J35">
        <v>23</v>
      </c>
      <c r="K35">
        <v>42</v>
      </c>
      <c r="L35">
        <v>27</v>
      </c>
      <c r="M35">
        <v>58</v>
      </c>
      <c r="N35">
        <v>45</v>
      </c>
      <c r="O35">
        <v>47</v>
      </c>
      <c r="P35">
        <v>46</v>
      </c>
      <c r="Q35">
        <v>59</v>
      </c>
      <c r="R35">
        <v>36</v>
      </c>
      <c r="S35">
        <v>112</v>
      </c>
      <c r="T35">
        <v>19</v>
      </c>
      <c r="U35">
        <v>15</v>
      </c>
      <c r="V35">
        <v>36</v>
      </c>
      <c r="W35">
        <v>84</v>
      </c>
      <c r="X35">
        <v>36</v>
      </c>
      <c r="Y35">
        <v>38</v>
      </c>
      <c r="Z35">
        <v>44</v>
      </c>
      <c r="AA35">
        <v>41</v>
      </c>
      <c r="AB35">
        <v>36</v>
      </c>
      <c r="AC35">
        <v>32</v>
      </c>
      <c r="AD35">
        <v>29</v>
      </c>
      <c r="AE35">
        <v>17</v>
      </c>
      <c r="AF35">
        <v>41</v>
      </c>
      <c r="AG35">
        <v>94</v>
      </c>
      <c r="AH35">
        <v>25</v>
      </c>
      <c r="AI35">
        <v>12</v>
      </c>
      <c r="AJ35">
        <v>24</v>
      </c>
      <c r="AK35">
        <v>17</v>
      </c>
      <c r="AL35">
        <v>25</v>
      </c>
      <c r="AM35">
        <v>31</v>
      </c>
      <c r="AN35">
        <v>44</v>
      </c>
      <c r="AO35">
        <v>13</v>
      </c>
      <c r="AP35">
        <v>9</v>
      </c>
      <c r="AQ35">
        <v>632</v>
      </c>
      <c r="AR35">
        <v>1033</v>
      </c>
      <c r="AS35">
        <v>103</v>
      </c>
      <c r="AU35" t="s">
        <v>209</v>
      </c>
      <c r="AV35">
        <v>0</v>
      </c>
      <c r="AW35">
        <v>0</v>
      </c>
      <c r="AX35">
        <v>0</v>
      </c>
      <c r="AY35">
        <v>0.01</v>
      </c>
      <c r="AZ35" t="s">
        <v>47</v>
      </c>
      <c r="BH35" s="39"/>
    </row>
    <row r="36" spans="1:60" ht="0.75" customHeight="1">
      <c r="C36">
        <v>0.7</v>
      </c>
      <c r="D36">
        <v>0.65</v>
      </c>
      <c r="E36">
        <v>0.63</v>
      </c>
      <c r="F36">
        <v>0.77</v>
      </c>
      <c r="G36">
        <v>0.75</v>
      </c>
      <c r="H36">
        <v>0.75</v>
      </c>
      <c r="I36">
        <v>0.7</v>
      </c>
      <c r="J36">
        <v>0.61</v>
      </c>
      <c r="K36">
        <v>0.64</v>
      </c>
      <c r="L36">
        <v>0.65</v>
      </c>
      <c r="M36">
        <v>0.71</v>
      </c>
      <c r="N36">
        <v>0.86</v>
      </c>
      <c r="O36">
        <v>0.66</v>
      </c>
      <c r="P36">
        <v>0.66</v>
      </c>
      <c r="Q36">
        <v>0.72</v>
      </c>
      <c r="R36">
        <v>0.71</v>
      </c>
      <c r="S36">
        <v>0.74</v>
      </c>
      <c r="T36">
        <v>0.65</v>
      </c>
      <c r="U36">
        <v>0.59</v>
      </c>
      <c r="V36">
        <v>0.71</v>
      </c>
      <c r="W36">
        <v>0.8</v>
      </c>
      <c r="X36">
        <v>0.77</v>
      </c>
      <c r="Y36">
        <v>0.73</v>
      </c>
      <c r="Z36">
        <v>0.69</v>
      </c>
      <c r="AA36">
        <v>0.75</v>
      </c>
      <c r="AB36">
        <v>0.78</v>
      </c>
      <c r="AC36">
        <v>0.73</v>
      </c>
      <c r="AD36">
        <v>0.68</v>
      </c>
      <c r="AE36">
        <v>0.75</v>
      </c>
      <c r="AF36">
        <v>0.81</v>
      </c>
      <c r="AG36">
        <v>0.65</v>
      </c>
      <c r="AH36">
        <v>0.76</v>
      </c>
      <c r="AI36">
        <v>0.56000000000000005</v>
      </c>
      <c r="AJ36">
        <v>0.59</v>
      </c>
      <c r="AK36">
        <v>0.71</v>
      </c>
      <c r="AL36">
        <v>0.53</v>
      </c>
      <c r="AM36">
        <v>0.68</v>
      </c>
      <c r="AN36">
        <v>0.67</v>
      </c>
      <c r="AO36">
        <v>0.79</v>
      </c>
      <c r="AP36">
        <v>0.62</v>
      </c>
      <c r="AQ36">
        <v>0.69</v>
      </c>
      <c r="AR36">
        <v>0.71</v>
      </c>
      <c r="AS36">
        <v>0.72</v>
      </c>
      <c r="BH36" s="39"/>
    </row>
    <row r="37" spans="1:60" ht="0.75" customHeight="1">
      <c r="B37" t="s">
        <v>206</v>
      </c>
      <c r="C37">
        <v>512</v>
      </c>
      <c r="D37">
        <v>6</v>
      </c>
      <c r="E37">
        <v>14</v>
      </c>
      <c r="F37">
        <v>5</v>
      </c>
      <c r="G37">
        <v>16</v>
      </c>
      <c r="H37">
        <v>8</v>
      </c>
      <c r="I37">
        <v>8</v>
      </c>
      <c r="J37">
        <v>12</v>
      </c>
      <c r="K37">
        <v>16</v>
      </c>
      <c r="L37">
        <v>8</v>
      </c>
      <c r="M37">
        <v>17</v>
      </c>
      <c r="N37">
        <v>5</v>
      </c>
      <c r="O37">
        <v>15</v>
      </c>
      <c r="P37">
        <v>11</v>
      </c>
      <c r="Q37">
        <v>16</v>
      </c>
      <c r="R37">
        <v>12</v>
      </c>
      <c r="S37">
        <v>22</v>
      </c>
      <c r="T37">
        <v>8</v>
      </c>
      <c r="U37">
        <v>8</v>
      </c>
      <c r="V37">
        <v>10</v>
      </c>
      <c r="W37">
        <v>18</v>
      </c>
      <c r="X37">
        <v>5</v>
      </c>
      <c r="Y37">
        <v>7</v>
      </c>
      <c r="Z37">
        <v>13</v>
      </c>
      <c r="AA37">
        <v>13</v>
      </c>
      <c r="AB37">
        <v>9</v>
      </c>
      <c r="AC37">
        <v>10</v>
      </c>
      <c r="AD37">
        <v>11</v>
      </c>
      <c r="AE37">
        <v>2</v>
      </c>
      <c r="AF37">
        <v>6</v>
      </c>
      <c r="AG37">
        <v>37</v>
      </c>
      <c r="AH37">
        <v>6</v>
      </c>
      <c r="AI37">
        <v>7</v>
      </c>
      <c r="AJ37">
        <v>9</v>
      </c>
      <c r="AK37">
        <v>3</v>
      </c>
      <c r="AL37">
        <v>16</v>
      </c>
      <c r="AM37">
        <v>12</v>
      </c>
      <c r="AN37">
        <v>17</v>
      </c>
      <c r="AO37">
        <v>4</v>
      </c>
      <c r="AP37">
        <v>5</v>
      </c>
      <c r="AQ37">
        <v>204</v>
      </c>
      <c r="AR37">
        <v>284</v>
      </c>
      <c r="AS37">
        <v>24</v>
      </c>
      <c r="AV37" s="13">
        <v>41030</v>
      </c>
      <c r="AW37" s="13">
        <v>41122</v>
      </c>
      <c r="AX37" s="13">
        <v>41214</v>
      </c>
      <c r="AY37" s="13">
        <v>41306</v>
      </c>
      <c r="AZ37" s="13">
        <v>41395</v>
      </c>
      <c r="BH37" s="39"/>
    </row>
    <row r="38" spans="1:60" ht="0.75" customHeight="1">
      <c r="C38">
        <v>0.2</v>
      </c>
      <c r="D38">
        <v>0.25</v>
      </c>
      <c r="E38">
        <v>0.3</v>
      </c>
      <c r="F38">
        <v>0.11</v>
      </c>
      <c r="G38">
        <v>0.17</v>
      </c>
      <c r="H38">
        <v>0.17</v>
      </c>
      <c r="I38">
        <v>0.26</v>
      </c>
      <c r="J38">
        <v>0.32</v>
      </c>
      <c r="K38">
        <v>0.25</v>
      </c>
      <c r="L38">
        <v>0.2</v>
      </c>
      <c r="M38">
        <v>0.21</v>
      </c>
      <c r="N38">
        <v>0.1</v>
      </c>
      <c r="O38">
        <v>0.21</v>
      </c>
      <c r="P38">
        <v>0.16</v>
      </c>
      <c r="Q38">
        <v>0.19</v>
      </c>
      <c r="R38">
        <v>0.24</v>
      </c>
      <c r="S38">
        <v>0.14000000000000001</v>
      </c>
      <c r="T38">
        <v>0.27</v>
      </c>
      <c r="U38">
        <v>0.32</v>
      </c>
      <c r="V38">
        <v>0.19</v>
      </c>
      <c r="W38">
        <v>0.17</v>
      </c>
      <c r="X38">
        <v>0.12</v>
      </c>
      <c r="Y38">
        <v>0.14000000000000001</v>
      </c>
      <c r="Z38">
        <v>0.21</v>
      </c>
      <c r="AA38">
        <v>0.24</v>
      </c>
      <c r="AB38">
        <v>0.19</v>
      </c>
      <c r="AC38">
        <v>0.23</v>
      </c>
      <c r="AD38">
        <v>0.25</v>
      </c>
      <c r="AE38">
        <v>0.1</v>
      </c>
      <c r="AF38">
        <v>0.12</v>
      </c>
      <c r="AG38">
        <v>0.25</v>
      </c>
      <c r="AH38">
        <v>0.2</v>
      </c>
      <c r="AI38">
        <v>0.33</v>
      </c>
      <c r="AJ38">
        <v>0.23</v>
      </c>
      <c r="AK38">
        <v>0.14000000000000001</v>
      </c>
      <c r="AL38">
        <v>0.35</v>
      </c>
      <c r="AM38">
        <v>0.26</v>
      </c>
      <c r="AN38">
        <v>0.25</v>
      </c>
      <c r="AO38">
        <v>0.21</v>
      </c>
      <c r="AP38">
        <v>0.31</v>
      </c>
      <c r="AQ38">
        <v>0.22</v>
      </c>
      <c r="AR38">
        <v>0.2</v>
      </c>
      <c r="AS38">
        <v>0.17</v>
      </c>
      <c r="AV38" t="s">
        <v>54</v>
      </c>
      <c r="AW38" t="s">
        <v>54</v>
      </c>
      <c r="AX38" t="s">
        <v>54</v>
      </c>
      <c r="AY38" t="s">
        <v>54</v>
      </c>
      <c r="AZ38" t="s">
        <v>54</v>
      </c>
      <c r="BH38" s="39"/>
    </row>
    <row r="39" spans="1:60" ht="0.75" customHeight="1">
      <c r="B39" t="s">
        <v>207</v>
      </c>
      <c r="C39">
        <v>166</v>
      </c>
      <c r="D39">
        <v>2</v>
      </c>
      <c r="E39">
        <v>3</v>
      </c>
      <c r="F39">
        <v>2</v>
      </c>
      <c r="G39">
        <v>5</v>
      </c>
      <c r="H39">
        <v>4</v>
      </c>
      <c r="I39" t="s">
        <v>47</v>
      </c>
      <c r="J39">
        <v>2</v>
      </c>
      <c r="K39">
        <v>7</v>
      </c>
      <c r="L39">
        <v>5</v>
      </c>
      <c r="M39">
        <v>6</v>
      </c>
      <c r="N39">
        <v>2</v>
      </c>
      <c r="O39">
        <v>8</v>
      </c>
      <c r="P39">
        <v>11</v>
      </c>
      <c r="Q39">
        <v>4</v>
      </c>
      <c r="R39">
        <v>2</v>
      </c>
      <c r="S39">
        <v>9</v>
      </c>
      <c r="T39">
        <v>2</v>
      </c>
      <c r="U39">
        <v>1</v>
      </c>
      <c r="V39">
        <v>5</v>
      </c>
      <c r="W39">
        <v>2</v>
      </c>
      <c r="X39">
        <v>4</v>
      </c>
      <c r="Y39">
        <v>6</v>
      </c>
      <c r="Z39">
        <v>4</v>
      </c>
      <c r="AA39">
        <v>1</v>
      </c>
      <c r="AB39">
        <v>2</v>
      </c>
      <c r="AC39" t="s">
        <v>47</v>
      </c>
      <c r="AD39">
        <v>1</v>
      </c>
      <c r="AE39">
        <v>2</v>
      </c>
      <c r="AF39">
        <v>4</v>
      </c>
      <c r="AG39">
        <v>9</v>
      </c>
      <c r="AH39">
        <v>2</v>
      </c>
      <c r="AI39">
        <v>2</v>
      </c>
      <c r="AJ39">
        <v>5</v>
      </c>
      <c r="AK39">
        <v>3</v>
      </c>
      <c r="AL39">
        <v>3</v>
      </c>
      <c r="AM39" t="s">
        <v>47</v>
      </c>
      <c r="AN39">
        <v>3</v>
      </c>
      <c r="AO39" t="s">
        <v>47</v>
      </c>
      <c r="AP39">
        <v>1</v>
      </c>
      <c r="AQ39">
        <v>57</v>
      </c>
      <c r="AR39">
        <v>98</v>
      </c>
      <c r="AS39">
        <v>12</v>
      </c>
      <c r="AU39" t="s">
        <v>205</v>
      </c>
      <c r="AV39">
        <v>0.71</v>
      </c>
      <c r="AW39">
        <v>0.71</v>
      </c>
      <c r="AX39">
        <v>0.71</v>
      </c>
      <c r="AY39">
        <v>0.72</v>
      </c>
      <c r="AZ39">
        <v>0.71</v>
      </c>
      <c r="BH39" s="39"/>
    </row>
    <row r="40" spans="1:60" ht="0.75" customHeight="1">
      <c r="C40">
        <v>7.0000000000000007E-2</v>
      </c>
      <c r="D40">
        <v>0.1</v>
      </c>
      <c r="E40">
        <v>7.0000000000000007E-2</v>
      </c>
      <c r="F40">
        <v>0.06</v>
      </c>
      <c r="G40">
        <v>0.05</v>
      </c>
      <c r="H40">
        <v>0.08</v>
      </c>
      <c r="I40" t="s">
        <v>47</v>
      </c>
      <c r="J40">
        <v>0.06</v>
      </c>
      <c r="K40">
        <v>0.11</v>
      </c>
      <c r="L40">
        <v>0.13</v>
      </c>
      <c r="M40">
        <v>7.0000000000000007E-2</v>
      </c>
      <c r="N40">
        <v>0.04</v>
      </c>
      <c r="O40">
        <v>0.11</v>
      </c>
      <c r="P40">
        <v>0.16</v>
      </c>
      <c r="Q40">
        <v>0.05</v>
      </c>
      <c r="R40">
        <v>0.05</v>
      </c>
      <c r="S40">
        <v>0.06</v>
      </c>
      <c r="T40">
        <v>0.05</v>
      </c>
      <c r="U40">
        <v>0.05</v>
      </c>
      <c r="V40">
        <v>0.1</v>
      </c>
      <c r="W40">
        <v>0.02</v>
      </c>
      <c r="X40">
        <v>0.08</v>
      </c>
      <c r="Y40">
        <v>0.11</v>
      </c>
      <c r="Z40">
        <v>0.06</v>
      </c>
      <c r="AA40">
        <v>0.01</v>
      </c>
      <c r="AB40">
        <v>0.04</v>
      </c>
      <c r="AC40" t="s">
        <v>47</v>
      </c>
      <c r="AD40">
        <v>0.02</v>
      </c>
      <c r="AE40">
        <v>0.1</v>
      </c>
      <c r="AF40">
        <v>0.08</v>
      </c>
      <c r="AG40">
        <v>0.06</v>
      </c>
      <c r="AH40">
        <v>0.05</v>
      </c>
      <c r="AI40">
        <v>0.11</v>
      </c>
      <c r="AJ40">
        <v>0.13</v>
      </c>
      <c r="AK40">
        <v>0.14000000000000001</v>
      </c>
      <c r="AL40">
        <v>0.06</v>
      </c>
      <c r="AM40" t="s">
        <v>47</v>
      </c>
      <c r="AN40">
        <v>0.05</v>
      </c>
      <c r="AO40" t="s">
        <v>47</v>
      </c>
      <c r="AP40">
        <v>0.08</v>
      </c>
      <c r="AQ40">
        <v>0.06</v>
      </c>
      <c r="AR40">
        <v>7.0000000000000007E-2</v>
      </c>
      <c r="AS40">
        <v>0.08</v>
      </c>
      <c r="AU40" t="s">
        <v>206</v>
      </c>
      <c r="AV40">
        <v>0.2</v>
      </c>
      <c r="AW40">
        <v>0.19</v>
      </c>
      <c r="AX40">
        <v>0.2</v>
      </c>
      <c r="AY40">
        <v>0.19</v>
      </c>
      <c r="AZ40">
        <v>0.2</v>
      </c>
      <c r="BH40" s="39"/>
    </row>
    <row r="41" spans="1:60" ht="0.75" customHeight="1">
      <c r="B41" t="s">
        <v>208</v>
      </c>
      <c r="C41">
        <v>58</v>
      </c>
      <c r="D41" t="s">
        <v>47</v>
      </c>
      <c r="E41" t="s">
        <v>47</v>
      </c>
      <c r="F41">
        <v>2</v>
      </c>
      <c r="G41">
        <v>3</v>
      </c>
      <c r="H41" t="s">
        <v>47</v>
      </c>
      <c r="I41">
        <v>1</v>
      </c>
      <c r="J41" t="s">
        <v>47</v>
      </c>
      <c r="K41" t="s">
        <v>47</v>
      </c>
      <c r="L41">
        <v>1</v>
      </c>
      <c r="M41">
        <v>1</v>
      </c>
      <c r="N41" t="s">
        <v>47</v>
      </c>
      <c r="O41">
        <v>1</v>
      </c>
      <c r="P41">
        <v>2</v>
      </c>
      <c r="Q41">
        <v>3</v>
      </c>
      <c r="R41" t="s">
        <v>47</v>
      </c>
      <c r="S41">
        <v>6</v>
      </c>
      <c r="T41">
        <v>1</v>
      </c>
      <c r="U41">
        <v>1</v>
      </c>
      <c r="V41" t="s">
        <v>47</v>
      </c>
      <c r="W41" t="s">
        <v>47</v>
      </c>
      <c r="X41">
        <v>2</v>
      </c>
      <c r="Y41" t="s">
        <v>47</v>
      </c>
      <c r="Z41">
        <v>3</v>
      </c>
      <c r="AA41" t="s">
        <v>47</v>
      </c>
      <c r="AB41" t="s">
        <v>47</v>
      </c>
      <c r="AC41">
        <v>2</v>
      </c>
      <c r="AD41">
        <v>1</v>
      </c>
      <c r="AE41">
        <v>1</v>
      </c>
      <c r="AF41" t="s">
        <v>47</v>
      </c>
      <c r="AG41">
        <v>6</v>
      </c>
      <c r="AH41" t="s">
        <v>47</v>
      </c>
      <c r="AI41" t="s">
        <v>47</v>
      </c>
      <c r="AJ41">
        <v>1</v>
      </c>
      <c r="AK41" t="s">
        <v>47</v>
      </c>
      <c r="AL41">
        <v>2</v>
      </c>
      <c r="AM41">
        <v>2</v>
      </c>
      <c r="AN41">
        <v>1</v>
      </c>
      <c r="AO41" t="s">
        <v>47</v>
      </c>
      <c r="AP41" t="s">
        <v>47</v>
      </c>
      <c r="AQ41">
        <v>22</v>
      </c>
      <c r="AR41">
        <v>32</v>
      </c>
      <c r="AS41">
        <v>5</v>
      </c>
      <c r="AU41" t="s">
        <v>207</v>
      </c>
      <c r="AV41">
        <v>7.0000000000000007E-2</v>
      </c>
      <c r="AW41">
        <v>7.0000000000000007E-2</v>
      </c>
      <c r="AX41">
        <v>0.06</v>
      </c>
      <c r="AY41">
        <v>0.06</v>
      </c>
      <c r="AZ41">
        <v>0.06</v>
      </c>
      <c r="BH41" s="39"/>
    </row>
    <row r="42" spans="1:60" ht="0.75" customHeight="1">
      <c r="C42">
        <v>0.02</v>
      </c>
      <c r="D42" t="s">
        <v>47</v>
      </c>
      <c r="E42" t="s">
        <v>47</v>
      </c>
      <c r="F42">
        <v>0.06</v>
      </c>
      <c r="G42">
        <v>0.03</v>
      </c>
      <c r="H42" t="s">
        <v>47</v>
      </c>
      <c r="I42">
        <v>0.04</v>
      </c>
      <c r="J42" t="s">
        <v>47</v>
      </c>
      <c r="K42" t="s">
        <v>47</v>
      </c>
      <c r="L42">
        <v>0.03</v>
      </c>
      <c r="M42">
        <v>0.01</v>
      </c>
      <c r="N42" t="s">
        <v>47</v>
      </c>
      <c r="O42">
        <v>0.02</v>
      </c>
      <c r="P42">
        <v>0.02</v>
      </c>
      <c r="Q42">
        <v>0.04</v>
      </c>
      <c r="R42" t="s">
        <v>47</v>
      </c>
      <c r="S42">
        <v>0.04</v>
      </c>
      <c r="T42">
        <v>0.03</v>
      </c>
      <c r="U42">
        <v>0.05</v>
      </c>
      <c r="V42" t="s">
        <v>47</v>
      </c>
      <c r="W42" t="s">
        <v>47</v>
      </c>
      <c r="X42">
        <v>0.04</v>
      </c>
      <c r="Y42" t="s">
        <v>47</v>
      </c>
      <c r="Z42">
        <v>0.04</v>
      </c>
      <c r="AA42" t="s">
        <v>47</v>
      </c>
      <c r="AB42" t="s">
        <v>47</v>
      </c>
      <c r="AC42">
        <v>0.04</v>
      </c>
      <c r="AD42">
        <v>0.02</v>
      </c>
      <c r="AE42">
        <v>0.05</v>
      </c>
      <c r="AF42" t="s">
        <v>47</v>
      </c>
      <c r="AG42">
        <v>0.04</v>
      </c>
      <c r="AH42" t="s">
        <v>47</v>
      </c>
      <c r="AI42" t="s">
        <v>47</v>
      </c>
      <c r="AJ42">
        <v>0.03</v>
      </c>
      <c r="AK42" t="s">
        <v>47</v>
      </c>
      <c r="AL42">
        <v>0.04</v>
      </c>
      <c r="AM42">
        <v>0.05</v>
      </c>
      <c r="AN42">
        <v>0.02</v>
      </c>
      <c r="AO42" t="s">
        <v>47</v>
      </c>
      <c r="AP42" t="s">
        <v>47</v>
      </c>
      <c r="AQ42">
        <v>0.02</v>
      </c>
      <c r="AR42">
        <v>0.02</v>
      </c>
      <c r="AS42">
        <v>0.03</v>
      </c>
      <c r="AU42" t="s">
        <v>208</v>
      </c>
      <c r="AV42">
        <v>0.02</v>
      </c>
      <c r="AW42">
        <v>0.02</v>
      </c>
      <c r="AX42">
        <v>0.02</v>
      </c>
      <c r="AY42">
        <v>0.02</v>
      </c>
      <c r="AZ42">
        <v>0.02</v>
      </c>
      <c r="BH42" s="39"/>
    </row>
    <row r="43" spans="1:60" ht="0.75" customHeight="1">
      <c r="B43" t="s">
        <v>209</v>
      </c>
      <c r="C43">
        <v>9</v>
      </c>
      <c r="D43" t="s">
        <v>47</v>
      </c>
      <c r="E43" t="s">
        <v>47</v>
      </c>
      <c r="F43" t="s">
        <v>47</v>
      </c>
      <c r="G43" t="s">
        <v>47</v>
      </c>
      <c r="H43" t="s">
        <v>47</v>
      </c>
      <c r="I43" t="s">
        <v>47</v>
      </c>
      <c r="J43" t="s">
        <v>47</v>
      </c>
      <c r="K43" t="s">
        <v>47</v>
      </c>
      <c r="L43" t="s">
        <v>47</v>
      </c>
      <c r="M43" t="s">
        <v>47</v>
      </c>
      <c r="N43" t="s">
        <v>47</v>
      </c>
      <c r="O43" t="s">
        <v>47</v>
      </c>
      <c r="P43" t="s">
        <v>47</v>
      </c>
      <c r="Q43" t="s">
        <v>47</v>
      </c>
      <c r="R43" t="s">
        <v>47</v>
      </c>
      <c r="S43">
        <v>1</v>
      </c>
      <c r="T43" t="s">
        <v>47</v>
      </c>
      <c r="U43" t="s">
        <v>47</v>
      </c>
      <c r="V43" t="s">
        <v>47</v>
      </c>
      <c r="W43" t="s">
        <v>47</v>
      </c>
      <c r="X43" t="s">
        <v>47</v>
      </c>
      <c r="Y43">
        <v>1</v>
      </c>
      <c r="Z43" t="s">
        <v>47</v>
      </c>
      <c r="AA43" t="s">
        <v>47</v>
      </c>
      <c r="AB43" t="s">
        <v>47</v>
      </c>
      <c r="AC43" t="s">
        <v>47</v>
      </c>
      <c r="AD43">
        <v>1</v>
      </c>
      <c r="AE43" t="s">
        <v>47</v>
      </c>
      <c r="AF43" t="s">
        <v>47</v>
      </c>
      <c r="AG43" t="s">
        <v>47</v>
      </c>
      <c r="AH43" t="s">
        <v>47</v>
      </c>
      <c r="AI43" t="s">
        <v>47</v>
      </c>
      <c r="AJ43">
        <v>1</v>
      </c>
      <c r="AK43" t="s">
        <v>47</v>
      </c>
      <c r="AL43">
        <v>1</v>
      </c>
      <c r="AM43" t="s">
        <v>47</v>
      </c>
      <c r="AN43">
        <v>1</v>
      </c>
      <c r="AO43" t="s">
        <v>47</v>
      </c>
      <c r="AP43" t="s">
        <v>47</v>
      </c>
      <c r="AQ43">
        <v>1</v>
      </c>
      <c r="AR43">
        <v>8</v>
      </c>
      <c r="AS43" t="s">
        <v>47</v>
      </c>
      <c r="AU43" t="s">
        <v>209</v>
      </c>
      <c r="AV43">
        <v>0.01</v>
      </c>
      <c r="AW43">
        <v>0.01</v>
      </c>
      <c r="AX43">
        <v>0.01</v>
      </c>
      <c r="AY43">
        <v>0</v>
      </c>
      <c r="AZ43">
        <v>0.01</v>
      </c>
      <c r="BH43" s="39"/>
    </row>
    <row r="44" spans="1:60" ht="0.75" customHeight="1">
      <c r="C44">
        <v>0</v>
      </c>
      <c r="D44" t="s">
        <v>47</v>
      </c>
      <c r="E44" t="s">
        <v>47</v>
      </c>
      <c r="F44" t="s">
        <v>47</v>
      </c>
      <c r="G44" t="s">
        <v>47</v>
      </c>
      <c r="H44" t="s">
        <v>47</v>
      </c>
      <c r="I44" t="s">
        <v>47</v>
      </c>
      <c r="J44" t="s">
        <v>47</v>
      </c>
      <c r="K44" t="s">
        <v>47</v>
      </c>
      <c r="L44" t="s">
        <v>47</v>
      </c>
      <c r="M44" t="s">
        <v>47</v>
      </c>
      <c r="N44" t="s">
        <v>47</v>
      </c>
      <c r="O44" t="s">
        <v>47</v>
      </c>
      <c r="P44" t="s">
        <v>47</v>
      </c>
      <c r="Q44" t="s">
        <v>47</v>
      </c>
      <c r="R44" t="s">
        <v>47</v>
      </c>
      <c r="S44">
        <v>0.01</v>
      </c>
      <c r="T44" t="s">
        <v>47</v>
      </c>
      <c r="U44" t="s">
        <v>47</v>
      </c>
      <c r="V44" t="s">
        <v>47</v>
      </c>
      <c r="W44" t="s">
        <v>47</v>
      </c>
      <c r="X44" t="s">
        <v>47</v>
      </c>
      <c r="Y44">
        <v>0.02</v>
      </c>
      <c r="Z44" t="s">
        <v>47</v>
      </c>
      <c r="AA44" t="s">
        <v>47</v>
      </c>
      <c r="AB44" t="s">
        <v>47</v>
      </c>
      <c r="AC44" t="s">
        <v>47</v>
      </c>
      <c r="AD44">
        <v>0.02</v>
      </c>
      <c r="AE44" t="s">
        <v>47</v>
      </c>
      <c r="AF44" t="s">
        <v>47</v>
      </c>
      <c r="AG44" t="s">
        <v>47</v>
      </c>
      <c r="AH44" t="s">
        <v>47</v>
      </c>
      <c r="AI44" t="s">
        <v>47</v>
      </c>
      <c r="AJ44">
        <v>0.02</v>
      </c>
      <c r="AK44" t="s">
        <v>47</v>
      </c>
      <c r="AL44">
        <v>0.02</v>
      </c>
      <c r="AM44" t="s">
        <v>47</v>
      </c>
      <c r="AN44">
        <v>0.02</v>
      </c>
      <c r="AO44" t="s">
        <v>47</v>
      </c>
      <c r="AP44" t="s">
        <v>47</v>
      </c>
      <c r="AQ44">
        <v>0</v>
      </c>
      <c r="AR44">
        <v>0.01</v>
      </c>
      <c r="AS44" t="s">
        <v>47</v>
      </c>
      <c r="BH44" s="39"/>
    </row>
    <row r="45" spans="1:60" ht="0.75" customHeight="1">
      <c r="BH45" s="39"/>
    </row>
    <row r="46" spans="1:60" ht="0.75" customHeight="1">
      <c r="BH46" s="39"/>
    </row>
    <row r="47" spans="1:60" ht="0.75" customHeight="1">
      <c r="BH47" s="39"/>
    </row>
    <row r="48" spans="1:60" ht="0.75" customHeight="1">
      <c r="BH48" s="39"/>
    </row>
    <row r="49" spans="1:60" ht="0.75" customHeight="1">
      <c r="BH49" s="39"/>
    </row>
    <row r="50" spans="1:60" ht="0.75" customHeight="1">
      <c r="A50" s="14">
        <v>41122</v>
      </c>
      <c r="BH50" s="39"/>
    </row>
    <row r="51" spans="1:60" ht="0.75" customHeight="1">
      <c r="BH51" s="39"/>
    </row>
    <row r="52" spans="1:60" ht="0.75" customHeight="1">
      <c r="A52" s="15" t="s">
        <v>203</v>
      </c>
      <c r="BH52" s="39"/>
    </row>
    <row r="53" spans="1:60" ht="0.75" customHeight="1">
      <c r="BH53" s="39"/>
    </row>
    <row r="54" spans="1:60" ht="0.75" customHeight="1">
      <c r="C54" t="s">
        <v>1</v>
      </c>
      <c r="D54" t="s">
        <v>2</v>
      </c>
      <c r="AQ54" t="s">
        <v>52</v>
      </c>
      <c r="BH54" s="39"/>
    </row>
    <row r="55" spans="1:60" ht="0.7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0.75" customHeight="1">
      <c r="A56" s="15" t="s">
        <v>42</v>
      </c>
      <c r="B56" t="s">
        <v>43</v>
      </c>
      <c r="C56">
        <v>2270</v>
      </c>
      <c r="D56">
        <v>18</v>
      </c>
      <c r="E56">
        <v>48</v>
      </c>
      <c r="F56">
        <v>29</v>
      </c>
      <c r="G56">
        <v>76</v>
      </c>
      <c r="H56">
        <v>50</v>
      </c>
      <c r="I56">
        <v>20</v>
      </c>
      <c r="J56">
        <v>26</v>
      </c>
      <c r="K56">
        <v>71</v>
      </c>
      <c r="L56">
        <v>33</v>
      </c>
      <c r="M56">
        <v>71</v>
      </c>
      <c r="N56">
        <v>57</v>
      </c>
      <c r="O56">
        <v>59</v>
      </c>
      <c r="P56">
        <v>77</v>
      </c>
      <c r="Q56">
        <v>68</v>
      </c>
      <c r="R56">
        <v>36</v>
      </c>
      <c r="S56">
        <v>133</v>
      </c>
      <c r="T56">
        <v>37</v>
      </c>
      <c r="U56">
        <v>20</v>
      </c>
      <c r="V56">
        <v>36</v>
      </c>
      <c r="W56">
        <v>90</v>
      </c>
      <c r="X56">
        <v>40</v>
      </c>
      <c r="Y56">
        <v>37</v>
      </c>
      <c r="Z56">
        <v>65</v>
      </c>
      <c r="AA56">
        <v>69</v>
      </c>
      <c r="AB56">
        <v>25</v>
      </c>
      <c r="AC56">
        <v>43</v>
      </c>
      <c r="AD56">
        <v>38</v>
      </c>
      <c r="AE56">
        <v>20</v>
      </c>
      <c r="AF56">
        <v>49</v>
      </c>
      <c r="AG56">
        <v>159</v>
      </c>
      <c r="AH56">
        <v>44</v>
      </c>
      <c r="AI56">
        <v>20</v>
      </c>
      <c r="AJ56">
        <v>35</v>
      </c>
      <c r="AK56">
        <v>11</v>
      </c>
      <c r="AL56">
        <v>39</v>
      </c>
      <c r="AM56">
        <v>34</v>
      </c>
      <c r="AN56">
        <v>56</v>
      </c>
      <c r="AO56">
        <v>13</v>
      </c>
      <c r="AP56">
        <v>14</v>
      </c>
      <c r="AQ56">
        <v>820</v>
      </c>
      <c r="AR56">
        <v>1332</v>
      </c>
      <c r="AS56">
        <v>118</v>
      </c>
      <c r="BH56" s="39"/>
    </row>
    <row r="57" spans="1:60" ht="0.75" customHeight="1">
      <c r="BH57" s="39"/>
    </row>
    <row r="58" spans="1:60" ht="0.75" customHeight="1">
      <c r="B58" t="s">
        <v>44</v>
      </c>
      <c r="C58">
        <v>2277</v>
      </c>
      <c r="D58">
        <v>22</v>
      </c>
      <c r="E58">
        <v>45</v>
      </c>
      <c r="F58">
        <v>37</v>
      </c>
      <c r="G58">
        <v>71</v>
      </c>
      <c r="H58">
        <v>51</v>
      </c>
      <c r="I58">
        <v>24</v>
      </c>
      <c r="J58">
        <v>33</v>
      </c>
      <c r="K58">
        <v>64</v>
      </c>
      <c r="L58">
        <v>33</v>
      </c>
      <c r="M58">
        <v>67</v>
      </c>
      <c r="N58">
        <v>58</v>
      </c>
      <c r="O58">
        <v>71</v>
      </c>
      <c r="P58">
        <v>60</v>
      </c>
      <c r="Q58">
        <v>64</v>
      </c>
      <c r="R58">
        <v>46</v>
      </c>
      <c r="S58">
        <v>134</v>
      </c>
      <c r="T58">
        <v>28</v>
      </c>
      <c r="U58">
        <v>21</v>
      </c>
      <c r="V58">
        <v>46</v>
      </c>
      <c r="W58">
        <v>96</v>
      </c>
      <c r="X58">
        <v>36</v>
      </c>
      <c r="Y58">
        <v>47</v>
      </c>
      <c r="Z58">
        <v>60</v>
      </c>
      <c r="AA58">
        <v>53</v>
      </c>
      <c r="AB58">
        <v>46</v>
      </c>
      <c r="AC58">
        <v>39</v>
      </c>
      <c r="AD58">
        <v>36</v>
      </c>
      <c r="AE58">
        <v>21</v>
      </c>
      <c r="AF58">
        <v>46</v>
      </c>
      <c r="AG58">
        <v>143</v>
      </c>
      <c r="AH58">
        <v>35</v>
      </c>
      <c r="AI58">
        <v>24</v>
      </c>
      <c r="AJ58">
        <v>35</v>
      </c>
      <c r="AK58">
        <v>20</v>
      </c>
      <c r="AL58">
        <v>37</v>
      </c>
      <c r="AM58">
        <v>41</v>
      </c>
      <c r="AN58">
        <v>57</v>
      </c>
      <c r="AO58">
        <v>16</v>
      </c>
      <c r="AP58">
        <v>15</v>
      </c>
      <c r="AQ58">
        <v>805</v>
      </c>
      <c r="AR58">
        <v>1351</v>
      </c>
      <c r="AS58">
        <v>121</v>
      </c>
      <c r="BH58" s="39"/>
    </row>
    <row r="59" spans="1:60" ht="0.75" customHeight="1">
      <c r="BH59" s="39"/>
    </row>
    <row r="60" spans="1:60" ht="0.75" customHeight="1">
      <c r="A60" s="15" t="s">
        <v>204</v>
      </c>
      <c r="B60" t="s">
        <v>205</v>
      </c>
      <c r="C60">
        <v>1605</v>
      </c>
      <c r="D60">
        <v>14</v>
      </c>
      <c r="E60">
        <v>31</v>
      </c>
      <c r="F60">
        <v>29</v>
      </c>
      <c r="G60">
        <v>49</v>
      </c>
      <c r="H60">
        <v>40</v>
      </c>
      <c r="I60">
        <v>19</v>
      </c>
      <c r="J60">
        <v>19</v>
      </c>
      <c r="K60">
        <v>45</v>
      </c>
      <c r="L60">
        <v>21</v>
      </c>
      <c r="M60">
        <v>49</v>
      </c>
      <c r="N60">
        <v>45</v>
      </c>
      <c r="O60">
        <v>47</v>
      </c>
      <c r="P60">
        <v>37</v>
      </c>
      <c r="Q60">
        <v>45</v>
      </c>
      <c r="R60">
        <v>33</v>
      </c>
      <c r="S60">
        <v>96</v>
      </c>
      <c r="T60">
        <v>18</v>
      </c>
      <c r="U60">
        <v>15</v>
      </c>
      <c r="V60">
        <v>33</v>
      </c>
      <c r="W60">
        <v>76</v>
      </c>
      <c r="X60">
        <v>28</v>
      </c>
      <c r="Y60">
        <v>32</v>
      </c>
      <c r="Z60">
        <v>40</v>
      </c>
      <c r="AA60">
        <v>37</v>
      </c>
      <c r="AB60">
        <v>33</v>
      </c>
      <c r="AC60">
        <v>29</v>
      </c>
      <c r="AD60">
        <v>26</v>
      </c>
      <c r="AE60">
        <v>17</v>
      </c>
      <c r="AF60">
        <v>38</v>
      </c>
      <c r="AG60">
        <v>95</v>
      </c>
      <c r="AH60">
        <v>26</v>
      </c>
      <c r="AI60">
        <v>16</v>
      </c>
      <c r="AJ60">
        <v>21</v>
      </c>
      <c r="AK60">
        <v>15</v>
      </c>
      <c r="AL60">
        <v>20</v>
      </c>
      <c r="AM60">
        <v>30</v>
      </c>
      <c r="AN60">
        <v>40</v>
      </c>
      <c r="AO60">
        <v>11</v>
      </c>
      <c r="AP60">
        <v>9</v>
      </c>
      <c r="AQ60">
        <v>567</v>
      </c>
      <c r="AR60">
        <v>954</v>
      </c>
      <c r="AS60">
        <v>84</v>
      </c>
      <c r="BH60" s="39"/>
    </row>
    <row r="61" spans="1:60" ht="0.75" customHeight="1">
      <c r="C61">
        <v>0.7</v>
      </c>
      <c r="D61">
        <v>0.67</v>
      </c>
      <c r="E61">
        <v>0.69</v>
      </c>
      <c r="F61">
        <v>0.79</v>
      </c>
      <c r="G61">
        <v>0.69</v>
      </c>
      <c r="H61">
        <v>0.8</v>
      </c>
      <c r="I61">
        <v>0.8</v>
      </c>
      <c r="J61">
        <v>0.57999999999999996</v>
      </c>
      <c r="K61">
        <v>0.7</v>
      </c>
      <c r="L61">
        <v>0.64</v>
      </c>
      <c r="M61">
        <v>0.73</v>
      </c>
      <c r="N61">
        <v>0.79</v>
      </c>
      <c r="O61">
        <v>0.66</v>
      </c>
      <c r="P61">
        <v>0.61</v>
      </c>
      <c r="Q61">
        <v>0.71</v>
      </c>
      <c r="R61">
        <v>0.72</v>
      </c>
      <c r="S61">
        <v>0.71</v>
      </c>
      <c r="T61">
        <v>0.65</v>
      </c>
      <c r="U61">
        <v>0.7</v>
      </c>
      <c r="V61">
        <v>0.72</v>
      </c>
      <c r="W61">
        <v>0.79</v>
      </c>
      <c r="X61">
        <v>0.78</v>
      </c>
      <c r="Y61">
        <v>0.68</v>
      </c>
      <c r="Z61">
        <v>0.68</v>
      </c>
      <c r="AA61">
        <v>0.7</v>
      </c>
      <c r="AB61">
        <v>0.72</v>
      </c>
      <c r="AC61">
        <v>0.74</v>
      </c>
      <c r="AD61">
        <v>0.74</v>
      </c>
      <c r="AE61">
        <v>0.8</v>
      </c>
      <c r="AF61">
        <v>0.82</v>
      </c>
      <c r="AG61">
        <v>0.66</v>
      </c>
      <c r="AH61">
        <v>0.73</v>
      </c>
      <c r="AI61">
        <v>0.65</v>
      </c>
      <c r="AJ61">
        <v>0.6</v>
      </c>
      <c r="AK61">
        <v>0.73</v>
      </c>
      <c r="AL61">
        <v>0.54</v>
      </c>
      <c r="AM61">
        <v>0.74</v>
      </c>
      <c r="AN61">
        <v>0.71</v>
      </c>
      <c r="AO61">
        <v>0.69</v>
      </c>
      <c r="AP61">
        <v>0.56999999999999995</v>
      </c>
      <c r="AQ61">
        <v>0.7</v>
      </c>
      <c r="AR61">
        <v>0.71</v>
      </c>
      <c r="AS61">
        <v>0.69</v>
      </c>
      <c r="BH61" s="39"/>
    </row>
    <row r="62" spans="1:60" ht="0.75" customHeight="1">
      <c r="B62" t="s">
        <v>206</v>
      </c>
      <c r="C62">
        <v>459</v>
      </c>
      <c r="D62">
        <v>5</v>
      </c>
      <c r="E62">
        <v>11</v>
      </c>
      <c r="F62">
        <v>4</v>
      </c>
      <c r="G62">
        <v>17</v>
      </c>
      <c r="H62">
        <v>8</v>
      </c>
      <c r="I62">
        <v>5</v>
      </c>
      <c r="J62">
        <v>12</v>
      </c>
      <c r="K62">
        <v>12</v>
      </c>
      <c r="L62">
        <v>8</v>
      </c>
      <c r="M62">
        <v>14</v>
      </c>
      <c r="N62">
        <v>10</v>
      </c>
      <c r="O62">
        <v>17</v>
      </c>
      <c r="P62">
        <v>10</v>
      </c>
      <c r="Q62">
        <v>15</v>
      </c>
      <c r="R62">
        <v>10</v>
      </c>
      <c r="S62">
        <v>21</v>
      </c>
      <c r="T62">
        <v>6</v>
      </c>
      <c r="U62">
        <v>4</v>
      </c>
      <c r="V62">
        <v>8</v>
      </c>
      <c r="W62">
        <v>17</v>
      </c>
      <c r="X62">
        <v>4</v>
      </c>
      <c r="Y62">
        <v>8</v>
      </c>
      <c r="Z62">
        <v>11</v>
      </c>
      <c r="AA62">
        <v>13</v>
      </c>
      <c r="AB62">
        <v>9</v>
      </c>
      <c r="AC62">
        <v>7</v>
      </c>
      <c r="AD62">
        <v>8</v>
      </c>
      <c r="AE62">
        <v>2</v>
      </c>
      <c r="AF62">
        <v>5</v>
      </c>
      <c r="AG62">
        <v>34</v>
      </c>
      <c r="AH62">
        <v>8</v>
      </c>
      <c r="AI62">
        <v>6</v>
      </c>
      <c r="AJ62">
        <v>8</v>
      </c>
      <c r="AK62">
        <v>4</v>
      </c>
      <c r="AL62">
        <v>13</v>
      </c>
      <c r="AM62">
        <v>8</v>
      </c>
      <c r="AN62">
        <v>13</v>
      </c>
      <c r="AO62">
        <v>5</v>
      </c>
      <c r="AP62">
        <v>4</v>
      </c>
      <c r="AQ62">
        <v>173</v>
      </c>
      <c r="AR62">
        <v>261</v>
      </c>
      <c r="AS62">
        <v>25</v>
      </c>
      <c r="BH62" s="39"/>
    </row>
    <row r="63" spans="1:60" ht="0.75" customHeight="1">
      <c r="C63">
        <v>0.2</v>
      </c>
      <c r="D63">
        <v>0.22</v>
      </c>
      <c r="E63">
        <v>0.25</v>
      </c>
      <c r="F63">
        <v>0.1</v>
      </c>
      <c r="G63">
        <v>0.24</v>
      </c>
      <c r="H63">
        <v>0.16</v>
      </c>
      <c r="I63">
        <v>0.2</v>
      </c>
      <c r="J63">
        <v>0.35</v>
      </c>
      <c r="K63">
        <v>0.18</v>
      </c>
      <c r="L63">
        <v>0.24</v>
      </c>
      <c r="M63">
        <v>0.21</v>
      </c>
      <c r="N63">
        <v>0.18</v>
      </c>
      <c r="O63">
        <v>0.24</v>
      </c>
      <c r="P63">
        <v>0.17</v>
      </c>
      <c r="Q63">
        <v>0.24</v>
      </c>
      <c r="R63">
        <v>0.22</v>
      </c>
      <c r="S63">
        <v>0.16</v>
      </c>
      <c r="T63">
        <v>0.22</v>
      </c>
      <c r="U63">
        <v>0.2</v>
      </c>
      <c r="V63">
        <v>0.17</v>
      </c>
      <c r="W63">
        <v>0.18</v>
      </c>
      <c r="X63">
        <v>0.1</v>
      </c>
      <c r="Y63">
        <v>0.16</v>
      </c>
      <c r="Z63">
        <v>0.18</v>
      </c>
      <c r="AA63">
        <v>0.25</v>
      </c>
      <c r="AB63">
        <v>0.2</v>
      </c>
      <c r="AC63">
        <v>0.19</v>
      </c>
      <c r="AD63">
        <v>0.21</v>
      </c>
      <c r="AE63">
        <v>0.1</v>
      </c>
      <c r="AF63">
        <v>0.1</v>
      </c>
      <c r="AG63">
        <v>0.24</v>
      </c>
      <c r="AH63">
        <v>0.22</v>
      </c>
      <c r="AI63">
        <v>0.25</v>
      </c>
      <c r="AJ63">
        <v>0.23</v>
      </c>
      <c r="AK63">
        <v>0.18</v>
      </c>
      <c r="AL63">
        <v>0.36</v>
      </c>
      <c r="AM63">
        <v>0.21</v>
      </c>
      <c r="AN63">
        <v>0.23</v>
      </c>
      <c r="AO63">
        <v>0.31</v>
      </c>
      <c r="AP63">
        <v>0.28999999999999998</v>
      </c>
      <c r="AQ63">
        <v>0.21</v>
      </c>
      <c r="AR63">
        <v>0.19</v>
      </c>
      <c r="AS63">
        <v>0.21</v>
      </c>
      <c r="BH63" s="39"/>
    </row>
    <row r="64" spans="1:60" ht="0.75" customHeight="1">
      <c r="B64" t="s">
        <v>207</v>
      </c>
      <c r="C64">
        <v>147</v>
      </c>
      <c r="D64">
        <v>2</v>
      </c>
      <c r="E64">
        <v>3</v>
      </c>
      <c r="F64">
        <v>3</v>
      </c>
      <c r="G64">
        <v>4</v>
      </c>
      <c r="H64">
        <v>2</v>
      </c>
      <c r="I64" t="s">
        <v>47</v>
      </c>
      <c r="J64">
        <v>3</v>
      </c>
      <c r="K64">
        <v>6</v>
      </c>
      <c r="L64">
        <v>2</v>
      </c>
      <c r="M64">
        <v>3</v>
      </c>
      <c r="N64">
        <v>1</v>
      </c>
      <c r="O64">
        <v>7</v>
      </c>
      <c r="P64">
        <v>12</v>
      </c>
      <c r="Q64">
        <v>1</v>
      </c>
      <c r="R64">
        <v>1</v>
      </c>
      <c r="S64">
        <v>9</v>
      </c>
      <c r="T64">
        <v>3</v>
      </c>
      <c r="U64">
        <v>1</v>
      </c>
      <c r="V64">
        <v>4</v>
      </c>
      <c r="W64">
        <v>3</v>
      </c>
      <c r="X64">
        <v>4</v>
      </c>
      <c r="Y64">
        <v>5</v>
      </c>
      <c r="Z64">
        <v>6</v>
      </c>
      <c r="AA64">
        <v>2</v>
      </c>
      <c r="AB64">
        <v>4</v>
      </c>
      <c r="AC64">
        <v>1</v>
      </c>
      <c r="AD64" t="s">
        <v>47</v>
      </c>
      <c r="AE64">
        <v>1</v>
      </c>
      <c r="AF64">
        <v>3</v>
      </c>
      <c r="AG64">
        <v>10</v>
      </c>
      <c r="AH64">
        <v>1</v>
      </c>
      <c r="AI64">
        <v>2</v>
      </c>
      <c r="AJ64">
        <v>4</v>
      </c>
      <c r="AK64">
        <v>2</v>
      </c>
      <c r="AL64">
        <v>3</v>
      </c>
      <c r="AM64" t="s">
        <v>47</v>
      </c>
      <c r="AN64">
        <v>1</v>
      </c>
      <c r="AO64" t="s">
        <v>47</v>
      </c>
      <c r="AP64">
        <v>1</v>
      </c>
      <c r="AQ64">
        <v>46</v>
      </c>
      <c r="AR64">
        <v>94</v>
      </c>
      <c r="AS64">
        <v>7</v>
      </c>
      <c r="BH64" s="39"/>
    </row>
    <row r="65" spans="1:60" ht="0.75" customHeight="1">
      <c r="C65">
        <v>0.06</v>
      </c>
      <c r="D65">
        <v>0.11</v>
      </c>
      <c r="E65">
        <v>0.06</v>
      </c>
      <c r="F65">
        <v>7.0000000000000007E-2</v>
      </c>
      <c r="G65">
        <v>0.05</v>
      </c>
      <c r="H65">
        <v>0.04</v>
      </c>
      <c r="I65" t="s">
        <v>47</v>
      </c>
      <c r="J65">
        <v>0.08</v>
      </c>
      <c r="K65">
        <v>0.1</v>
      </c>
      <c r="L65">
        <v>0.06</v>
      </c>
      <c r="M65">
        <v>0.04</v>
      </c>
      <c r="N65">
        <v>0.02</v>
      </c>
      <c r="O65">
        <v>0.1</v>
      </c>
      <c r="P65">
        <v>0.2</v>
      </c>
      <c r="Q65">
        <v>0.01</v>
      </c>
      <c r="R65">
        <v>0.03</v>
      </c>
      <c r="S65">
        <v>7.0000000000000007E-2</v>
      </c>
      <c r="T65">
        <v>0.11</v>
      </c>
      <c r="U65">
        <v>0.05</v>
      </c>
      <c r="V65">
        <v>0.08</v>
      </c>
      <c r="W65">
        <v>0.03</v>
      </c>
      <c r="X65">
        <v>0.1</v>
      </c>
      <c r="Y65">
        <v>0.11</v>
      </c>
      <c r="Z65">
        <v>0.09</v>
      </c>
      <c r="AA65">
        <v>0.04</v>
      </c>
      <c r="AB65">
        <v>0.08</v>
      </c>
      <c r="AC65">
        <v>0.02</v>
      </c>
      <c r="AD65" t="s">
        <v>47</v>
      </c>
      <c r="AE65">
        <v>0.05</v>
      </c>
      <c r="AF65">
        <v>0.06</v>
      </c>
      <c r="AG65">
        <v>7.0000000000000007E-2</v>
      </c>
      <c r="AH65">
        <v>0.02</v>
      </c>
      <c r="AI65">
        <v>0.1</v>
      </c>
      <c r="AJ65">
        <v>0.11</v>
      </c>
      <c r="AK65">
        <v>0.09</v>
      </c>
      <c r="AL65">
        <v>0.08</v>
      </c>
      <c r="AM65" t="s">
        <v>47</v>
      </c>
      <c r="AN65">
        <v>0.02</v>
      </c>
      <c r="AO65" t="s">
        <v>47</v>
      </c>
      <c r="AP65">
        <v>7.0000000000000007E-2</v>
      </c>
      <c r="AQ65">
        <v>0.06</v>
      </c>
      <c r="AR65">
        <v>7.0000000000000007E-2</v>
      </c>
      <c r="AS65">
        <v>0.06</v>
      </c>
      <c r="BH65" s="39"/>
    </row>
    <row r="66" spans="1:60" ht="0.75" customHeight="1">
      <c r="B66" t="s">
        <v>208</v>
      </c>
      <c r="C66">
        <v>56</v>
      </c>
      <c r="D66" t="s">
        <v>47</v>
      </c>
      <c r="E66" t="s">
        <v>47</v>
      </c>
      <c r="F66">
        <v>1</v>
      </c>
      <c r="G66">
        <v>2</v>
      </c>
      <c r="H66" t="s">
        <v>47</v>
      </c>
      <c r="I66" t="s">
        <v>47</v>
      </c>
      <c r="J66" t="s">
        <v>47</v>
      </c>
      <c r="K66">
        <v>1</v>
      </c>
      <c r="L66">
        <v>2</v>
      </c>
      <c r="M66">
        <v>1</v>
      </c>
      <c r="N66">
        <v>1</v>
      </c>
      <c r="O66" t="s">
        <v>47</v>
      </c>
      <c r="P66">
        <v>2</v>
      </c>
      <c r="Q66">
        <v>3</v>
      </c>
      <c r="R66" t="s">
        <v>47</v>
      </c>
      <c r="S66">
        <v>7</v>
      </c>
      <c r="T66">
        <v>1</v>
      </c>
      <c r="U66">
        <v>1</v>
      </c>
      <c r="V66">
        <v>1</v>
      </c>
      <c r="W66" t="s">
        <v>47</v>
      </c>
      <c r="X66">
        <v>1</v>
      </c>
      <c r="Y66" t="s">
        <v>47</v>
      </c>
      <c r="Z66">
        <v>2</v>
      </c>
      <c r="AA66">
        <v>1</v>
      </c>
      <c r="AB66" t="s">
        <v>47</v>
      </c>
      <c r="AC66">
        <v>2</v>
      </c>
      <c r="AD66">
        <v>1</v>
      </c>
      <c r="AE66">
        <v>1</v>
      </c>
      <c r="AF66">
        <v>1</v>
      </c>
      <c r="AG66">
        <v>5</v>
      </c>
      <c r="AH66">
        <v>1</v>
      </c>
      <c r="AI66" t="s">
        <v>47</v>
      </c>
      <c r="AJ66">
        <v>2</v>
      </c>
      <c r="AK66" t="s">
        <v>47</v>
      </c>
      <c r="AL66">
        <v>1</v>
      </c>
      <c r="AM66">
        <v>2</v>
      </c>
      <c r="AN66">
        <v>1</v>
      </c>
      <c r="AO66" t="s">
        <v>47</v>
      </c>
      <c r="AP66">
        <v>1</v>
      </c>
      <c r="AQ66">
        <v>18</v>
      </c>
      <c r="AR66">
        <v>32</v>
      </c>
      <c r="AS66">
        <v>5</v>
      </c>
      <c r="BH66" s="39"/>
    </row>
    <row r="67" spans="1:60" ht="0.75" customHeight="1">
      <c r="C67">
        <v>0.02</v>
      </c>
      <c r="D67" t="s">
        <v>47</v>
      </c>
      <c r="E67" t="s">
        <v>47</v>
      </c>
      <c r="F67">
        <v>0.03</v>
      </c>
      <c r="G67">
        <v>0.03</v>
      </c>
      <c r="H67" t="s">
        <v>47</v>
      </c>
      <c r="I67" t="s">
        <v>47</v>
      </c>
      <c r="J67" t="s">
        <v>47</v>
      </c>
      <c r="K67">
        <v>0.01</v>
      </c>
      <c r="L67">
        <v>0.06</v>
      </c>
      <c r="M67">
        <v>0.01</v>
      </c>
      <c r="N67">
        <v>0.02</v>
      </c>
      <c r="O67" t="s">
        <v>47</v>
      </c>
      <c r="P67">
        <v>0.03</v>
      </c>
      <c r="Q67">
        <v>0.04</v>
      </c>
      <c r="R67" t="s">
        <v>47</v>
      </c>
      <c r="S67">
        <v>0.05</v>
      </c>
      <c r="T67">
        <v>0.03</v>
      </c>
      <c r="U67">
        <v>0.05</v>
      </c>
      <c r="V67">
        <v>0.03</v>
      </c>
      <c r="W67" t="s">
        <v>47</v>
      </c>
      <c r="X67">
        <v>0.03</v>
      </c>
      <c r="Y67" t="s">
        <v>47</v>
      </c>
      <c r="Z67">
        <v>0.03</v>
      </c>
      <c r="AA67">
        <v>0.01</v>
      </c>
      <c r="AB67" t="s">
        <v>47</v>
      </c>
      <c r="AC67">
        <v>0.05</v>
      </c>
      <c r="AD67">
        <v>0.03</v>
      </c>
      <c r="AE67">
        <v>0.05</v>
      </c>
      <c r="AF67">
        <v>0.02</v>
      </c>
      <c r="AG67">
        <v>0.03</v>
      </c>
      <c r="AH67">
        <v>0.03</v>
      </c>
      <c r="AI67" t="s">
        <v>47</v>
      </c>
      <c r="AJ67">
        <v>0.06</v>
      </c>
      <c r="AK67" t="s">
        <v>47</v>
      </c>
      <c r="AL67">
        <v>0.03</v>
      </c>
      <c r="AM67">
        <v>0.06</v>
      </c>
      <c r="AN67">
        <v>0.02</v>
      </c>
      <c r="AO67" t="s">
        <v>47</v>
      </c>
      <c r="AP67">
        <v>7.0000000000000007E-2</v>
      </c>
      <c r="AQ67">
        <v>0.02</v>
      </c>
      <c r="AR67">
        <v>0.02</v>
      </c>
      <c r="AS67">
        <v>0.04</v>
      </c>
      <c r="BH67" s="39"/>
    </row>
    <row r="68" spans="1:60" ht="0.75" customHeight="1">
      <c r="B68" t="s">
        <v>209</v>
      </c>
      <c r="C68">
        <v>11</v>
      </c>
      <c r="D68" t="s">
        <v>47</v>
      </c>
      <c r="E68" t="s">
        <v>47</v>
      </c>
      <c r="F68" t="s">
        <v>47</v>
      </c>
      <c r="G68" t="s">
        <v>47</v>
      </c>
      <c r="H68" t="s">
        <v>47</v>
      </c>
      <c r="I68" t="s">
        <v>47</v>
      </c>
      <c r="J68" t="s">
        <v>47</v>
      </c>
      <c r="K68" t="s">
        <v>47</v>
      </c>
      <c r="L68" t="s">
        <v>47</v>
      </c>
      <c r="M68" t="s">
        <v>47</v>
      </c>
      <c r="N68" t="s">
        <v>47</v>
      </c>
      <c r="O68" t="s">
        <v>47</v>
      </c>
      <c r="P68" t="s">
        <v>47</v>
      </c>
      <c r="Q68" t="s">
        <v>47</v>
      </c>
      <c r="R68">
        <v>1</v>
      </c>
      <c r="S68">
        <v>1</v>
      </c>
      <c r="T68" t="s">
        <v>47</v>
      </c>
      <c r="U68" t="s">
        <v>47</v>
      </c>
      <c r="V68" t="s">
        <v>47</v>
      </c>
      <c r="W68" t="s">
        <v>47</v>
      </c>
      <c r="X68" t="s">
        <v>47</v>
      </c>
      <c r="Y68">
        <v>3</v>
      </c>
      <c r="Z68">
        <v>1</v>
      </c>
      <c r="AA68" t="s">
        <v>47</v>
      </c>
      <c r="AB68" t="s">
        <v>47</v>
      </c>
      <c r="AC68" t="s">
        <v>47</v>
      </c>
      <c r="AD68">
        <v>1</v>
      </c>
      <c r="AE68" t="s">
        <v>47</v>
      </c>
      <c r="AF68" t="s">
        <v>47</v>
      </c>
      <c r="AG68" t="s">
        <v>47</v>
      </c>
      <c r="AH68" t="s">
        <v>47</v>
      </c>
      <c r="AI68" t="s">
        <v>47</v>
      </c>
      <c r="AJ68" t="s">
        <v>47</v>
      </c>
      <c r="AK68" t="s">
        <v>47</v>
      </c>
      <c r="AL68" t="s">
        <v>47</v>
      </c>
      <c r="AM68" t="s">
        <v>47</v>
      </c>
      <c r="AN68">
        <v>1</v>
      </c>
      <c r="AO68" t="s">
        <v>47</v>
      </c>
      <c r="AP68" t="s">
        <v>47</v>
      </c>
      <c r="AQ68">
        <v>1</v>
      </c>
      <c r="AR68">
        <v>10</v>
      </c>
      <c r="AS68" t="s">
        <v>47</v>
      </c>
      <c r="BH68" s="39"/>
    </row>
    <row r="69" spans="1:60" ht="0.75" customHeight="1">
      <c r="C69">
        <v>0</v>
      </c>
      <c r="D69" t="s">
        <v>47</v>
      </c>
      <c r="E69" t="s">
        <v>47</v>
      </c>
      <c r="F69" t="s">
        <v>47</v>
      </c>
      <c r="G69" t="s">
        <v>47</v>
      </c>
      <c r="H69" t="s">
        <v>47</v>
      </c>
      <c r="I69" t="s">
        <v>47</v>
      </c>
      <c r="J69" t="s">
        <v>47</v>
      </c>
      <c r="K69" t="s">
        <v>47</v>
      </c>
      <c r="L69" t="s">
        <v>47</v>
      </c>
      <c r="M69" t="s">
        <v>47</v>
      </c>
      <c r="N69" t="s">
        <v>47</v>
      </c>
      <c r="O69" t="s">
        <v>47</v>
      </c>
      <c r="P69" t="s">
        <v>47</v>
      </c>
      <c r="Q69" t="s">
        <v>47</v>
      </c>
      <c r="R69">
        <v>0.03</v>
      </c>
      <c r="S69">
        <v>0.01</v>
      </c>
      <c r="T69" t="s">
        <v>47</v>
      </c>
      <c r="U69" t="s">
        <v>47</v>
      </c>
      <c r="V69" t="s">
        <v>47</v>
      </c>
      <c r="W69" t="s">
        <v>47</v>
      </c>
      <c r="X69" t="s">
        <v>47</v>
      </c>
      <c r="Y69">
        <v>0.05</v>
      </c>
      <c r="Z69">
        <v>0.02</v>
      </c>
      <c r="AA69" t="s">
        <v>47</v>
      </c>
      <c r="AB69" t="s">
        <v>47</v>
      </c>
      <c r="AC69" t="s">
        <v>47</v>
      </c>
      <c r="AD69">
        <v>0.03</v>
      </c>
      <c r="AE69" t="s">
        <v>47</v>
      </c>
      <c r="AF69" t="s">
        <v>47</v>
      </c>
      <c r="AG69" t="s">
        <v>47</v>
      </c>
      <c r="AH69" t="s">
        <v>47</v>
      </c>
      <c r="AI69" t="s">
        <v>47</v>
      </c>
      <c r="AJ69" t="s">
        <v>47</v>
      </c>
      <c r="AK69" t="s">
        <v>47</v>
      </c>
      <c r="AL69" t="s">
        <v>47</v>
      </c>
      <c r="AM69" t="s">
        <v>47</v>
      </c>
      <c r="AN69">
        <v>0.02</v>
      </c>
      <c r="AO69" t="s">
        <v>47</v>
      </c>
      <c r="AP69" t="s">
        <v>47</v>
      </c>
      <c r="AQ69">
        <v>0</v>
      </c>
      <c r="AR69">
        <v>0.01</v>
      </c>
      <c r="AS69" t="s">
        <v>47</v>
      </c>
      <c r="BH69" s="39"/>
    </row>
    <row r="70" spans="1:60" ht="0.75" customHeight="1">
      <c r="BH70" s="39"/>
    </row>
    <row r="71" spans="1:60" ht="0.75" customHeight="1">
      <c r="BH71" s="39"/>
    </row>
    <row r="72" spans="1:60" ht="0.75" customHeight="1">
      <c r="BH72" s="39"/>
    </row>
    <row r="73" spans="1:60" ht="0.75" customHeight="1">
      <c r="BH73" s="39"/>
    </row>
    <row r="74" spans="1:60" ht="0.75" customHeight="1">
      <c r="BH74" s="39"/>
    </row>
    <row r="75" spans="1:60" ht="0.75" customHeight="1">
      <c r="A75" s="14">
        <v>41214</v>
      </c>
      <c r="BH75" s="39"/>
    </row>
    <row r="76" spans="1:60" ht="0.75" customHeight="1">
      <c r="BH76" s="39"/>
    </row>
    <row r="77" spans="1:60" ht="0.75" customHeight="1">
      <c r="A77" s="15" t="s">
        <v>203</v>
      </c>
      <c r="BH77" s="39"/>
    </row>
    <row r="78" spans="1:60" ht="0.75" customHeight="1">
      <c r="BH78" s="39"/>
    </row>
    <row r="79" spans="1:60" ht="0.75" customHeight="1">
      <c r="C79" t="s">
        <v>1</v>
      </c>
      <c r="D79" t="s">
        <v>2</v>
      </c>
      <c r="AQ79" t="s">
        <v>52</v>
      </c>
      <c r="BH79" s="39"/>
    </row>
    <row r="80" spans="1:60" ht="0.7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0.75" customHeight="1">
      <c r="A81" s="15" t="s">
        <v>42</v>
      </c>
      <c r="B81" t="s">
        <v>43</v>
      </c>
      <c r="C81">
        <v>2216</v>
      </c>
      <c r="D81">
        <v>16</v>
      </c>
      <c r="E81">
        <v>30</v>
      </c>
      <c r="F81">
        <v>29</v>
      </c>
      <c r="G81">
        <v>71</v>
      </c>
      <c r="H81">
        <v>50</v>
      </c>
      <c r="I81">
        <v>24</v>
      </c>
      <c r="J81">
        <v>28</v>
      </c>
      <c r="K81">
        <v>49</v>
      </c>
      <c r="L81">
        <v>34</v>
      </c>
      <c r="M81">
        <v>38</v>
      </c>
      <c r="N81">
        <v>54</v>
      </c>
      <c r="O81">
        <v>50</v>
      </c>
      <c r="P81">
        <v>76</v>
      </c>
      <c r="Q81">
        <v>65</v>
      </c>
      <c r="R81">
        <v>43</v>
      </c>
      <c r="S81">
        <v>128</v>
      </c>
      <c r="T81">
        <v>33</v>
      </c>
      <c r="U81">
        <v>7</v>
      </c>
      <c r="V81">
        <v>39</v>
      </c>
      <c r="W81">
        <v>75</v>
      </c>
      <c r="X81">
        <v>42</v>
      </c>
      <c r="Y81">
        <v>43</v>
      </c>
      <c r="Z81">
        <v>61</v>
      </c>
      <c r="AA81">
        <v>67</v>
      </c>
      <c r="AB81">
        <v>27</v>
      </c>
      <c r="AC81">
        <v>9</v>
      </c>
      <c r="AD81">
        <v>32</v>
      </c>
      <c r="AE81">
        <v>30</v>
      </c>
      <c r="AF81">
        <v>78</v>
      </c>
      <c r="AG81">
        <v>148</v>
      </c>
      <c r="AH81">
        <v>93</v>
      </c>
      <c r="AI81">
        <v>20</v>
      </c>
      <c r="AJ81">
        <v>37</v>
      </c>
      <c r="AK81">
        <v>11</v>
      </c>
      <c r="AL81">
        <v>41</v>
      </c>
      <c r="AM81">
        <v>28</v>
      </c>
      <c r="AN81">
        <v>57</v>
      </c>
      <c r="AO81">
        <v>13</v>
      </c>
      <c r="AP81">
        <v>19</v>
      </c>
      <c r="AQ81">
        <v>820</v>
      </c>
      <c r="AR81">
        <v>1239</v>
      </c>
      <c r="AS81">
        <v>157</v>
      </c>
      <c r="BH81" s="39"/>
    </row>
    <row r="82" spans="1:60" ht="0.75" customHeight="1">
      <c r="BH82" s="39"/>
    </row>
    <row r="83" spans="1:60" ht="0.75" customHeight="1">
      <c r="B83" t="s">
        <v>44</v>
      </c>
      <c r="C83">
        <v>2220</v>
      </c>
      <c r="D83">
        <v>19</v>
      </c>
      <c r="E83">
        <v>29</v>
      </c>
      <c r="F83">
        <v>32</v>
      </c>
      <c r="G83">
        <v>68</v>
      </c>
      <c r="H83">
        <v>51</v>
      </c>
      <c r="I83">
        <v>28</v>
      </c>
      <c r="J83">
        <v>31</v>
      </c>
      <c r="K83">
        <v>47</v>
      </c>
      <c r="L83">
        <v>35</v>
      </c>
      <c r="M83">
        <v>36</v>
      </c>
      <c r="N83">
        <v>55</v>
      </c>
      <c r="O83">
        <v>59</v>
      </c>
      <c r="P83">
        <v>60</v>
      </c>
      <c r="Q83">
        <v>66</v>
      </c>
      <c r="R83">
        <v>48</v>
      </c>
      <c r="S83">
        <v>131</v>
      </c>
      <c r="T83">
        <v>26</v>
      </c>
      <c r="U83">
        <v>8</v>
      </c>
      <c r="V83">
        <v>43</v>
      </c>
      <c r="W83">
        <v>87</v>
      </c>
      <c r="X83">
        <v>40</v>
      </c>
      <c r="Y83">
        <v>48</v>
      </c>
      <c r="Z83">
        <v>62</v>
      </c>
      <c r="AA83">
        <v>52</v>
      </c>
      <c r="AB83">
        <v>42</v>
      </c>
      <c r="AC83">
        <v>9</v>
      </c>
      <c r="AD83">
        <v>31</v>
      </c>
      <c r="AE83">
        <v>33</v>
      </c>
      <c r="AF83">
        <v>75</v>
      </c>
      <c r="AG83">
        <v>134</v>
      </c>
      <c r="AH83">
        <v>84</v>
      </c>
      <c r="AI83">
        <v>23</v>
      </c>
      <c r="AJ83">
        <v>38</v>
      </c>
      <c r="AK83">
        <v>17</v>
      </c>
      <c r="AL83">
        <v>39</v>
      </c>
      <c r="AM83">
        <v>33</v>
      </c>
      <c r="AN83">
        <v>58</v>
      </c>
      <c r="AO83">
        <v>15</v>
      </c>
      <c r="AP83">
        <v>22</v>
      </c>
      <c r="AQ83">
        <v>817</v>
      </c>
      <c r="AR83">
        <v>1269</v>
      </c>
      <c r="AS83">
        <v>134</v>
      </c>
      <c r="BH83" s="39"/>
    </row>
    <row r="84" spans="1:60" ht="0.75" customHeight="1">
      <c r="BH84" s="39"/>
    </row>
    <row r="85" spans="1:60" ht="0.75" customHeight="1">
      <c r="A85" s="15" t="s">
        <v>204</v>
      </c>
      <c r="B85" t="s">
        <v>205</v>
      </c>
      <c r="C85">
        <v>1559</v>
      </c>
      <c r="D85">
        <v>13</v>
      </c>
      <c r="E85">
        <v>19</v>
      </c>
      <c r="F85">
        <v>26</v>
      </c>
      <c r="G85">
        <v>50</v>
      </c>
      <c r="H85">
        <v>38</v>
      </c>
      <c r="I85">
        <v>19</v>
      </c>
      <c r="J85">
        <v>20</v>
      </c>
      <c r="K85">
        <v>34</v>
      </c>
      <c r="L85">
        <v>22</v>
      </c>
      <c r="M85">
        <v>22</v>
      </c>
      <c r="N85">
        <v>47</v>
      </c>
      <c r="O85">
        <v>37</v>
      </c>
      <c r="P85">
        <v>38</v>
      </c>
      <c r="Q85">
        <v>49</v>
      </c>
      <c r="R85">
        <v>34</v>
      </c>
      <c r="S85">
        <v>90</v>
      </c>
      <c r="T85">
        <v>18</v>
      </c>
      <c r="U85">
        <v>6</v>
      </c>
      <c r="V85">
        <v>34</v>
      </c>
      <c r="W85">
        <v>70</v>
      </c>
      <c r="X85">
        <v>31</v>
      </c>
      <c r="Y85">
        <v>32</v>
      </c>
      <c r="Z85">
        <v>37</v>
      </c>
      <c r="AA85">
        <v>40</v>
      </c>
      <c r="AB85">
        <v>30</v>
      </c>
      <c r="AC85">
        <v>4</v>
      </c>
      <c r="AD85">
        <v>23</v>
      </c>
      <c r="AE85">
        <v>25</v>
      </c>
      <c r="AF85">
        <v>61</v>
      </c>
      <c r="AG85">
        <v>88</v>
      </c>
      <c r="AH85">
        <v>60</v>
      </c>
      <c r="AI85">
        <v>13</v>
      </c>
      <c r="AJ85">
        <v>24</v>
      </c>
      <c r="AK85">
        <v>11</v>
      </c>
      <c r="AL85">
        <v>23</v>
      </c>
      <c r="AM85">
        <v>23</v>
      </c>
      <c r="AN85">
        <v>39</v>
      </c>
      <c r="AO85">
        <v>13</v>
      </c>
      <c r="AP85">
        <v>14</v>
      </c>
      <c r="AQ85">
        <v>562</v>
      </c>
      <c r="AR85">
        <v>903</v>
      </c>
      <c r="AS85">
        <v>94</v>
      </c>
      <c r="BH85" s="39"/>
    </row>
    <row r="86" spans="1:60" ht="0.75" customHeight="1">
      <c r="C86">
        <v>0.7</v>
      </c>
      <c r="D86">
        <v>0.69</v>
      </c>
      <c r="E86">
        <v>0.67</v>
      </c>
      <c r="F86">
        <v>0.79</v>
      </c>
      <c r="G86">
        <v>0.73</v>
      </c>
      <c r="H86">
        <v>0.74</v>
      </c>
      <c r="I86">
        <v>0.67</v>
      </c>
      <c r="J86">
        <v>0.64</v>
      </c>
      <c r="K86">
        <v>0.71</v>
      </c>
      <c r="L86">
        <v>0.65</v>
      </c>
      <c r="M86">
        <v>0.61</v>
      </c>
      <c r="N86">
        <v>0.85</v>
      </c>
      <c r="O86">
        <v>0.64</v>
      </c>
      <c r="P86">
        <v>0.63</v>
      </c>
      <c r="Q86">
        <v>0.74</v>
      </c>
      <c r="R86">
        <v>0.72</v>
      </c>
      <c r="S86">
        <v>0.69</v>
      </c>
      <c r="T86">
        <v>0.7</v>
      </c>
      <c r="U86">
        <v>0.71</v>
      </c>
      <c r="V86">
        <v>0.79</v>
      </c>
      <c r="W86">
        <v>0.8</v>
      </c>
      <c r="X86">
        <v>0.76</v>
      </c>
      <c r="Y86">
        <v>0.67</v>
      </c>
      <c r="Z86">
        <v>0.59</v>
      </c>
      <c r="AA86">
        <v>0.76</v>
      </c>
      <c r="AB86">
        <v>0.7</v>
      </c>
      <c r="AC86">
        <v>0.44</v>
      </c>
      <c r="AD86">
        <v>0.75</v>
      </c>
      <c r="AE86">
        <v>0.78</v>
      </c>
      <c r="AF86">
        <v>0.82</v>
      </c>
      <c r="AG86">
        <v>0.66</v>
      </c>
      <c r="AH86">
        <v>0.72</v>
      </c>
      <c r="AI86">
        <v>0.55000000000000004</v>
      </c>
      <c r="AJ86">
        <v>0.65</v>
      </c>
      <c r="AK86">
        <v>0.64</v>
      </c>
      <c r="AL86">
        <v>0.59</v>
      </c>
      <c r="AM86">
        <v>0.71</v>
      </c>
      <c r="AN86">
        <v>0.67</v>
      </c>
      <c r="AO86">
        <v>0.85</v>
      </c>
      <c r="AP86">
        <v>0.63</v>
      </c>
      <c r="AQ86">
        <v>0.69</v>
      </c>
      <c r="AR86">
        <v>0.71</v>
      </c>
      <c r="AS86">
        <v>0.7</v>
      </c>
      <c r="BH86" s="39"/>
    </row>
    <row r="87" spans="1:60" ht="0.75" customHeight="1">
      <c r="B87" t="s">
        <v>206</v>
      </c>
      <c r="C87">
        <v>456</v>
      </c>
      <c r="D87">
        <v>5</v>
      </c>
      <c r="E87">
        <v>8</v>
      </c>
      <c r="F87">
        <v>2</v>
      </c>
      <c r="G87">
        <v>13</v>
      </c>
      <c r="H87">
        <v>11</v>
      </c>
      <c r="I87">
        <v>8</v>
      </c>
      <c r="J87">
        <v>10</v>
      </c>
      <c r="K87">
        <v>9</v>
      </c>
      <c r="L87">
        <v>7</v>
      </c>
      <c r="M87">
        <v>10</v>
      </c>
      <c r="N87">
        <v>6</v>
      </c>
      <c r="O87">
        <v>14</v>
      </c>
      <c r="P87">
        <v>11</v>
      </c>
      <c r="Q87">
        <v>14</v>
      </c>
      <c r="R87">
        <v>10</v>
      </c>
      <c r="S87">
        <v>28</v>
      </c>
      <c r="T87">
        <v>5</v>
      </c>
      <c r="U87">
        <v>1</v>
      </c>
      <c r="V87">
        <v>6</v>
      </c>
      <c r="W87">
        <v>15</v>
      </c>
      <c r="X87">
        <v>5</v>
      </c>
      <c r="Y87">
        <v>9</v>
      </c>
      <c r="Z87">
        <v>17</v>
      </c>
      <c r="AA87">
        <v>9</v>
      </c>
      <c r="AB87">
        <v>9</v>
      </c>
      <c r="AC87">
        <v>4</v>
      </c>
      <c r="AD87">
        <v>8</v>
      </c>
      <c r="AE87">
        <v>3</v>
      </c>
      <c r="AF87">
        <v>9</v>
      </c>
      <c r="AG87">
        <v>32</v>
      </c>
      <c r="AH87">
        <v>19</v>
      </c>
      <c r="AI87">
        <v>7</v>
      </c>
      <c r="AJ87">
        <v>7</v>
      </c>
      <c r="AK87">
        <v>3</v>
      </c>
      <c r="AL87">
        <v>13</v>
      </c>
      <c r="AM87">
        <v>7</v>
      </c>
      <c r="AN87">
        <v>14</v>
      </c>
      <c r="AO87">
        <v>2</v>
      </c>
      <c r="AP87">
        <v>6</v>
      </c>
      <c r="AQ87">
        <v>183</v>
      </c>
      <c r="AR87">
        <v>250</v>
      </c>
      <c r="AS87">
        <v>23</v>
      </c>
      <c r="BH87" s="39"/>
    </row>
    <row r="88" spans="1:60" ht="0.75" customHeight="1">
      <c r="C88">
        <v>0.21</v>
      </c>
      <c r="D88">
        <v>0.25</v>
      </c>
      <c r="E88">
        <v>0.27</v>
      </c>
      <c r="F88">
        <v>7.0000000000000007E-2</v>
      </c>
      <c r="G88">
        <v>0.2</v>
      </c>
      <c r="H88">
        <v>0.22</v>
      </c>
      <c r="I88">
        <v>0.28999999999999998</v>
      </c>
      <c r="J88">
        <v>0.32</v>
      </c>
      <c r="K88">
        <v>0.18</v>
      </c>
      <c r="L88">
        <v>0.21</v>
      </c>
      <c r="M88">
        <v>0.26</v>
      </c>
      <c r="N88">
        <v>0.11</v>
      </c>
      <c r="O88">
        <v>0.24</v>
      </c>
      <c r="P88">
        <v>0.18</v>
      </c>
      <c r="Q88">
        <v>0.21</v>
      </c>
      <c r="R88">
        <v>0.21</v>
      </c>
      <c r="S88">
        <v>0.21</v>
      </c>
      <c r="T88">
        <v>0.21</v>
      </c>
      <c r="U88">
        <v>0.14000000000000001</v>
      </c>
      <c r="V88">
        <v>0.13</v>
      </c>
      <c r="W88">
        <v>0.17</v>
      </c>
      <c r="X88">
        <v>0.12</v>
      </c>
      <c r="Y88">
        <v>0.19</v>
      </c>
      <c r="Z88">
        <v>0.28000000000000003</v>
      </c>
      <c r="AA88">
        <v>0.18</v>
      </c>
      <c r="AB88">
        <v>0.22</v>
      </c>
      <c r="AC88">
        <v>0.44</v>
      </c>
      <c r="AD88">
        <v>0.25</v>
      </c>
      <c r="AE88">
        <v>0.09</v>
      </c>
      <c r="AF88">
        <v>0.12</v>
      </c>
      <c r="AG88">
        <v>0.24</v>
      </c>
      <c r="AH88">
        <v>0.23</v>
      </c>
      <c r="AI88">
        <v>0.3</v>
      </c>
      <c r="AJ88">
        <v>0.19</v>
      </c>
      <c r="AK88">
        <v>0.18</v>
      </c>
      <c r="AL88">
        <v>0.34</v>
      </c>
      <c r="AM88">
        <v>0.21</v>
      </c>
      <c r="AN88">
        <v>0.25</v>
      </c>
      <c r="AO88">
        <v>0.15</v>
      </c>
      <c r="AP88">
        <v>0.26</v>
      </c>
      <c r="AQ88">
        <v>0.22</v>
      </c>
      <c r="AR88">
        <v>0.2</v>
      </c>
      <c r="AS88">
        <v>0.18</v>
      </c>
      <c r="BH88" s="39"/>
    </row>
    <row r="89" spans="1:60" ht="0.75" customHeight="1">
      <c r="B89" t="s">
        <v>207</v>
      </c>
      <c r="C89">
        <v>140</v>
      </c>
      <c r="D89">
        <v>1</v>
      </c>
      <c r="E89">
        <v>2</v>
      </c>
      <c r="F89">
        <v>3</v>
      </c>
      <c r="G89">
        <v>3</v>
      </c>
      <c r="H89">
        <v>2</v>
      </c>
      <c r="I89" t="s">
        <v>47</v>
      </c>
      <c r="J89">
        <v>1</v>
      </c>
      <c r="K89">
        <v>5</v>
      </c>
      <c r="L89">
        <v>3</v>
      </c>
      <c r="M89">
        <v>3</v>
      </c>
      <c r="N89">
        <v>2</v>
      </c>
      <c r="O89">
        <v>6</v>
      </c>
      <c r="P89">
        <v>10</v>
      </c>
      <c r="Q89">
        <v>2</v>
      </c>
      <c r="R89">
        <v>1</v>
      </c>
      <c r="S89">
        <v>7</v>
      </c>
      <c r="T89">
        <v>2</v>
      </c>
      <c r="U89" t="s">
        <v>47</v>
      </c>
      <c r="V89">
        <v>2</v>
      </c>
      <c r="W89">
        <v>1</v>
      </c>
      <c r="X89">
        <v>4</v>
      </c>
      <c r="Y89">
        <v>6</v>
      </c>
      <c r="Z89">
        <v>5</v>
      </c>
      <c r="AA89">
        <v>2</v>
      </c>
      <c r="AB89">
        <v>3</v>
      </c>
      <c r="AC89" t="s">
        <v>47</v>
      </c>
      <c r="AD89" t="s">
        <v>47</v>
      </c>
      <c r="AE89">
        <v>3</v>
      </c>
      <c r="AF89">
        <v>4</v>
      </c>
      <c r="AG89">
        <v>11</v>
      </c>
      <c r="AH89">
        <v>3</v>
      </c>
      <c r="AI89">
        <v>2</v>
      </c>
      <c r="AJ89">
        <v>4</v>
      </c>
      <c r="AK89">
        <v>3</v>
      </c>
      <c r="AL89">
        <v>2</v>
      </c>
      <c r="AM89" t="s">
        <v>47</v>
      </c>
      <c r="AN89">
        <v>3</v>
      </c>
      <c r="AO89" t="s">
        <v>47</v>
      </c>
      <c r="AP89">
        <v>1</v>
      </c>
      <c r="AQ89">
        <v>53</v>
      </c>
      <c r="AR89">
        <v>76</v>
      </c>
      <c r="AS89">
        <v>11</v>
      </c>
      <c r="BH89" s="39"/>
    </row>
    <row r="90" spans="1:60" ht="0.75" customHeight="1">
      <c r="C90">
        <v>0.06</v>
      </c>
      <c r="D90">
        <v>0.06</v>
      </c>
      <c r="E90">
        <v>7.0000000000000007E-2</v>
      </c>
      <c r="F90">
        <v>0.1</v>
      </c>
      <c r="G90">
        <v>0.04</v>
      </c>
      <c r="H90">
        <v>0.04</v>
      </c>
      <c r="I90" t="s">
        <v>47</v>
      </c>
      <c r="J90">
        <v>0.04</v>
      </c>
      <c r="K90">
        <v>0.1</v>
      </c>
      <c r="L90">
        <v>0.09</v>
      </c>
      <c r="M90">
        <v>0.08</v>
      </c>
      <c r="N90">
        <v>0.04</v>
      </c>
      <c r="O90">
        <v>0.1</v>
      </c>
      <c r="P90">
        <v>0.16</v>
      </c>
      <c r="Q90">
        <v>0.03</v>
      </c>
      <c r="R90">
        <v>0.02</v>
      </c>
      <c r="S90">
        <v>0.05</v>
      </c>
      <c r="T90">
        <v>0.06</v>
      </c>
      <c r="U90" t="s">
        <v>47</v>
      </c>
      <c r="V90">
        <v>0.05</v>
      </c>
      <c r="W90">
        <v>0.01</v>
      </c>
      <c r="X90">
        <v>0.1</v>
      </c>
      <c r="Y90">
        <v>0.12</v>
      </c>
      <c r="Z90">
        <v>0.08</v>
      </c>
      <c r="AA90">
        <v>0.04</v>
      </c>
      <c r="AB90">
        <v>7.0000000000000007E-2</v>
      </c>
      <c r="AC90" t="s">
        <v>47</v>
      </c>
      <c r="AD90" t="s">
        <v>47</v>
      </c>
      <c r="AE90">
        <v>0.09</v>
      </c>
      <c r="AF90">
        <v>0.05</v>
      </c>
      <c r="AG90">
        <v>0.08</v>
      </c>
      <c r="AH90">
        <v>0.03</v>
      </c>
      <c r="AI90">
        <v>0.1</v>
      </c>
      <c r="AJ90">
        <v>0.11</v>
      </c>
      <c r="AK90">
        <v>0.18</v>
      </c>
      <c r="AL90">
        <v>0.05</v>
      </c>
      <c r="AM90" t="s">
        <v>47</v>
      </c>
      <c r="AN90">
        <v>0.05</v>
      </c>
      <c r="AO90" t="s">
        <v>47</v>
      </c>
      <c r="AP90">
        <v>0.05</v>
      </c>
      <c r="AQ90">
        <v>0.06</v>
      </c>
      <c r="AR90">
        <v>0.06</v>
      </c>
      <c r="AS90">
        <v>0.08</v>
      </c>
      <c r="BH90" s="39"/>
    </row>
    <row r="91" spans="1:60" ht="0.75" customHeight="1">
      <c r="B91" t="s">
        <v>208</v>
      </c>
      <c r="C91">
        <v>56</v>
      </c>
      <c r="D91" t="s">
        <v>47</v>
      </c>
      <c r="E91" t="s">
        <v>47</v>
      </c>
      <c r="F91">
        <v>1</v>
      </c>
      <c r="G91">
        <v>2</v>
      </c>
      <c r="H91" t="s">
        <v>47</v>
      </c>
      <c r="I91">
        <v>1</v>
      </c>
      <c r="J91" t="s">
        <v>47</v>
      </c>
      <c r="K91" t="s">
        <v>47</v>
      </c>
      <c r="L91">
        <v>2</v>
      </c>
      <c r="M91">
        <v>2</v>
      </c>
      <c r="N91" t="s">
        <v>47</v>
      </c>
      <c r="O91">
        <v>1</v>
      </c>
      <c r="P91">
        <v>2</v>
      </c>
      <c r="Q91">
        <v>1</v>
      </c>
      <c r="R91">
        <v>1</v>
      </c>
      <c r="S91">
        <v>6</v>
      </c>
      <c r="T91">
        <v>1</v>
      </c>
      <c r="U91">
        <v>1</v>
      </c>
      <c r="V91">
        <v>1</v>
      </c>
      <c r="W91">
        <v>1</v>
      </c>
      <c r="X91">
        <v>1</v>
      </c>
      <c r="Y91" t="s">
        <v>47</v>
      </c>
      <c r="Z91">
        <v>2</v>
      </c>
      <c r="AA91">
        <v>1</v>
      </c>
      <c r="AB91" t="s">
        <v>47</v>
      </c>
      <c r="AC91">
        <v>1</v>
      </c>
      <c r="AD91" t="s">
        <v>47</v>
      </c>
      <c r="AE91">
        <v>1</v>
      </c>
      <c r="AF91">
        <v>1</v>
      </c>
      <c r="AG91">
        <v>3</v>
      </c>
      <c r="AH91">
        <v>2</v>
      </c>
      <c r="AI91">
        <v>1</v>
      </c>
      <c r="AJ91">
        <v>1</v>
      </c>
      <c r="AK91" t="s">
        <v>47</v>
      </c>
      <c r="AL91">
        <v>1</v>
      </c>
      <c r="AM91">
        <v>2</v>
      </c>
      <c r="AN91">
        <v>1</v>
      </c>
      <c r="AO91" t="s">
        <v>47</v>
      </c>
      <c r="AP91">
        <v>1</v>
      </c>
      <c r="AQ91">
        <v>19</v>
      </c>
      <c r="AR91">
        <v>31</v>
      </c>
      <c r="AS91">
        <v>6</v>
      </c>
      <c r="BH91" s="39"/>
    </row>
    <row r="92" spans="1:60" ht="0.75" customHeight="1">
      <c r="C92">
        <v>0.03</v>
      </c>
      <c r="D92" t="s">
        <v>47</v>
      </c>
      <c r="E92" t="s">
        <v>47</v>
      </c>
      <c r="F92">
        <v>0.03</v>
      </c>
      <c r="G92">
        <v>0.03</v>
      </c>
      <c r="H92" t="s">
        <v>47</v>
      </c>
      <c r="I92">
        <v>0.04</v>
      </c>
      <c r="J92" t="s">
        <v>47</v>
      </c>
      <c r="K92" t="s">
        <v>47</v>
      </c>
      <c r="L92">
        <v>0.06</v>
      </c>
      <c r="M92">
        <v>0.05</v>
      </c>
      <c r="N92" t="s">
        <v>47</v>
      </c>
      <c r="O92">
        <v>0.02</v>
      </c>
      <c r="P92">
        <v>0.03</v>
      </c>
      <c r="Q92">
        <v>0.01</v>
      </c>
      <c r="R92">
        <v>0.02</v>
      </c>
      <c r="S92">
        <v>0.05</v>
      </c>
      <c r="T92">
        <v>0.03</v>
      </c>
      <c r="U92">
        <v>0.14000000000000001</v>
      </c>
      <c r="V92">
        <v>0.03</v>
      </c>
      <c r="W92">
        <v>0.01</v>
      </c>
      <c r="X92">
        <v>0.02</v>
      </c>
      <c r="Y92" t="s">
        <v>47</v>
      </c>
      <c r="Z92">
        <v>0.03</v>
      </c>
      <c r="AA92">
        <v>0.01</v>
      </c>
      <c r="AB92" t="s">
        <v>47</v>
      </c>
      <c r="AC92">
        <v>0.11</v>
      </c>
      <c r="AD92" t="s">
        <v>47</v>
      </c>
      <c r="AE92">
        <v>0.04</v>
      </c>
      <c r="AF92">
        <v>0.01</v>
      </c>
      <c r="AG92">
        <v>0.02</v>
      </c>
      <c r="AH92">
        <v>0.02</v>
      </c>
      <c r="AI92">
        <v>0.05</v>
      </c>
      <c r="AJ92">
        <v>0.03</v>
      </c>
      <c r="AK92" t="s">
        <v>47</v>
      </c>
      <c r="AL92">
        <v>0.02</v>
      </c>
      <c r="AM92">
        <v>7.0000000000000007E-2</v>
      </c>
      <c r="AN92">
        <v>0.02</v>
      </c>
      <c r="AO92" t="s">
        <v>47</v>
      </c>
      <c r="AP92">
        <v>0.05</v>
      </c>
      <c r="AQ92">
        <v>0.02</v>
      </c>
      <c r="AR92">
        <v>0.02</v>
      </c>
      <c r="AS92">
        <v>0.04</v>
      </c>
      <c r="BH92" s="39"/>
    </row>
    <row r="93" spans="1:60" ht="0.75" customHeight="1">
      <c r="B93" t="s">
        <v>209</v>
      </c>
      <c r="C93">
        <v>9</v>
      </c>
      <c r="D93" t="s">
        <v>47</v>
      </c>
      <c r="E93" t="s">
        <v>47</v>
      </c>
      <c r="F93" t="s">
        <v>47</v>
      </c>
      <c r="G93" t="s">
        <v>47</v>
      </c>
      <c r="H93" t="s">
        <v>47</v>
      </c>
      <c r="I93" t="s">
        <v>47</v>
      </c>
      <c r="J93" t="s">
        <v>47</v>
      </c>
      <c r="K93" t="s">
        <v>47</v>
      </c>
      <c r="L93" t="s">
        <v>47</v>
      </c>
      <c r="M93" t="s">
        <v>47</v>
      </c>
      <c r="N93" t="s">
        <v>47</v>
      </c>
      <c r="O93" t="s">
        <v>47</v>
      </c>
      <c r="P93" t="s">
        <v>47</v>
      </c>
      <c r="Q93" t="s">
        <v>47</v>
      </c>
      <c r="R93">
        <v>1</v>
      </c>
      <c r="S93" t="s">
        <v>47</v>
      </c>
      <c r="T93" t="s">
        <v>47</v>
      </c>
      <c r="U93" t="s">
        <v>47</v>
      </c>
      <c r="V93" t="s">
        <v>47</v>
      </c>
      <c r="W93" t="s">
        <v>47</v>
      </c>
      <c r="X93" t="s">
        <v>47</v>
      </c>
      <c r="Y93">
        <v>1</v>
      </c>
      <c r="Z93">
        <v>1</v>
      </c>
      <c r="AA93" t="s">
        <v>47</v>
      </c>
      <c r="AB93" t="s">
        <v>47</v>
      </c>
      <c r="AC93" t="s">
        <v>47</v>
      </c>
      <c r="AD93" t="s">
        <v>47</v>
      </c>
      <c r="AE93" t="s">
        <v>47</v>
      </c>
      <c r="AF93" t="s">
        <v>47</v>
      </c>
      <c r="AG93" t="s">
        <v>47</v>
      </c>
      <c r="AH93" t="s">
        <v>47</v>
      </c>
      <c r="AI93" t="s">
        <v>47</v>
      </c>
      <c r="AJ93">
        <v>1</v>
      </c>
      <c r="AK93" t="s">
        <v>47</v>
      </c>
      <c r="AL93" t="s">
        <v>47</v>
      </c>
      <c r="AM93" t="s">
        <v>47</v>
      </c>
      <c r="AN93">
        <v>1</v>
      </c>
      <c r="AO93" t="s">
        <v>47</v>
      </c>
      <c r="AP93" t="s">
        <v>47</v>
      </c>
      <c r="AQ93" t="s">
        <v>47</v>
      </c>
      <c r="AR93">
        <v>9</v>
      </c>
      <c r="AS93" t="s">
        <v>47</v>
      </c>
      <c r="BH93" s="39"/>
    </row>
    <row r="94" spans="1:60" ht="0.75" customHeight="1">
      <c r="C94">
        <v>0</v>
      </c>
      <c r="D94" t="s">
        <v>47</v>
      </c>
      <c r="E94" t="s">
        <v>47</v>
      </c>
      <c r="F94" t="s">
        <v>47</v>
      </c>
      <c r="G94" t="s">
        <v>47</v>
      </c>
      <c r="H94" t="s">
        <v>47</v>
      </c>
      <c r="I94" t="s">
        <v>47</v>
      </c>
      <c r="J94" t="s">
        <v>47</v>
      </c>
      <c r="K94" t="s">
        <v>47</v>
      </c>
      <c r="L94" t="s">
        <v>47</v>
      </c>
      <c r="M94" t="s">
        <v>47</v>
      </c>
      <c r="N94" t="s">
        <v>47</v>
      </c>
      <c r="O94" t="s">
        <v>47</v>
      </c>
      <c r="P94" t="s">
        <v>47</v>
      </c>
      <c r="Q94" t="s">
        <v>47</v>
      </c>
      <c r="R94">
        <v>0.02</v>
      </c>
      <c r="S94" t="s">
        <v>47</v>
      </c>
      <c r="T94" t="s">
        <v>47</v>
      </c>
      <c r="U94" t="s">
        <v>47</v>
      </c>
      <c r="V94" t="s">
        <v>47</v>
      </c>
      <c r="W94" t="s">
        <v>47</v>
      </c>
      <c r="X94" t="s">
        <v>47</v>
      </c>
      <c r="Y94">
        <v>0.02</v>
      </c>
      <c r="Z94">
        <v>0.02</v>
      </c>
      <c r="AA94" t="s">
        <v>47</v>
      </c>
      <c r="AB94" t="s">
        <v>47</v>
      </c>
      <c r="AC94" t="s">
        <v>47</v>
      </c>
      <c r="AD94" t="s">
        <v>47</v>
      </c>
      <c r="AE94" t="s">
        <v>47</v>
      </c>
      <c r="AF94" t="s">
        <v>47</v>
      </c>
      <c r="AG94" t="s">
        <v>47</v>
      </c>
      <c r="AH94" t="s">
        <v>47</v>
      </c>
      <c r="AI94" t="s">
        <v>47</v>
      </c>
      <c r="AJ94">
        <v>0.03</v>
      </c>
      <c r="AK94" t="s">
        <v>47</v>
      </c>
      <c r="AL94" t="s">
        <v>47</v>
      </c>
      <c r="AM94" t="s">
        <v>47</v>
      </c>
      <c r="AN94">
        <v>0.02</v>
      </c>
      <c r="AO94" t="s">
        <v>47</v>
      </c>
      <c r="AP94" t="s">
        <v>47</v>
      </c>
      <c r="AQ94" t="s">
        <v>47</v>
      </c>
      <c r="AR94">
        <v>0.01</v>
      </c>
      <c r="AS94" t="s">
        <v>47</v>
      </c>
      <c r="BH94" s="39"/>
    </row>
    <row r="95" spans="1:60" ht="0.75" customHeight="1">
      <c r="BH95" s="39"/>
    </row>
    <row r="96" spans="1:60" ht="0.75" customHeight="1">
      <c r="BH96" s="39"/>
    </row>
    <row r="97" spans="1:60" ht="0.75" customHeight="1">
      <c r="A97" s="23">
        <v>41306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9"/>
    </row>
    <row r="98" spans="1:60" ht="0.75" customHeight="1">
      <c r="A98" s="24" t="s">
        <v>203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9"/>
    </row>
    <row r="99" spans="1:60" ht="0.7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9"/>
    </row>
    <row r="100" spans="1:60" ht="0.75" customHeight="1">
      <c r="A100" s="24"/>
      <c r="B100" s="17"/>
      <c r="C100" s="17" t="s">
        <v>1</v>
      </c>
      <c r="D100" s="17" t="s">
        <v>2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 t="s">
        <v>52</v>
      </c>
      <c r="AR100" s="17"/>
      <c r="AS100" s="17"/>
      <c r="AT100" s="17"/>
      <c r="BH100" s="39"/>
    </row>
    <row r="101" spans="1:60" ht="0.75" customHeight="1">
      <c r="A101" s="24"/>
      <c r="B101" s="17"/>
      <c r="C101" s="17"/>
      <c r="D101" s="17" t="s">
        <v>3</v>
      </c>
      <c r="E101" s="17" t="s">
        <v>4</v>
      </c>
      <c r="F101" s="17" t="s">
        <v>5</v>
      </c>
      <c r="G101" s="17" t="s">
        <v>6</v>
      </c>
      <c r="H101" s="17" t="s">
        <v>7</v>
      </c>
      <c r="I101" s="17" t="s">
        <v>8</v>
      </c>
      <c r="J101" s="17" t="s">
        <v>9</v>
      </c>
      <c r="K101" s="17" t="s">
        <v>10</v>
      </c>
      <c r="L101" s="17" t="s">
        <v>11</v>
      </c>
      <c r="M101" s="17" t="s">
        <v>12</v>
      </c>
      <c r="N101" s="17" t="s">
        <v>13</v>
      </c>
      <c r="O101" s="17" t="s">
        <v>14</v>
      </c>
      <c r="P101" s="17" t="s">
        <v>15</v>
      </c>
      <c r="Q101" s="17" t="s">
        <v>16</v>
      </c>
      <c r="R101" s="17" t="s">
        <v>17</v>
      </c>
      <c r="S101" s="17" t="s">
        <v>18</v>
      </c>
      <c r="T101" s="17" t="s">
        <v>19</v>
      </c>
      <c r="U101" s="17" t="s">
        <v>20</v>
      </c>
      <c r="V101" s="17" t="s">
        <v>21</v>
      </c>
      <c r="W101" s="17" t="s">
        <v>22</v>
      </c>
      <c r="X101" s="17" t="s">
        <v>23</v>
      </c>
      <c r="Y101" s="17" t="s">
        <v>24</v>
      </c>
      <c r="Z101" s="17" t="s">
        <v>25</v>
      </c>
      <c r="AA101" s="17" t="s">
        <v>26</v>
      </c>
      <c r="AB101" s="17" t="s">
        <v>27</v>
      </c>
      <c r="AC101" s="17" t="s">
        <v>28</v>
      </c>
      <c r="AD101" s="17" t="s">
        <v>29</v>
      </c>
      <c r="AE101" s="17" t="s">
        <v>30</v>
      </c>
      <c r="AF101" s="17" t="s">
        <v>31</v>
      </c>
      <c r="AG101" s="17" t="s">
        <v>32</v>
      </c>
      <c r="AH101" s="17" t="s">
        <v>33</v>
      </c>
      <c r="AI101" s="17" t="s">
        <v>34</v>
      </c>
      <c r="AJ101" s="17" t="s">
        <v>35</v>
      </c>
      <c r="AK101" s="17" t="s">
        <v>36</v>
      </c>
      <c r="AL101" s="17" t="s">
        <v>37</v>
      </c>
      <c r="AM101" s="17" t="s">
        <v>38</v>
      </c>
      <c r="AN101" s="17" t="s">
        <v>39</v>
      </c>
      <c r="AO101" s="17" t="s">
        <v>40</v>
      </c>
      <c r="AP101" s="17" t="s">
        <v>41</v>
      </c>
      <c r="AQ101" s="17" t="s">
        <v>53</v>
      </c>
      <c r="AR101" s="17" t="s">
        <v>54</v>
      </c>
      <c r="AS101" s="17" t="s">
        <v>55</v>
      </c>
      <c r="AT101" s="17"/>
      <c r="BH101" s="39"/>
    </row>
    <row r="102" spans="1:60" ht="0.75" customHeight="1">
      <c r="A102" s="24" t="s">
        <v>42</v>
      </c>
      <c r="B102" s="17" t="s">
        <v>43</v>
      </c>
      <c r="C102" s="17">
        <v>2310</v>
      </c>
      <c r="D102" s="17">
        <v>17</v>
      </c>
      <c r="E102" s="17">
        <v>26</v>
      </c>
      <c r="F102" s="17">
        <v>36</v>
      </c>
      <c r="G102" s="17">
        <v>63</v>
      </c>
      <c r="H102" s="17">
        <v>43</v>
      </c>
      <c r="I102" s="17">
        <v>19</v>
      </c>
      <c r="J102" s="17">
        <v>27</v>
      </c>
      <c r="K102" s="17">
        <v>59</v>
      </c>
      <c r="L102" s="17">
        <v>37</v>
      </c>
      <c r="M102" s="17">
        <v>40</v>
      </c>
      <c r="N102" s="17">
        <v>50</v>
      </c>
      <c r="O102" s="17">
        <v>60</v>
      </c>
      <c r="P102" s="17">
        <v>76</v>
      </c>
      <c r="Q102" s="17">
        <v>73</v>
      </c>
      <c r="R102" s="17">
        <v>35</v>
      </c>
      <c r="S102" s="17">
        <v>133</v>
      </c>
      <c r="T102" s="17">
        <v>36</v>
      </c>
      <c r="U102" s="17">
        <v>9</v>
      </c>
      <c r="V102" s="17">
        <v>40</v>
      </c>
      <c r="W102" s="17">
        <v>83</v>
      </c>
      <c r="X102" s="17">
        <v>44</v>
      </c>
      <c r="Y102" s="17">
        <v>40</v>
      </c>
      <c r="Z102" s="17">
        <v>73</v>
      </c>
      <c r="AA102" s="17">
        <v>73</v>
      </c>
      <c r="AB102" s="17">
        <v>24</v>
      </c>
      <c r="AC102" s="17">
        <v>11</v>
      </c>
      <c r="AD102" s="17">
        <v>45</v>
      </c>
      <c r="AE102" s="17">
        <v>30</v>
      </c>
      <c r="AF102" s="17">
        <v>79</v>
      </c>
      <c r="AG102" s="17">
        <v>156</v>
      </c>
      <c r="AH102" s="17">
        <v>92</v>
      </c>
      <c r="AI102" s="17">
        <v>19</v>
      </c>
      <c r="AJ102" s="17">
        <v>45</v>
      </c>
      <c r="AK102" s="17">
        <v>8</v>
      </c>
      <c r="AL102" s="17">
        <v>40</v>
      </c>
      <c r="AM102" s="17">
        <v>31</v>
      </c>
      <c r="AN102" s="17">
        <v>64</v>
      </c>
      <c r="AO102" s="17">
        <v>13</v>
      </c>
      <c r="AP102" s="17">
        <v>26</v>
      </c>
      <c r="AQ102" s="17">
        <v>838</v>
      </c>
      <c r="AR102" s="17">
        <v>1311</v>
      </c>
      <c r="AS102" s="17">
        <v>161</v>
      </c>
      <c r="AT102" s="17"/>
      <c r="BH102" s="39"/>
    </row>
    <row r="103" spans="1:60" ht="0.75" customHeight="1">
      <c r="A103" s="24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BH103" s="39"/>
    </row>
    <row r="104" spans="1:60" ht="0.75" customHeight="1">
      <c r="A104" s="24"/>
      <c r="B104" s="17" t="s">
        <v>44</v>
      </c>
      <c r="C104" s="17">
        <v>2329</v>
      </c>
      <c r="D104" s="17">
        <v>20</v>
      </c>
      <c r="E104" s="17">
        <v>26</v>
      </c>
      <c r="F104" s="17">
        <v>42</v>
      </c>
      <c r="G104" s="17">
        <v>62</v>
      </c>
      <c r="H104" s="17">
        <v>44</v>
      </c>
      <c r="I104" s="17">
        <v>23</v>
      </c>
      <c r="J104" s="17">
        <v>32</v>
      </c>
      <c r="K104" s="17">
        <v>53</v>
      </c>
      <c r="L104" s="17">
        <v>38</v>
      </c>
      <c r="M104" s="17">
        <v>40</v>
      </c>
      <c r="N104" s="17">
        <v>52</v>
      </c>
      <c r="O104" s="17">
        <v>71</v>
      </c>
      <c r="P104" s="17">
        <v>62</v>
      </c>
      <c r="Q104" s="17">
        <v>69</v>
      </c>
      <c r="R104" s="17">
        <v>41</v>
      </c>
      <c r="S104" s="17">
        <v>137</v>
      </c>
      <c r="T104" s="17">
        <v>29</v>
      </c>
      <c r="U104" s="17">
        <v>10</v>
      </c>
      <c r="V104" s="17">
        <v>47</v>
      </c>
      <c r="W104" s="17">
        <v>92</v>
      </c>
      <c r="X104" s="17">
        <v>39</v>
      </c>
      <c r="Y104" s="17">
        <v>47</v>
      </c>
      <c r="Z104" s="17">
        <v>66</v>
      </c>
      <c r="AA104" s="17">
        <v>59</v>
      </c>
      <c r="AB104" s="17">
        <v>51</v>
      </c>
      <c r="AC104" s="17">
        <v>10</v>
      </c>
      <c r="AD104" s="17">
        <v>45</v>
      </c>
      <c r="AE104" s="17">
        <v>31</v>
      </c>
      <c r="AF104" s="17">
        <v>78</v>
      </c>
      <c r="AG104" s="17">
        <v>147</v>
      </c>
      <c r="AH104" s="17">
        <v>82</v>
      </c>
      <c r="AI104" s="17">
        <v>23</v>
      </c>
      <c r="AJ104" s="17">
        <v>46</v>
      </c>
      <c r="AK104" s="17">
        <v>17</v>
      </c>
      <c r="AL104" s="17">
        <v>40</v>
      </c>
      <c r="AM104" s="17">
        <v>37</v>
      </c>
      <c r="AN104" s="17">
        <v>66</v>
      </c>
      <c r="AO104" s="17">
        <v>15</v>
      </c>
      <c r="AP104" s="17">
        <v>29</v>
      </c>
      <c r="AQ104" s="17">
        <v>836</v>
      </c>
      <c r="AR104" s="17">
        <v>1352</v>
      </c>
      <c r="AS104" s="17">
        <v>140</v>
      </c>
      <c r="AT104" s="17"/>
      <c r="BH104" s="39"/>
    </row>
    <row r="105" spans="1:60" ht="0.75" customHeight="1">
      <c r="A105" s="24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BH105" s="39"/>
    </row>
    <row r="106" spans="1:60" ht="0.75" customHeight="1">
      <c r="A106" s="24" t="s">
        <v>204</v>
      </c>
      <c r="B106" s="17" t="s">
        <v>205</v>
      </c>
      <c r="C106" s="17">
        <v>1657</v>
      </c>
      <c r="D106" s="17">
        <v>14</v>
      </c>
      <c r="E106" s="17">
        <v>16</v>
      </c>
      <c r="F106" s="17">
        <v>32</v>
      </c>
      <c r="G106" s="17">
        <v>44</v>
      </c>
      <c r="H106" s="17">
        <v>36</v>
      </c>
      <c r="I106" s="17">
        <v>18</v>
      </c>
      <c r="J106" s="17">
        <v>19</v>
      </c>
      <c r="K106" s="17">
        <v>33</v>
      </c>
      <c r="L106" s="17">
        <v>25</v>
      </c>
      <c r="M106" s="17">
        <v>27</v>
      </c>
      <c r="N106" s="17">
        <v>43</v>
      </c>
      <c r="O106" s="17">
        <v>45</v>
      </c>
      <c r="P106" s="17">
        <v>41</v>
      </c>
      <c r="Q106" s="17">
        <v>51</v>
      </c>
      <c r="R106" s="17">
        <v>30</v>
      </c>
      <c r="S106" s="17">
        <v>102</v>
      </c>
      <c r="T106" s="17">
        <v>22</v>
      </c>
      <c r="U106" s="17">
        <v>7</v>
      </c>
      <c r="V106" s="17">
        <v>35</v>
      </c>
      <c r="W106" s="17">
        <v>69</v>
      </c>
      <c r="X106" s="17">
        <v>29</v>
      </c>
      <c r="Y106" s="17">
        <v>35</v>
      </c>
      <c r="Z106" s="17">
        <v>44</v>
      </c>
      <c r="AA106" s="17">
        <v>45</v>
      </c>
      <c r="AB106" s="17">
        <v>38</v>
      </c>
      <c r="AC106" s="17">
        <v>7</v>
      </c>
      <c r="AD106" s="17">
        <v>32</v>
      </c>
      <c r="AE106" s="17">
        <v>24</v>
      </c>
      <c r="AF106" s="17">
        <v>58</v>
      </c>
      <c r="AG106" s="17">
        <v>105</v>
      </c>
      <c r="AH106" s="17">
        <v>56</v>
      </c>
      <c r="AI106" s="17">
        <v>13</v>
      </c>
      <c r="AJ106" s="17">
        <v>31</v>
      </c>
      <c r="AK106" s="17">
        <v>13</v>
      </c>
      <c r="AL106" s="17">
        <v>25</v>
      </c>
      <c r="AM106" s="17">
        <v>26</v>
      </c>
      <c r="AN106" s="17">
        <v>47</v>
      </c>
      <c r="AO106" s="17">
        <v>12</v>
      </c>
      <c r="AP106" s="17">
        <v>19</v>
      </c>
      <c r="AQ106" s="17">
        <v>585</v>
      </c>
      <c r="AR106" s="17">
        <v>971</v>
      </c>
      <c r="AS106" s="17">
        <v>101</v>
      </c>
      <c r="AT106" s="17"/>
      <c r="BH106" s="39"/>
    </row>
    <row r="107" spans="1:60" ht="0.75" customHeight="1">
      <c r="A107" s="24"/>
      <c r="B107" s="17"/>
      <c r="C107" s="18">
        <v>0.71</v>
      </c>
      <c r="D107" s="18">
        <v>0.71</v>
      </c>
      <c r="E107" s="18">
        <v>0.62</v>
      </c>
      <c r="F107" s="18">
        <v>0.75</v>
      </c>
      <c r="G107" s="18">
        <v>0.72</v>
      </c>
      <c r="H107" s="18">
        <v>0.81</v>
      </c>
      <c r="I107" s="18">
        <v>0.79</v>
      </c>
      <c r="J107" s="18">
        <v>0.59</v>
      </c>
      <c r="K107" s="18">
        <v>0.63</v>
      </c>
      <c r="L107" s="18">
        <v>0.65</v>
      </c>
      <c r="M107" s="18">
        <v>0.68</v>
      </c>
      <c r="N107" s="18">
        <v>0.84</v>
      </c>
      <c r="O107" s="18">
        <v>0.63</v>
      </c>
      <c r="P107" s="18">
        <v>0.66</v>
      </c>
      <c r="Q107" s="18">
        <v>0.74</v>
      </c>
      <c r="R107" s="18">
        <v>0.74</v>
      </c>
      <c r="S107" s="18">
        <v>0.74</v>
      </c>
      <c r="T107" s="18">
        <v>0.75</v>
      </c>
      <c r="U107" s="18">
        <v>0.67</v>
      </c>
      <c r="V107" s="18">
        <v>0.75</v>
      </c>
      <c r="W107" s="18">
        <v>0.75</v>
      </c>
      <c r="X107" s="18">
        <v>0.75</v>
      </c>
      <c r="Y107" s="18">
        <v>0.75</v>
      </c>
      <c r="Z107" s="18">
        <v>0.67</v>
      </c>
      <c r="AA107" s="18">
        <v>0.75</v>
      </c>
      <c r="AB107" s="18">
        <v>0.75</v>
      </c>
      <c r="AC107" s="18">
        <v>0.73</v>
      </c>
      <c r="AD107" s="18">
        <v>0.71</v>
      </c>
      <c r="AE107" s="18">
        <v>0.78</v>
      </c>
      <c r="AF107" s="18">
        <v>0.75</v>
      </c>
      <c r="AG107" s="18">
        <v>0.71</v>
      </c>
      <c r="AH107" s="18">
        <v>0.69</v>
      </c>
      <c r="AI107" s="18">
        <v>0.57999999999999996</v>
      </c>
      <c r="AJ107" s="18">
        <v>0.67</v>
      </c>
      <c r="AK107" s="18">
        <v>0.75</v>
      </c>
      <c r="AL107" s="18">
        <v>0.63</v>
      </c>
      <c r="AM107" s="18">
        <v>0.71</v>
      </c>
      <c r="AN107" s="18">
        <v>0.72</v>
      </c>
      <c r="AO107" s="18">
        <v>0.77</v>
      </c>
      <c r="AP107" s="18">
        <v>0.65</v>
      </c>
      <c r="AQ107" s="18">
        <v>0.7</v>
      </c>
      <c r="AR107" s="18">
        <v>0.72</v>
      </c>
      <c r="AS107" s="18">
        <v>0.72</v>
      </c>
      <c r="AT107" s="17"/>
      <c r="BH107" s="39"/>
    </row>
    <row r="108" spans="1:60" ht="0.75" customHeight="1">
      <c r="A108" s="24"/>
      <c r="B108" s="17" t="s">
        <v>206</v>
      </c>
      <c r="C108" s="17">
        <v>469</v>
      </c>
      <c r="D108" s="17">
        <v>5</v>
      </c>
      <c r="E108" s="17">
        <v>8</v>
      </c>
      <c r="F108" s="17">
        <v>4</v>
      </c>
      <c r="G108" s="17">
        <v>13</v>
      </c>
      <c r="H108" s="17">
        <v>8</v>
      </c>
      <c r="I108" s="17">
        <v>4</v>
      </c>
      <c r="J108" s="17">
        <v>9</v>
      </c>
      <c r="K108" s="17">
        <v>12</v>
      </c>
      <c r="L108" s="17">
        <v>7</v>
      </c>
      <c r="M108" s="17">
        <v>8</v>
      </c>
      <c r="N108" s="17">
        <v>7</v>
      </c>
      <c r="O108" s="17">
        <v>18</v>
      </c>
      <c r="P108" s="17">
        <v>9</v>
      </c>
      <c r="Q108" s="17">
        <v>14</v>
      </c>
      <c r="R108" s="17">
        <v>8</v>
      </c>
      <c r="S108" s="17">
        <v>22</v>
      </c>
      <c r="T108" s="17">
        <v>6</v>
      </c>
      <c r="U108" s="17">
        <v>2</v>
      </c>
      <c r="V108" s="17">
        <v>7</v>
      </c>
      <c r="W108" s="17">
        <v>20</v>
      </c>
      <c r="X108" s="17">
        <v>4</v>
      </c>
      <c r="Y108" s="17">
        <v>7</v>
      </c>
      <c r="Z108" s="17">
        <v>15</v>
      </c>
      <c r="AA108" s="17">
        <v>12</v>
      </c>
      <c r="AB108" s="17">
        <v>9</v>
      </c>
      <c r="AC108" s="17">
        <v>3</v>
      </c>
      <c r="AD108" s="17">
        <v>12</v>
      </c>
      <c r="AE108" s="17">
        <v>2</v>
      </c>
      <c r="AF108" s="17">
        <v>14</v>
      </c>
      <c r="AG108" s="17">
        <v>33</v>
      </c>
      <c r="AH108" s="17">
        <v>21</v>
      </c>
      <c r="AI108" s="17">
        <v>6</v>
      </c>
      <c r="AJ108" s="17">
        <v>9</v>
      </c>
      <c r="AK108" s="17">
        <v>2</v>
      </c>
      <c r="AL108" s="17">
        <v>13</v>
      </c>
      <c r="AM108" s="17">
        <v>8</v>
      </c>
      <c r="AN108" s="17">
        <v>15</v>
      </c>
      <c r="AO108" s="17">
        <v>4</v>
      </c>
      <c r="AP108" s="17">
        <v>8</v>
      </c>
      <c r="AQ108" s="17">
        <v>181</v>
      </c>
      <c r="AR108" s="17">
        <v>263</v>
      </c>
      <c r="AS108" s="17">
        <v>25</v>
      </c>
      <c r="AT108" s="17"/>
      <c r="BH108" s="39"/>
    </row>
    <row r="109" spans="1:60" ht="0.75" customHeight="1">
      <c r="A109" s="24"/>
      <c r="B109" s="17"/>
      <c r="C109" s="18">
        <v>0.2</v>
      </c>
      <c r="D109" s="18">
        <v>0.24</v>
      </c>
      <c r="E109" s="18">
        <v>0.31</v>
      </c>
      <c r="F109" s="18">
        <v>0.08</v>
      </c>
      <c r="G109" s="18">
        <v>0.21</v>
      </c>
      <c r="H109" s="18">
        <v>0.19</v>
      </c>
      <c r="I109" s="18">
        <v>0.16</v>
      </c>
      <c r="J109" s="18">
        <v>0.3</v>
      </c>
      <c r="K109" s="18">
        <v>0.22</v>
      </c>
      <c r="L109" s="18">
        <v>0.19</v>
      </c>
      <c r="M109" s="18">
        <v>0.2</v>
      </c>
      <c r="N109" s="18">
        <v>0.14000000000000001</v>
      </c>
      <c r="O109" s="18">
        <v>0.25</v>
      </c>
      <c r="P109" s="18">
        <v>0.14000000000000001</v>
      </c>
      <c r="Q109" s="18">
        <v>0.2</v>
      </c>
      <c r="R109" s="18">
        <v>0.2</v>
      </c>
      <c r="S109" s="18">
        <v>0.16</v>
      </c>
      <c r="T109" s="18">
        <v>0.19</v>
      </c>
      <c r="U109" s="18">
        <v>0.22</v>
      </c>
      <c r="V109" s="18">
        <v>0.15</v>
      </c>
      <c r="W109" s="18">
        <v>0.22</v>
      </c>
      <c r="X109" s="18">
        <v>0.09</v>
      </c>
      <c r="Y109" s="18">
        <v>0.15</v>
      </c>
      <c r="Z109" s="18">
        <v>0.23</v>
      </c>
      <c r="AA109" s="18">
        <v>0.21</v>
      </c>
      <c r="AB109" s="18">
        <v>0.17</v>
      </c>
      <c r="AC109" s="18">
        <v>0.27</v>
      </c>
      <c r="AD109" s="18">
        <v>0.27</v>
      </c>
      <c r="AE109" s="18">
        <v>0.06</v>
      </c>
      <c r="AF109" s="18">
        <v>0.18</v>
      </c>
      <c r="AG109" s="18">
        <v>0.22</v>
      </c>
      <c r="AH109" s="18">
        <v>0.26</v>
      </c>
      <c r="AI109" s="18">
        <v>0.26</v>
      </c>
      <c r="AJ109" s="18">
        <v>0.2</v>
      </c>
      <c r="AK109" s="18">
        <v>0.13</v>
      </c>
      <c r="AL109" s="18">
        <v>0.32</v>
      </c>
      <c r="AM109" s="18">
        <v>0.23</v>
      </c>
      <c r="AN109" s="18">
        <v>0.23</v>
      </c>
      <c r="AO109" s="18">
        <v>0.23</v>
      </c>
      <c r="AP109" s="18">
        <v>0.27</v>
      </c>
      <c r="AQ109" s="18">
        <v>0.22</v>
      </c>
      <c r="AR109" s="18">
        <v>0.19</v>
      </c>
      <c r="AS109" s="18">
        <v>0.18</v>
      </c>
      <c r="AT109" s="17"/>
      <c r="BH109" s="39"/>
    </row>
    <row r="110" spans="1:60" ht="0.75" customHeight="1">
      <c r="A110" s="24"/>
      <c r="B110" s="17" t="s">
        <v>207</v>
      </c>
      <c r="C110" s="17">
        <v>153</v>
      </c>
      <c r="D110" s="17">
        <v>1</v>
      </c>
      <c r="E110" s="17">
        <v>2</v>
      </c>
      <c r="F110" s="17">
        <v>6</v>
      </c>
      <c r="G110" s="17">
        <v>3</v>
      </c>
      <c r="H110" s="17" t="s">
        <v>47</v>
      </c>
      <c r="I110" s="17">
        <v>1</v>
      </c>
      <c r="J110" s="17">
        <v>4</v>
      </c>
      <c r="K110" s="17">
        <v>7</v>
      </c>
      <c r="L110" s="17">
        <v>4</v>
      </c>
      <c r="M110" s="17">
        <v>4</v>
      </c>
      <c r="N110" s="17">
        <v>1</v>
      </c>
      <c r="O110" s="17">
        <v>7</v>
      </c>
      <c r="P110" s="17">
        <v>11</v>
      </c>
      <c r="Q110" s="17">
        <v>2</v>
      </c>
      <c r="R110" s="17">
        <v>1</v>
      </c>
      <c r="S110" s="17">
        <v>8</v>
      </c>
      <c r="T110" s="17">
        <v>1</v>
      </c>
      <c r="U110" s="17" t="s">
        <v>47</v>
      </c>
      <c r="V110" s="17">
        <v>4</v>
      </c>
      <c r="W110" s="17">
        <v>2</v>
      </c>
      <c r="X110" s="17">
        <v>4</v>
      </c>
      <c r="Y110" s="17">
        <v>5</v>
      </c>
      <c r="Z110" s="17">
        <v>3</v>
      </c>
      <c r="AA110" s="17">
        <v>2</v>
      </c>
      <c r="AB110" s="17">
        <v>4</v>
      </c>
      <c r="AC110" s="17" t="s">
        <v>47</v>
      </c>
      <c r="AD110" s="17">
        <v>1</v>
      </c>
      <c r="AE110" s="17">
        <v>4</v>
      </c>
      <c r="AF110" s="17">
        <v>5</v>
      </c>
      <c r="AG110" s="17">
        <v>6</v>
      </c>
      <c r="AH110" s="17">
        <v>4</v>
      </c>
      <c r="AI110" s="17">
        <v>2</v>
      </c>
      <c r="AJ110" s="17">
        <v>5</v>
      </c>
      <c r="AK110" s="17">
        <v>2</v>
      </c>
      <c r="AL110" s="17">
        <v>2</v>
      </c>
      <c r="AM110" s="17" t="s">
        <v>47</v>
      </c>
      <c r="AN110" s="17">
        <v>2</v>
      </c>
      <c r="AO110" s="17" t="s">
        <v>47</v>
      </c>
      <c r="AP110" s="17">
        <v>1</v>
      </c>
      <c r="AQ110" s="17">
        <v>56</v>
      </c>
      <c r="AR110" s="17">
        <v>88</v>
      </c>
      <c r="AS110" s="17">
        <v>9</v>
      </c>
      <c r="AT110" s="17"/>
      <c r="BH110" s="39"/>
    </row>
    <row r="111" spans="1:60" ht="0.75" customHeight="1">
      <c r="A111" s="24"/>
      <c r="B111" s="17"/>
      <c r="C111" s="18">
        <v>7.0000000000000007E-2</v>
      </c>
      <c r="D111" s="18">
        <v>0.06</v>
      </c>
      <c r="E111" s="18">
        <v>0.08</v>
      </c>
      <c r="F111" s="18">
        <v>0.14000000000000001</v>
      </c>
      <c r="G111" s="18">
        <v>0.05</v>
      </c>
      <c r="H111" s="17" t="s">
        <v>47</v>
      </c>
      <c r="I111" s="18">
        <v>0.05</v>
      </c>
      <c r="J111" s="18">
        <v>0.11</v>
      </c>
      <c r="K111" s="18">
        <v>0.14000000000000001</v>
      </c>
      <c r="L111" s="18">
        <v>0.11</v>
      </c>
      <c r="M111" s="18">
        <v>0.1</v>
      </c>
      <c r="N111" s="18">
        <v>0.02</v>
      </c>
      <c r="O111" s="18">
        <v>0.1</v>
      </c>
      <c r="P111" s="18">
        <v>0.17</v>
      </c>
      <c r="Q111" s="18">
        <v>0.03</v>
      </c>
      <c r="R111" s="18">
        <v>0.03</v>
      </c>
      <c r="S111" s="18">
        <v>0.06</v>
      </c>
      <c r="T111" s="18">
        <v>0.03</v>
      </c>
      <c r="U111" s="17" t="s">
        <v>47</v>
      </c>
      <c r="V111" s="18">
        <v>0.08</v>
      </c>
      <c r="W111" s="18">
        <v>0.02</v>
      </c>
      <c r="X111" s="18">
        <v>0.11</v>
      </c>
      <c r="Y111" s="18">
        <v>0.1</v>
      </c>
      <c r="Z111" s="18">
        <v>0.04</v>
      </c>
      <c r="AA111" s="18">
        <v>0.04</v>
      </c>
      <c r="AB111" s="18">
        <v>0.08</v>
      </c>
      <c r="AC111" s="17" t="s">
        <v>47</v>
      </c>
      <c r="AD111" s="18">
        <v>0.02</v>
      </c>
      <c r="AE111" s="18">
        <v>0.13</v>
      </c>
      <c r="AF111" s="18">
        <v>0.06</v>
      </c>
      <c r="AG111" s="18">
        <v>0.04</v>
      </c>
      <c r="AH111" s="18">
        <v>0.04</v>
      </c>
      <c r="AI111" s="18">
        <v>0.11</v>
      </c>
      <c r="AJ111" s="18">
        <v>0.11</v>
      </c>
      <c r="AK111" s="18">
        <v>0.13</v>
      </c>
      <c r="AL111" s="18">
        <v>0.05</v>
      </c>
      <c r="AM111" s="17" t="s">
        <v>47</v>
      </c>
      <c r="AN111" s="18">
        <v>0.03</v>
      </c>
      <c r="AO111" s="17" t="s">
        <v>47</v>
      </c>
      <c r="AP111" s="18">
        <v>0.04</v>
      </c>
      <c r="AQ111" s="18">
        <v>7.0000000000000007E-2</v>
      </c>
      <c r="AR111" s="18">
        <v>0.06</v>
      </c>
      <c r="AS111" s="18">
        <v>7.0000000000000007E-2</v>
      </c>
      <c r="AT111" s="17"/>
      <c r="BH111" s="39"/>
    </row>
    <row r="112" spans="1:60" ht="0.75" customHeight="1">
      <c r="A112" s="24"/>
      <c r="B112" s="17" t="s">
        <v>208</v>
      </c>
      <c r="C112" s="17">
        <v>43</v>
      </c>
      <c r="D112" s="17" t="s">
        <v>47</v>
      </c>
      <c r="E112" s="17" t="s">
        <v>47</v>
      </c>
      <c r="F112" s="17">
        <v>1</v>
      </c>
      <c r="G112" s="17">
        <v>2</v>
      </c>
      <c r="H112" s="17" t="s">
        <v>47</v>
      </c>
      <c r="I112" s="17" t="s">
        <v>47</v>
      </c>
      <c r="J112" s="17" t="s">
        <v>47</v>
      </c>
      <c r="K112" s="17">
        <v>1</v>
      </c>
      <c r="L112" s="17">
        <v>2</v>
      </c>
      <c r="M112" s="17">
        <v>1</v>
      </c>
      <c r="N112" s="17" t="s">
        <v>47</v>
      </c>
      <c r="O112" s="17">
        <v>1</v>
      </c>
      <c r="P112" s="17">
        <v>1</v>
      </c>
      <c r="Q112" s="17">
        <v>1</v>
      </c>
      <c r="R112" s="17">
        <v>1</v>
      </c>
      <c r="S112" s="17">
        <v>4</v>
      </c>
      <c r="T112" s="17" t="s">
        <v>47</v>
      </c>
      <c r="U112" s="17">
        <v>1</v>
      </c>
      <c r="V112" s="17">
        <v>1</v>
      </c>
      <c r="W112" s="17">
        <v>1</v>
      </c>
      <c r="X112" s="17">
        <v>2</v>
      </c>
      <c r="Y112" s="17" t="s">
        <v>47</v>
      </c>
      <c r="Z112" s="17">
        <v>2</v>
      </c>
      <c r="AA112" s="17" t="s">
        <v>47</v>
      </c>
      <c r="AB112" s="17" t="s">
        <v>47</v>
      </c>
      <c r="AC112" s="17" t="s">
        <v>47</v>
      </c>
      <c r="AD112" s="17" t="s">
        <v>47</v>
      </c>
      <c r="AE112" s="17" t="s">
        <v>47</v>
      </c>
      <c r="AF112" s="17">
        <v>1</v>
      </c>
      <c r="AG112" s="17">
        <v>3</v>
      </c>
      <c r="AH112" s="17" t="s">
        <v>47</v>
      </c>
      <c r="AI112" s="17">
        <v>1</v>
      </c>
      <c r="AJ112" s="17">
        <v>1</v>
      </c>
      <c r="AK112" s="17" t="s">
        <v>47</v>
      </c>
      <c r="AL112" s="17" t="s">
        <v>47</v>
      </c>
      <c r="AM112" s="17">
        <v>2</v>
      </c>
      <c r="AN112" s="17">
        <v>1</v>
      </c>
      <c r="AO112" s="17" t="s">
        <v>47</v>
      </c>
      <c r="AP112" s="17">
        <v>1</v>
      </c>
      <c r="AQ112" s="17">
        <v>10</v>
      </c>
      <c r="AR112" s="17">
        <v>28</v>
      </c>
      <c r="AS112" s="17">
        <v>4</v>
      </c>
      <c r="AT112" s="17"/>
      <c r="BH112" s="39"/>
    </row>
    <row r="113" spans="1:60" ht="0.75" customHeight="1">
      <c r="A113" s="24"/>
      <c r="B113" s="17"/>
      <c r="C113" s="18">
        <v>0.02</v>
      </c>
      <c r="D113" s="17" t="s">
        <v>47</v>
      </c>
      <c r="E113" s="17" t="s">
        <v>47</v>
      </c>
      <c r="F113" s="18">
        <v>0.03</v>
      </c>
      <c r="G113" s="18">
        <v>0.03</v>
      </c>
      <c r="H113" s="17" t="s">
        <v>47</v>
      </c>
      <c r="I113" s="17" t="s">
        <v>47</v>
      </c>
      <c r="J113" s="17" t="s">
        <v>47</v>
      </c>
      <c r="K113" s="18">
        <v>0.02</v>
      </c>
      <c r="L113" s="18">
        <v>0.05</v>
      </c>
      <c r="M113" s="18">
        <v>0.03</v>
      </c>
      <c r="N113" s="17" t="s">
        <v>47</v>
      </c>
      <c r="O113" s="18">
        <v>0.02</v>
      </c>
      <c r="P113" s="18">
        <v>0.01</v>
      </c>
      <c r="Q113" s="18">
        <v>0.01</v>
      </c>
      <c r="R113" s="18">
        <v>0.03</v>
      </c>
      <c r="S113" s="18">
        <v>0.03</v>
      </c>
      <c r="T113" s="17" t="s">
        <v>47</v>
      </c>
      <c r="U113" s="18">
        <v>0.11</v>
      </c>
      <c r="V113" s="18">
        <v>0.03</v>
      </c>
      <c r="W113" s="18">
        <v>0.01</v>
      </c>
      <c r="X113" s="18">
        <v>0.05</v>
      </c>
      <c r="Y113" s="17" t="s">
        <v>47</v>
      </c>
      <c r="Z113" s="18">
        <v>0.03</v>
      </c>
      <c r="AA113" s="17" t="s">
        <v>47</v>
      </c>
      <c r="AB113" s="17" t="s">
        <v>47</v>
      </c>
      <c r="AC113" s="17" t="s">
        <v>47</v>
      </c>
      <c r="AD113" s="17" t="s">
        <v>47</v>
      </c>
      <c r="AE113" s="17" t="s">
        <v>47</v>
      </c>
      <c r="AF113" s="18">
        <v>0.01</v>
      </c>
      <c r="AG113" s="18">
        <v>0.02</v>
      </c>
      <c r="AH113" s="17" t="s">
        <v>47</v>
      </c>
      <c r="AI113" s="18">
        <v>0.05</v>
      </c>
      <c r="AJ113" s="18">
        <v>0.02</v>
      </c>
      <c r="AK113" s="17" t="s">
        <v>47</v>
      </c>
      <c r="AL113" s="17" t="s">
        <v>47</v>
      </c>
      <c r="AM113" s="18">
        <v>0.06</v>
      </c>
      <c r="AN113" s="18">
        <v>0.02</v>
      </c>
      <c r="AO113" s="17" t="s">
        <v>47</v>
      </c>
      <c r="AP113" s="18">
        <v>0.04</v>
      </c>
      <c r="AQ113" s="18">
        <v>0.01</v>
      </c>
      <c r="AR113" s="18">
        <v>0.02</v>
      </c>
      <c r="AS113" s="18">
        <v>0.03</v>
      </c>
      <c r="AT113" s="17"/>
      <c r="BH113" s="39"/>
    </row>
    <row r="114" spans="1:60" ht="0.75" customHeight="1">
      <c r="A114" s="24"/>
      <c r="B114" s="17" t="s">
        <v>209</v>
      </c>
      <c r="C114" s="17">
        <v>8</v>
      </c>
      <c r="D114" s="17" t="s">
        <v>47</v>
      </c>
      <c r="E114" s="17" t="s">
        <v>47</v>
      </c>
      <c r="F114" s="17" t="s">
        <v>47</v>
      </c>
      <c r="G114" s="17" t="s">
        <v>47</v>
      </c>
      <c r="H114" s="17" t="s">
        <v>47</v>
      </c>
      <c r="I114" s="17" t="s">
        <v>47</v>
      </c>
      <c r="J114" s="17" t="s">
        <v>47</v>
      </c>
      <c r="K114" s="17" t="s">
        <v>47</v>
      </c>
      <c r="L114" s="17" t="s">
        <v>47</v>
      </c>
      <c r="M114" s="17" t="s">
        <v>47</v>
      </c>
      <c r="N114" s="17" t="s">
        <v>47</v>
      </c>
      <c r="O114" s="17" t="s">
        <v>47</v>
      </c>
      <c r="P114" s="17">
        <v>1</v>
      </c>
      <c r="Q114" s="17">
        <v>1</v>
      </c>
      <c r="R114" s="17" t="s">
        <v>47</v>
      </c>
      <c r="S114" s="17">
        <v>1</v>
      </c>
      <c r="T114" s="17">
        <v>1</v>
      </c>
      <c r="U114" s="17" t="s">
        <v>47</v>
      </c>
      <c r="V114" s="17" t="s">
        <v>47</v>
      </c>
      <c r="W114" s="17" t="s">
        <v>47</v>
      </c>
      <c r="X114" s="17" t="s">
        <v>47</v>
      </c>
      <c r="Y114" s="17" t="s">
        <v>47</v>
      </c>
      <c r="Z114" s="17">
        <v>2</v>
      </c>
      <c r="AA114" s="17" t="s">
        <v>47</v>
      </c>
      <c r="AB114" s="17" t="s">
        <v>47</v>
      </c>
      <c r="AC114" s="17" t="s">
        <v>47</v>
      </c>
      <c r="AD114" s="17" t="s">
        <v>47</v>
      </c>
      <c r="AE114" s="17">
        <v>1</v>
      </c>
      <c r="AF114" s="17" t="s">
        <v>47</v>
      </c>
      <c r="AG114" s="17" t="s">
        <v>47</v>
      </c>
      <c r="AH114" s="17">
        <v>1</v>
      </c>
      <c r="AI114" s="17" t="s">
        <v>47</v>
      </c>
      <c r="AJ114" s="17" t="s">
        <v>47</v>
      </c>
      <c r="AK114" s="17" t="s">
        <v>47</v>
      </c>
      <c r="AL114" s="17" t="s">
        <v>47</v>
      </c>
      <c r="AM114" s="17" t="s">
        <v>47</v>
      </c>
      <c r="AN114" s="17" t="s">
        <v>47</v>
      </c>
      <c r="AO114" s="17" t="s">
        <v>47</v>
      </c>
      <c r="AP114" s="17" t="s">
        <v>47</v>
      </c>
      <c r="AQ114" s="17">
        <v>5</v>
      </c>
      <c r="AR114" s="17">
        <v>3</v>
      </c>
      <c r="AS114" s="17">
        <v>1</v>
      </c>
      <c r="AT114" s="17"/>
      <c r="BH114" s="39"/>
    </row>
    <row r="115" spans="1:60" ht="0.75" customHeight="1">
      <c r="A115" s="24"/>
      <c r="B115" s="17"/>
      <c r="C115" s="18">
        <v>0</v>
      </c>
      <c r="D115" s="17" t="s">
        <v>47</v>
      </c>
      <c r="E115" s="17" t="s">
        <v>47</v>
      </c>
      <c r="F115" s="17" t="s">
        <v>47</v>
      </c>
      <c r="G115" s="17" t="s">
        <v>47</v>
      </c>
      <c r="H115" s="17" t="s">
        <v>47</v>
      </c>
      <c r="I115" s="17" t="s">
        <v>47</v>
      </c>
      <c r="J115" s="17" t="s">
        <v>47</v>
      </c>
      <c r="K115" s="17" t="s">
        <v>47</v>
      </c>
      <c r="L115" s="17" t="s">
        <v>47</v>
      </c>
      <c r="M115" s="17" t="s">
        <v>47</v>
      </c>
      <c r="N115" s="17" t="s">
        <v>47</v>
      </c>
      <c r="O115" s="17" t="s">
        <v>47</v>
      </c>
      <c r="P115" s="18">
        <v>0.01</v>
      </c>
      <c r="Q115" s="18">
        <v>0.01</v>
      </c>
      <c r="R115" s="17" t="s">
        <v>47</v>
      </c>
      <c r="S115" s="18">
        <v>0.01</v>
      </c>
      <c r="T115" s="18">
        <v>0.03</v>
      </c>
      <c r="U115" s="17" t="s">
        <v>47</v>
      </c>
      <c r="V115" s="17" t="s">
        <v>47</v>
      </c>
      <c r="W115" s="17" t="s">
        <v>47</v>
      </c>
      <c r="X115" s="17" t="s">
        <v>47</v>
      </c>
      <c r="Y115" s="17" t="s">
        <v>47</v>
      </c>
      <c r="Z115" s="18">
        <v>0.03</v>
      </c>
      <c r="AA115" s="17" t="s">
        <v>47</v>
      </c>
      <c r="AB115" s="17" t="s">
        <v>47</v>
      </c>
      <c r="AC115" s="17" t="s">
        <v>47</v>
      </c>
      <c r="AD115" s="17" t="s">
        <v>47</v>
      </c>
      <c r="AE115" s="18">
        <v>0.04</v>
      </c>
      <c r="AF115" s="17" t="s">
        <v>47</v>
      </c>
      <c r="AG115" s="17" t="s">
        <v>47</v>
      </c>
      <c r="AH115" s="18">
        <v>0.01</v>
      </c>
      <c r="AI115" s="17" t="s">
        <v>47</v>
      </c>
      <c r="AJ115" s="17" t="s">
        <v>47</v>
      </c>
      <c r="AK115" s="17" t="s">
        <v>47</v>
      </c>
      <c r="AL115" s="17" t="s">
        <v>47</v>
      </c>
      <c r="AM115" s="17" t="s">
        <v>47</v>
      </c>
      <c r="AN115" s="17" t="s">
        <v>47</v>
      </c>
      <c r="AO115" s="17" t="s">
        <v>47</v>
      </c>
      <c r="AP115" s="17" t="s">
        <v>47</v>
      </c>
      <c r="AQ115" s="18">
        <v>0.01</v>
      </c>
      <c r="AR115" s="18">
        <v>0</v>
      </c>
      <c r="AS115" s="18">
        <v>0</v>
      </c>
      <c r="AT115" s="17"/>
      <c r="BH115" s="39"/>
    </row>
    <row r="116" spans="1:60" ht="0.75" customHeight="1">
      <c r="A116" s="2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BH116" s="39"/>
    </row>
    <row r="117" spans="1:60" ht="0.75" customHeight="1">
      <c r="A117" s="23">
        <v>41395</v>
      </c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9"/>
    </row>
    <row r="118" spans="1:60" ht="0.75" customHeight="1">
      <c r="A118" s="24" t="s">
        <v>203</v>
      </c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9"/>
    </row>
    <row r="119" spans="1:60" ht="0.75" customHeight="1">
      <c r="A119" s="24"/>
      <c r="B119" s="17"/>
      <c r="C119" s="17"/>
      <c r="D119" s="17"/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28"/>
      <c r="AO119" s="17"/>
      <c r="AP119" s="17"/>
      <c r="AQ119" s="17"/>
      <c r="AR119" s="17"/>
      <c r="AS119" s="17"/>
      <c r="AT119" s="17"/>
      <c r="BH119" s="39"/>
    </row>
    <row r="120" spans="1:60" ht="0.75" customHeight="1">
      <c r="A120" s="24"/>
      <c r="B120" s="17"/>
      <c r="C120" s="17" t="s">
        <v>1</v>
      </c>
      <c r="D120" s="17" t="s">
        <v>2</v>
      </c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 t="s">
        <v>52</v>
      </c>
      <c r="AR120" s="17"/>
      <c r="AS120" s="17"/>
      <c r="AT120" s="17"/>
      <c r="BH120" s="39"/>
    </row>
    <row r="121" spans="1:60" ht="0.75" customHeight="1">
      <c r="A121" s="24"/>
      <c r="B121" s="17"/>
      <c r="C121" s="17"/>
      <c r="D121" s="17" t="s">
        <v>3</v>
      </c>
      <c r="E121" s="17" t="s">
        <v>4</v>
      </c>
      <c r="F121" s="17" t="s">
        <v>5</v>
      </c>
      <c r="G121" s="26" t="s">
        <v>6</v>
      </c>
      <c r="H121" s="17" t="s">
        <v>7</v>
      </c>
      <c r="I121" s="17" t="s">
        <v>8</v>
      </c>
      <c r="J121" s="17" t="s">
        <v>9</v>
      </c>
      <c r="K121" s="17" t="s">
        <v>10</v>
      </c>
      <c r="L121" s="17" t="s">
        <v>11</v>
      </c>
      <c r="M121" s="17" t="s">
        <v>12</v>
      </c>
      <c r="N121" s="17" t="s">
        <v>13</v>
      </c>
      <c r="O121" s="17" t="s">
        <v>14</v>
      </c>
      <c r="P121" s="17" t="s">
        <v>15</v>
      </c>
      <c r="Q121" s="17" t="s">
        <v>16</v>
      </c>
      <c r="R121" s="17" t="s">
        <v>17</v>
      </c>
      <c r="S121" s="17" t="s">
        <v>18</v>
      </c>
      <c r="T121" s="17" t="s">
        <v>19</v>
      </c>
      <c r="U121" s="17" t="s">
        <v>20</v>
      </c>
      <c r="V121" s="17" t="s">
        <v>21</v>
      </c>
      <c r="W121" s="27" t="s">
        <v>22</v>
      </c>
      <c r="X121" s="17" t="s">
        <v>23</v>
      </c>
      <c r="Y121" s="17" t="s">
        <v>24</v>
      </c>
      <c r="Z121" s="17" t="s">
        <v>25</v>
      </c>
      <c r="AA121" s="17" t="s">
        <v>26</v>
      </c>
      <c r="AB121" s="17" t="s">
        <v>27</v>
      </c>
      <c r="AC121" s="17" t="s">
        <v>28</v>
      </c>
      <c r="AD121" s="17" t="s">
        <v>29</v>
      </c>
      <c r="AE121" s="17" t="s">
        <v>30</v>
      </c>
      <c r="AF121" s="17" t="s">
        <v>31</v>
      </c>
      <c r="AG121" s="17" t="s">
        <v>32</v>
      </c>
      <c r="AH121" s="17" t="s">
        <v>33</v>
      </c>
      <c r="AI121" s="17" t="s">
        <v>34</v>
      </c>
      <c r="AJ121" s="17" t="s">
        <v>35</v>
      </c>
      <c r="AK121" s="17" t="s">
        <v>36</v>
      </c>
      <c r="AL121" s="17" t="s">
        <v>37</v>
      </c>
      <c r="AM121" s="17" t="s">
        <v>38</v>
      </c>
      <c r="AN121" s="28" t="s">
        <v>39</v>
      </c>
      <c r="AO121" s="17" t="s">
        <v>40</v>
      </c>
      <c r="AP121" s="17" t="s">
        <v>41</v>
      </c>
      <c r="AQ121" s="17" t="s">
        <v>53</v>
      </c>
      <c r="AR121" s="17" t="s">
        <v>54</v>
      </c>
      <c r="AS121" s="17" t="s">
        <v>55</v>
      </c>
      <c r="AT121" s="17"/>
      <c r="BH121" s="39"/>
    </row>
    <row r="122" spans="1:60" ht="0.75" customHeight="1">
      <c r="A122" s="24" t="s">
        <v>42</v>
      </c>
      <c r="B122" s="17" t="s">
        <v>43</v>
      </c>
      <c r="C122" s="17">
        <v>2042</v>
      </c>
      <c r="D122" s="17">
        <v>13</v>
      </c>
      <c r="E122" s="17">
        <v>27</v>
      </c>
      <c r="F122" s="17">
        <v>25</v>
      </c>
      <c r="G122" s="26">
        <v>69</v>
      </c>
      <c r="H122" s="17">
        <v>49</v>
      </c>
      <c r="I122" s="17">
        <v>21</v>
      </c>
      <c r="J122" s="17">
        <v>22</v>
      </c>
      <c r="K122" s="17">
        <v>54</v>
      </c>
      <c r="L122" s="17">
        <v>28</v>
      </c>
      <c r="M122" s="17">
        <v>30</v>
      </c>
      <c r="N122" s="17">
        <v>45</v>
      </c>
      <c r="O122" s="17">
        <v>51</v>
      </c>
      <c r="P122" s="17">
        <v>69</v>
      </c>
      <c r="Q122" s="17">
        <v>69</v>
      </c>
      <c r="R122" s="17">
        <v>33</v>
      </c>
      <c r="S122" s="17">
        <v>119</v>
      </c>
      <c r="T122" s="17">
        <v>30</v>
      </c>
      <c r="U122" s="17">
        <v>6</v>
      </c>
      <c r="V122" s="17">
        <v>37</v>
      </c>
      <c r="W122" s="27">
        <v>65</v>
      </c>
      <c r="X122" s="17">
        <v>40</v>
      </c>
      <c r="Y122" s="17">
        <v>37</v>
      </c>
      <c r="Z122" s="17">
        <v>54</v>
      </c>
      <c r="AA122" s="17">
        <v>60</v>
      </c>
      <c r="AB122" s="17">
        <v>17</v>
      </c>
      <c r="AC122" s="17">
        <v>5</v>
      </c>
      <c r="AD122" s="17">
        <v>37</v>
      </c>
      <c r="AE122" s="17">
        <v>30</v>
      </c>
      <c r="AF122" s="17">
        <v>76</v>
      </c>
      <c r="AG122" s="17">
        <v>129</v>
      </c>
      <c r="AH122" s="17">
        <v>84</v>
      </c>
      <c r="AI122" s="17">
        <v>18</v>
      </c>
      <c r="AJ122" s="17">
        <v>37</v>
      </c>
      <c r="AK122" s="17">
        <v>6</v>
      </c>
      <c r="AL122" s="17">
        <v>38</v>
      </c>
      <c r="AM122" s="17">
        <v>29</v>
      </c>
      <c r="AN122" s="28">
        <v>48</v>
      </c>
      <c r="AO122" s="17">
        <v>11</v>
      </c>
      <c r="AP122" s="17">
        <v>21</v>
      </c>
      <c r="AQ122" s="17">
        <v>742</v>
      </c>
      <c r="AR122" s="17">
        <v>1122</v>
      </c>
      <c r="AS122" s="17">
        <v>178</v>
      </c>
      <c r="AT122" s="17"/>
      <c r="BH122" s="39"/>
    </row>
    <row r="123" spans="1:60" ht="0.75" customHeight="1">
      <c r="A123" s="24"/>
      <c r="B123" s="17"/>
      <c r="C123" s="17"/>
      <c r="D123" s="17"/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/>
      <c r="AR123" s="17"/>
      <c r="AS123" s="17"/>
      <c r="AT123" s="17"/>
      <c r="BH123" s="39"/>
    </row>
    <row r="124" spans="1:60" ht="0.75" customHeight="1">
      <c r="A124" s="24"/>
      <c r="B124" s="17" t="s">
        <v>44</v>
      </c>
      <c r="C124" s="17">
        <v>2045</v>
      </c>
      <c r="D124" s="17">
        <v>15</v>
      </c>
      <c r="E124" s="17">
        <v>26</v>
      </c>
      <c r="F124" s="17">
        <v>31</v>
      </c>
      <c r="G124" s="26">
        <v>67</v>
      </c>
      <c r="H124" s="17">
        <v>52</v>
      </c>
      <c r="I124" s="17">
        <v>24</v>
      </c>
      <c r="J124" s="17">
        <v>27</v>
      </c>
      <c r="K124" s="17">
        <v>48</v>
      </c>
      <c r="L124" s="17">
        <v>30</v>
      </c>
      <c r="M124" s="17">
        <v>29</v>
      </c>
      <c r="N124" s="17">
        <v>48</v>
      </c>
      <c r="O124" s="17">
        <v>58</v>
      </c>
      <c r="P124" s="17">
        <v>56</v>
      </c>
      <c r="Q124" s="17">
        <v>65</v>
      </c>
      <c r="R124" s="17">
        <v>41</v>
      </c>
      <c r="S124" s="17">
        <v>126</v>
      </c>
      <c r="T124" s="17">
        <v>24</v>
      </c>
      <c r="U124" s="17">
        <v>7</v>
      </c>
      <c r="V124" s="17">
        <v>46</v>
      </c>
      <c r="W124" s="27">
        <v>74</v>
      </c>
      <c r="X124" s="17">
        <v>35</v>
      </c>
      <c r="Y124" s="17">
        <v>46</v>
      </c>
      <c r="Z124" s="17">
        <v>47</v>
      </c>
      <c r="AA124" s="17">
        <v>49</v>
      </c>
      <c r="AB124" s="17">
        <v>37</v>
      </c>
      <c r="AC124" s="17">
        <v>4</v>
      </c>
      <c r="AD124" s="17">
        <v>36</v>
      </c>
      <c r="AE124" s="17">
        <v>31</v>
      </c>
      <c r="AF124" s="17">
        <v>74</v>
      </c>
      <c r="AG124" s="17">
        <v>120</v>
      </c>
      <c r="AH124" s="17">
        <v>73</v>
      </c>
      <c r="AI124" s="17">
        <v>21</v>
      </c>
      <c r="AJ124" s="17">
        <v>39</v>
      </c>
      <c r="AK124" s="17">
        <v>13</v>
      </c>
      <c r="AL124" s="17">
        <v>37</v>
      </c>
      <c r="AM124" s="17">
        <v>33</v>
      </c>
      <c r="AN124" s="28">
        <v>51</v>
      </c>
      <c r="AO124" s="17">
        <v>12</v>
      </c>
      <c r="AP124" s="17">
        <v>24</v>
      </c>
      <c r="AQ124" s="17">
        <v>732</v>
      </c>
      <c r="AR124" s="17">
        <v>1144</v>
      </c>
      <c r="AS124" s="17">
        <v>170</v>
      </c>
      <c r="AT124" s="17"/>
      <c r="BH124" s="39"/>
    </row>
    <row r="125" spans="1:60" ht="0.75" customHeight="1">
      <c r="A125" s="24"/>
      <c r="B125" s="17"/>
      <c r="C125" s="17"/>
      <c r="D125" s="17"/>
      <c r="E125" s="17"/>
      <c r="F125" s="17"/>
      <c r="G125" s="2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2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28"/>
      <c r="AO125" s="17"/>
      <c r="AP125" s="17"/>
      <c r="AQ125" s="17"/>
      <c r="AR125" s="17"/>
      <c r="AS125" s="17"/>
      <c r="AT125" s="17"/>
      <c r="BH125" s="39"/>
    </row>
    <row r="126" spans="1:60" ht="0.75" customHeight="1">
      <c r="A126" s="24" t="s">
        <v>204</v>
      </c>
      <c r="B126" s="17" t="s">
        <v>205</v>
      </c>
      <c r="C126" s="17">
        <v>1432</v>
      </c>
      <c r="D126" s="17">
        <v>9</v>
      </c>
      <c r="E126" s="17">
        <v>16</v>
      </c>
      <c r="F126" s="17">
        <v>23</v>
      </c>
      <c r="G126" s="26">
        <v>52</v>
      </c>
      <c r="H126" s="17">
        <v>37</v>
      </c>
      <c r="I126" s="17">
        <v>16</v>
      </c>
      <c r="J126" s="17">
        <v>18</v>
      </c>
      <c r="K126" s="17">
        <v>33</v>
      </c>
      <c r="L126" s="17">
        <v>24</v>
      </c>
      <c r="M126" s="17">
        <v>20</v>
      </c>
      <c r="N126" s="17">
        <v>37</v>
      </c>
      <c r="O126" s="17">
        <v>38</v>
      </c>
      <c r="P126" s="17">
        <v>32</v>
      </c>
      <c r="Q126" s="17">
        <v>52</v>
      </c>
      <c r="R126" s="17">
        <v>30</v>
      </c>
      <c r="S126" s="17">
        <v>89</v>
      </c>
      <c r="T126" s="17">
        <v>18</v>
      </c>
      <c r="U126" s="17">
        <v>5</v>
      </c>
      <c r="V126" s="17">
        <v>34</v>
      </c>
      <c r="W126" s="27">
        <v>58</v>
      </c>
      <c r="X126" s="17">
        <v>26</v>
      </c>
      <c r="Y126" s="17">
        <v>31</v>
      </c>
      <c r="Z126" s="17">
        <v>29</v>
      </c>
      <c r="AA126" s="17">
        <v>35</v>
      </c>
      <c r="AB126" s="17">
        <v>24</v>
      </c>
      <c r="AC126" s="17">
        <v>2</v>
      </c>
      <c r="AD126" s="17">
        <v>26</v>
      </c>
      <c r="AE126" s="17">
        <v>22</v>
      </c>
      <c r="AF126" s="17">
        <v>56</v>
      </c>
      <c r="AG126" s="17">
        <v>80</v>
      </c>
      <c r="AH126" s="17">
        <v>50</v>
      </c>
      <c r="AI126" s="17">
        <v>11</v>
      </c>
      <c r="AJ126" s="17">
        <v>22</v>
      </c>
      <c r="AK126" s="17">
        <v>9</v>
      </c>
      <c r="AL126" s="17">
        <v>20</v>
      </c>
      <c r="AM126" s="17">
        <v>25</v>
      </c>
      <c r="AN126" s="28">
        <v>37</v>
      </c>
      <c r="AO126" s="17">
        <v>9</v>
      </c>
      <c r="AP126" s="17">
        <v>16</v>
      </c>
      <c r="AQ126" s="17">
        <v>500</v>
      </c>
      <c r="AR126" s="17">
        <v>814</v>
      </c>
      <c r="AS126" s="17">
        <v>118</v>
      </c>
      <c r="AT126" s="17"/>
      <c r="BH126" s="39"/>
    </row>
    <row r="127" spans="1:60" ht="0.75" customHeight="1">
      <c r="A127" s="24"/>
      <c r="B127" s="17"/>
      <c r="C127" s="18">
        <v>0.7</v>
      </c>
      <c r="D127" s="18">
        <v>0.62</v>
      </c>
      <c r="E127" s="18">
        <v>0.63</v>
      </c>
      <c r="F127" s="18">
        <v>0.76</v>
      </c>
      <c r="G127" s="29">
        <v>0.78</v>
      </c>
      <c r="H127" s="18">
        <v>0.71</v>
      </c>
      <c r="I127" s="18">
        <v>0.67</v>
      </c>
      <c r="J127" s="18">
        <v>0.68</v>
      </c>
      <c r="K127" s="18">
        <v>0.69</v>
      </c>
      <c r="L127" s="18">
        <v>0.82</v>
      </c>
      <c r="M127" s="18">
        <v>0.7</v>
      </c>
      <c r="N127" s="18">
        <v>0.78</v>
      </c>
      <c r="O127" s="18">
        <v>0.65</v>
      </c>
      <c r="P127" s="18">
        <v>0.56000000000000005</v>
      </c>
      <c r="Q127" s="18">
        <v>0.8</v>
      </c>
      <c r="R127" s="18">
        <v>0.73</v>
      </c>
      <c r="S127" s="18">
        <v>0.71</v>
      </c>
      <c r="T127" s="18">
        <v>0.73</v>
      </c>
      <c r="U127" s="18">
        <v>0.67</v>
      </c>
      <c r="V127" s="18">
        <v>0.76</v>
      </c>
      <c r="W127" s="30">
        <v>0.78</v>
      </c>
      <c r="X127" s="18">
        <v>0.73</v>
      </c>
      <c r="Y127" s="18">
        <v>0.68</v>
      </c>
      <c r="Z127" s="18">
        <v>0.61</v>
      </c>
      <c r="AA127" s="18">
        <v>0.72</v>
      </c>
      <c r="AB127" s="18">
        <v>0.65</v>
      </c>
      <c r="AC127" s="18">
        <v>0.4</v>
      </c>
      <c r="AD127" s="18">
        <v>0.73</v>
      </c>
      <c r="AE127" s="18">
        <v>0.7</v>
      </c>
      <c r="AF127" s="18">
        <v>0.76</v>
      </c>
      <c r="AG127" s="18">
        <v>0.67</v>
      </c>
      <c r="AH127" s="18">
        <v>0.68</v>
      </c>
      <c r="AI127" s="18">
        <v>0.56000000000000005</v>
      </c>
      <c r="AJ127" s="18">
        <v>0.56999999999999995</v>
      </c>
      <c r="AK127" s="18">
        <v>0.67</v>
      </c>
      <c r="AL127" s="18">
        <v>0.55000000000000004</v>
      </c>
      <c r="AM127" s="18">
        <v>0.76</v>
      </c>
      <c r="AN127" s="31">
        <v>0.73</v>
      </c>
      <c r="AO127" s="18">
        <v>0.72</v>
      </c>
      <c r="AP127" s="18">
        <v>0.67</v>
      </c>
      <c r="AQ127" s="18">
        <v>0.68</v>
      </c>
      <c r="AR127" s="18">
        <v>0.71</v>
      </c>
      <c r="AS127" s="18">
        <v>0.69</v>
      </c>
      <c r="AT127" s="17"/>
      <c r="BH127" s="39"/>
    </row>
    <row r="128" spans="1:60" ht="0.75" customHeight="1">
      <c r="A128" s="24"/>
      <c r="B128" s="17" t="s">
        <v>206</v>
      </c>
      <c r="C128" s="17">
        <v>430</v>
      </c>
      <c r="D128" s="17">
        <v>5</v>
      </c>
      <c r="E128" s="17">
        <v>8</v>
      </c>
      <c r="F128" s="17">
        <v>4</v>
      </c>
      <c r="G128" s="26">
        <v>11</v>
      </c>
      <c r="H128" s="17">
        <v>11</v>
      </c>
      <c r="I128" s="17">
        <v>6</v>
      </c>
      <c r="J128" s="17">
        <v>7</v>
      </c>
      <c r="K128" s="17">
        <v>10</v>
      </c>
      <c r="L128" s="17">
        <v>4</v>
      </c>
      <c r="M128" s="17">
        <v>5</v>
      </c>
      <c r="N128" s="17">
        <v>8</v>
      </c>
      <c r="O128" s="17">
        <v>15</v>
      </c>
      <c r="P128" s="17">
        <v>12</v>
      </c>
      <c r="Q128" s="17">
        <v>9</v>
      </c>
      <c r="R128" s="17">
        <v>9</v>
      </c>
      <c r="S128" s="17">
        <v>25</v>
      </c>
      <c r="T128" s="17">
        <v>6</v>
      </c>
      <c r="U128" s="17">
        <v>1</v>
      </c>
      <c r="V128" s="17">
        <v>7</v>
      </c>
      <c r="W128" s="27">
        <v>16</v>
      </c>
      <c r="X128" s="17">
        <v>4</v>
      </c>
      <c r="Y128" s="17">
        <v>9</v>
      </c>
      <c r="Z128" s="17">
        <v>11</v>
      </c>
      <c r="AA128" s="17">
        <v>11</v>
      </c>
      <c r="AB128" s="17">
        <v>11</v>
      </c>
      <c r="AC128" s="17">
        <v>2</v>
      </c>
      <c r="AD128" s="17">
        <v>10</v>
      </c>
      <c r="AE128" s="17">
        <v>5</v>
      </c>
      <c r="AF128" s="17">
        <v>13</v>
      </c>
      <c r="AG128" s="17">
        <v>29</v>
      </c>
      <c r="AH128" s="17">
        <v>22</v>
      </c>
      <c r="AI128" s="17">
        <v>6</v>
      </c>
      <c r="AJ128" s="17">
        <v>10</v>
      </c>
      <c r="AK128" s="17">
        <v>2</v>
      </c>
      <c r="AL128" s="17">
        <v>12</v>
      </c>
      <c r="AM128" s="17">
        <v>6</v>
      </c>
      <c r="AN128" s="28">
        <v>11</v>
      </c>
      <c r="AO128" s="17">
        <v>3</v>
      </c>
      <c r="AP128" s="17">
        <v>7</v>
      </c>
      <c r="AQ128" s="17">
        <v>169</v>
      </c>
      <c r="AR128" s="17">
        <v>229</v>
      </c>
      <c r="AS128" s="17">
        <v>33</v>
      </c>
      <c r="AT128" s="17"/>
      <c r="BH128" s="39"/>
    </row>
    <row r="129" spans="1:60" ht="0.75" customHeight="1">
      <c r="A129" s="24"/>
      <c r="B129" s="17"/>
      <c r="C129" s="18">
        <v>0.21</v>
      </c>
      <c r="D129" s="18">
        <v>0.31</v>
      </c>
      <c r="E129" s="18">
        <v>0.3</v>
      </c>
      <c r="F129" s="18">
        <v>0.12</v>
      </c>
      <c r="G129" s="29">
        <v>0.16</v>
      </c>
      <c r="H129" s="18">
        <v>0.2</v>
      </c>
      <c r="I129" s="18">
        <v>0.24</v>
      </c>
      <c r="J129" s="18">
        <v>0.27</v>
      </c>
      <c r="K129" s="18">
        <v>0.2</v>
      </c>
      <c r="L129" s="18">
        <v>0.14000000000000001</v>
      </c>
      <c r="M129" s="18">
        <v>0.17</v>
      </c>
      <c r="N129" s="18">
        <v>0.18</v>
      </c>
      <c r="O129" s="18">
        <v>0.25</v>
      </c>
      <c r="P129" s="18">
        <v>0.22</v>
      </c>
      <c r="Q129" s="18">
        <v>0.14000000000000001</v>
      </c>
      <c r="R129" s="18">
        <v>0.21</v>
      </c>
      <c r="S129" s="18">
        <v>0.2</v>
      </c>
      <c r="T129" s="18">
        <v>0.23</v>
      </c>
      <c r="U129" s="18">
        <v>0.17</v>
      </c>
      <c r="V129" s="18">
        <v>0.16</v>
      </c>
      <c r="W129" s="30">
        <v>0.22</v>
      </c>
      <c r="X129" s="18">
        <v>0.13</v>
      </c>
      <c r="Y129" s="18">
        <v>0.19</v>
      </c>
      <c r="Z129" s="18">
        <v>0.24</v>
      </c>
      <c r="AA129" s="18">
        <v>0.22</v>
      </c>
      <c r="AB129" s="18">
        <v>0.28999999999999998</v>
      </c>
      <c r="AC129" s="18">
        <v>0.4</v>
      </c>
      <c r="AD129" s="18">
        <v>0.27</v>
      </c>
      <c r="AE129" s="18">
        <v>0.17</v>
      </c>
      <c r="AF129" s="18">
        <v>0.17</v>
      </c>
      <c r="AG129" s="18">
        <v>0.24</v>
      </c>
      <c r="AH129" s="18">
        <v>0.28999999999999998</v>
      </c>
      <c r="AI129" s="18">
        <v>0.28000000000000003</v>
      </c>
      <c r="AJ129" s="18">
        <v>0.24</v>
      </c>
      <c r="AK129" s="18">
        <v>0.17</v>
      </c>
      <c r="AL129" s="18">
        <v>0.32</v>
      </c>
      <c r="AM129" s="18">
        <v>0.17</v>
      </c>
      <c r="AN129" s="31">
        <v>0.21</v>
      </c>
      <c r="AO129" s="18">
        <v>0.28000000000000003</v>
      </c>
      <c r="AP129" s="18">
        <v>0.28999999999999998</v>
      </c>
      <c r="AQ129" s="18">
        <v>0.23</v>
      </c>
      <c r="AR129" s="18">
        <v>0.2</v>
      </c>
      <c r="AS129" s="18">
        <v>0.19</v>
      </c>
      <c r="AT129" s="17"/>
      <c r="BH129" s="39"/>
    </row>
    <row r="130" spans="1:60" ht="0.75" customHeight="1">
      <c r="A130" s="24"/>
      <c r="B130" s="17" t="s">
        <v>207</v>
      </c>
      <c r="C130" s="17">
        <v>126</v>
      </c>
      <c r="D130" s="17">
        <v>1</v>
      </c>
      <c r="E130" s="17">
        <v>2</v>
      </c>
      <c r="F130" s="17">
        <v>2</v>
      </c>
      <c r="G130" s="26">
        <v>3</v>
      </c>
      <c r="H130" s="17">
        <v>4</v>
      </c>
      <c r="I130" s="17">
        <v>1</v>
      </c>
      <c r="J130" s="17">
        <v>1</v>
      </c>
      <c r="K130" s="17">
        <v>4</v>
      </c>
      <c r="L130" s="17">
        <v>1</v>
      </c>
      <c r="M130" s="17">
        <v>3</v>
      </c>
      <c r="N130" s="17">
        <v>2</v>
      </c>
      <c r="O130" s="17">
        <v>6</v>
      </c>
      <c r="P130" s="17">
        <v>11</v>
      </c>
      <c r="Q130" s="17">
        <v>2</v>
      </c>
      <c r="R130" s="17">
        <v>1</v>
      </c>
      <c r="S130" s="17">
        <v>7</v>
      </c>
      <c r="T130" s="17" t="s">
        <v>47</v>
      </c>
      <c r="U130" s="17" t="s">
        <v>47</v>
      </c>
      <c r="V130" s="17">
        <v>2</v>
      </c>
      <c r="W130" s="27" t="s">
        <v>47</v>
      </c>
      <c r="X130" s="17">
        <v>4</v>
      </c>
      <c r="Y130" s="17">
        <v>4</v>
      </c>
      <c r="Z130" s="17">
        <v>3</v>
      </c>
      <c r="AA130" s="17">
        <v>2</v>
      </c>
      <c r="AB130" s="17">
        <v>2</v>
      </c>
      <c r="AC130" s="17" t="s">
        <v>47</v>
      </c>
      <c r="AD130" s="17" t="s">
        <v>47</v>
      </c>
      <c r="AE130" s="17">
        <v>3</v>
      </c>
      <c r="AF130" s="17">
        <v>3</v>
      </c>
      <c r="AG130" s="17">
        <v>6</v>
      </c>
      <c r="AH130" s="17">
        <v>1</v>
      </c>
      <c r="AI130" s="17">
        <v>2</v>
      </c>
      <c r="AJ130" s="17">
        <v>5</v>
      </c>
      <c r="AK130" s="17">
        <v>2</v>
      </c>
      <c r="AL130" s="17">
        <v>3</v>
      </c>
      <c r="AM130" s="17" t="s">
        <v>47</v>
      </c>
      <c r="AN130" s="28">
        <v>1</v>
      </c>
      <c r="AO130" s="17" t="s">
        <v>47</v>
      </c>
      <c r="AP130" s="17" t="s">
        <v>47</v>
      </c>
      <c r="AQ130" s="17">
        <v>46</v>
      </c>
      <c r="AR130" s="17">
        <v>63</v>
      </c>
      <c r="AS130" s="17">
        <v>17</v>
      </c>
      <c r="AT130" s="17"/>
      <c r="BH130" s="39"/>
    </row>
    <row r="131" spans="1:60" ht="0.75" customHeight="1">
      <c r="A131" s="24"/>
      <c r="B131" s="17"/>
      <c r="C131" s="18">
        <v>0.06</v>
      </c>
      <c r="D131" s="18">
        <v>0.08</v>
      </c>
      <c r="E131" s="18">
        <v>7.0000000000000007E-2</v>
      </c>
      <c r="F131" s="18">
        <v>0.08</v>
      </c>
      <c r="G131" s="29">
        <v>0.04</v>
      </c>
      <c r="H131" s="18">
        <v>0.08</v>
      </c>
      <c r="I131" s="18">
        <v>0.05</v>
      </c>
      <c r="J131" s="18">
        <v>0.05</v>
      </c>
      <c r="K131" s="18">
        <v>0.09</v>
      </c>
      <c r="L131" s="18">
        <v>0.04</v>
      </c>
      <c r="M131" s="18">
        <v>0.1</v>
      </c>
      <c r="N131" s="18">
        <v>0.04</v>
      </c>
      <c r="O131" s="18">
        <v>0.1</v>
      </c>
      <c r="P131" s="18">
        <v>0.2</v>
      </c>
      <c r="Q131" s="18">
        <v>0.03</v>
      </c>
      <c r="R131" s="18">
        <v>0.03</v>
      </c>
      <c r="S131" s="18">
        <v>0.06</v>
      </c>
      <c r="T131" s="17" t="s">
        <v>47</v>
      </c>
      <c r="U131" s="17" t="s">
        <v>47</v>
      </c>
      <c r="V131" s="18">
        <v>0.05</v>
      </c>
      <c r="W131" s="27" t="s">
        <v>47</v>
      </c>
      <c r="X131" s="18">
        <v>0.13</v>
      </c>
      <c r="Y131" s="18">
        <v>0.08</v>
      </c>
      <c r="Z131" s="18">
        <v>7.0000000000000007E-2</v>
      </c>
      <c r="AA131" s="18">
        <v>0.03</v>
      </c>
      <c r="AB131" s="18">
        <v>0.06</v>
      </c>
      <c r="AC131" s="17" t="s">
        <v>47</v>
      </c>
      <c r="AD131" s="17" t="s">
        <v>47</v>
      </c>
      <c r="AE131" s="18">
        <v>0.09</v>
      </c>
      <c r="AF131" s="18">
        <v>0.04</v>
      </c>
      <c r="AG131" s="18">
        <v>0.05</v>
      </c>
      <c r="AH131" s="18">
        <v>0.01</v>
      </c>
      <c r="AI131" s="18">
        <v>0.11</v>
      </c>
      <c r="AJ131" s="18">
        <v>0.14000000000000001</v>
      </c>
      <c r="AK131" s="18">
        <v>0.17</v>
      </c>
      <c r="AL131" s="18">
        <v>0.08</v>
      </c>
      <c r="AM131" s="17" t="s">
        <v>47</v>
      </c>
      <c r="AN131" s="31">
        <v>0.02</v>
      </c>
      <c r="AO131" s="17" t="s">
        <v>47</v>
      </c>
      <c r="AP131" s="17" t="s">
        <v>47</v>
      </c>
      <c r="AQ131" s="18">
        <v>0.06</v>
      </c>
      <c r="AR131" s="18">
        <v>0.06</v>
      </c>
      <c r="AS131" s="18">
        <v>0.1</v>
      </c>
      <c r="AT131" s="17"/>
      <c r="BH131" s="39"/>
    </row>
    <row r="132" spans="1:60" ht="0.75" customHeight="1">
      <c r="A132" s="24"/>
      <c r="B132" s="17" t="s">
        <v>208</v>
      </c>
      <c r="C132" s="17">
        <v>46</v>
      </c>
      <c r="D132" s="17" t="s">
        <v>47</v>
      </c>
      <c r="E132" s="17" t="s">
        <v>47</v>
      </c>
      <c r="F132" s="17">
        <v>1</v>
      </c>
      <c r="G132" s="26">
        <v>1</v>
      </c>
      <c r="H132" s="17" t="s">
        <v>47</v>
      </c>
      <c r="I132" s="17">
        <v>1</v>
      </c>
      <c r="J132" s="17" t="s">
        <v>47</v>
      </c>
      <c r="K132" s="17">
        <v>1</v>
      </c>
      <c r="L132" s="17" t="s">
        <v>47</v>
      </c>
      <c r="M132" s="17">
        <v>1</v>
      </c>
      <c r="N132" s="17" t="s">
        <v>47</v>
      </c>
      <c r="O132" s="17" t="s">
        <v>47</v>
      </c>
      <c r="P132" s="17">
        <v>1</v>
      </c>
      <c r="Q132" s="17">
        <v>2</v>
      </c>
      <c r="R132" s="17" t="s">
        <v>47</v>
      </c>
      <c r="S132" s="17">
        <v>3</v>
      </c>
      <c r="T132" s="17">
        <v>1</v>
      </c>
      <c r="U132" s="17">
        <v>1</v>
      </c>
      <c r="V132" s="17">
        <v>1</v>
      </c>
      <c r="W132" s="27" t="s">
        <v>47</v>
      </c>
      <c r="X132" s="17">
        <v>1</v>
      </c>
      <c r="Y132" s="17" t="s">
        <v>47</v>
      </c>
      <c r="Z132" s="17">
        <v>3</v>
      </c>
      <c r="AA132" s="17">
        <v>2</v>
      </c>
      <c r="AB132" s="17" t="s">
        <v>47</v>
      </c>
      <c r="AC132" s="17">
        <v>1</v>
      </c>
      <c r="AD132" s="17" t="s">
        <v>47</v>
      </c>
      <c r="AE132" s="17">
        <v>1</v>
      </c>
      <c r="AF132" s="17">
        <v>2</v>
      </c>
      <c r="AG132" s="17">
        <v>5</v>
      </c>
      <c r="AH132" s="17">
        <v>1</v>
      </c>
      <c r="AI132" s="17">
        <v>1</v>
      </c>
      <c r="AJ132" s="17">
        <v>1</v>
      </c>
      <c r="AK132" s="17" t="s">
        <v>47</v>
      </c>
      <c r="AL132" s="17">
        <v>1</v>
      </c>
      <c r="AM132" s="17">
        <v>2</v>
      </c>
      <c r="AN132" s="28">
        <v>1</v>
      </c>
      <c r="AO132" s="17" t="s">
        <v>47</v>
      </c>
      <c r="AP132" s="17">
        <v>1</v>
      </c>
      <c r="AQ132" s="17">
        <v>16</v>
      </c>
      <c r="AR132" s="17">
        <v>27</v>
      </c>
      <c r="AS132" s="17">
        <v>3</v>
      </c>
      <c r="AT132" s="17"/>
      <c r="BH132" s="39"/>
    </row>
    <row r="133" spans="1:60" ht="0.75" customHeight="1">
      <c r="A133" s="24"/>
      <c r="B133" s="17"/>
      <c r="C133" s="18">
        <v>0.02</v>
      </c>
      <c r="D133" s="17" t="s">
        <v>47</v>
      </c>
      <c r="E133" s="17" t="s">
        <v>47</v>
      </c>
      <c r="F133" s="18">
        <v>0.04</v>
      </c>
      <c r="G133" s="29">
        <v>0.01</v>
      </c>
      <c r="H133" s="17" t="s">
        <v>47</v>
      </c>
      <c r="I133" s="18">
        <v>0.05</v>
      </c>
      <c r="J133" s="17" t="s">
        <v>47</v>
      </c>
      <c r="K133" s="18">
        <v>0.02</v>
      </c>
      <c r="L133" s="17" t="s">
        <v>47</v>
      </c>
      <c r="M133" s="18">
        <v>0.03</v>
      </c>
      <c r="N133" s="17" t="s">
        <v>47</v>
      </c>
      <c r="O133" s="17" t="s">
        <v>47</v>
      </c>
      <c r="P133" s="18">
        <v>0.01</v>
      </c>
      <c r="Q133" s="18">
        <v>0.03</v>
      </c>
      <c r="R133" s="17" t="s">
        <v>47</v>
      </c>
      <c r="S133" s="18">
        <v>0.03</v>
      </c>
      <c r="T133" s="18">
        <v>0.03</v>
      </c>
      <c r="U133" s="18">
        <v>0.17</v>
      </c>
      <c r="V133" s="18">
        <v>0.03</v>
      </c>
      <c r="W133" s="27" t="s">
        <v>47</v>
      </c>
      <c r="X133" s="18">
        <v>0.03</v>
      </c>
      <c r="Y133" s="17" t="s">
        <v>47</v>
      </c>
      <c r="Z133" s="18">
        <v>0.06</v>
      </c>
      <c r="AA133" s="18">
        <v>0.03</v>
      </c>
      <c r="AB133" s="17" t="s">
        <v>47</v>
      </c>
      <c r="AC133" s="18">
        <v>0.2</v>
      </c>
      <c r="AD133" s="17" t="s">
        <v>47</v>
      </c>
      <c r="AE133" s="18">
        <v>0.04</v>
      </c>
      <c r="AF133" s="18">
        <v>0.03</v>
      </c>
      <c r="AG133" s="18">
        <v>0.04</v>
      </c>
      <c r="AH133" s="18">
        <v>0.01</v>
      </c>
      <c r="AI133" s="18">
        <v>0.06</v>
      </c>
      <c r="AJ133" s="18">
        <v>0.03</v>
      </c>
      <c r="AK133" s="17" t="s">
        <v>47</v>
      </c>
      <c r="AL133" s="18">
        <v>0.03</v>
      </c>
      <c r="AM133" s="18">
        <v>7.0000000000000007E-2</v>
      </c>
      <c r="AN133" s="31">
        <v>0.02</v>
      </c>
      <c r="AO133" s="17" t="s">
        <v>47</v>
      </c>
      <c r="AP133" s="18">
        <v>0.05</v>
      </c>
      <c r="AQ133" s="18">
        <v>0.02</v>
      </c>
      <c r="AR133" s="18">
        <v>0.02</v>
      </c>
      <c r="AS133" s="18">
        <v>0.02</v>
      </c>
      <c r="AT133" s="17"/>
      <c r="BH133" s="39"/>
    </row>
    <row r="134" spans="1:60" ht="0.75" customHeight="1">
      <c r="A134" s="24"/>
      <c r="B134" s="17" t="s">
        <v>209</v>
      </c>
      <c r="C134" s="17">
        <v>11</v>
      </c>
      <c r="D134" s="17" t="s">
        <v>47</v>
      </c>
      <c r="E134" s="17" t="s">
        <v>47</v>
      </c>
      <c r="F134" s="17" t="s">
        <v>47</v>
      </c>
      <c r="G134" s="26" t="s">
        <v>47</v>
      </c>
      <c r="H134" s="17" t="s">
        <v>47</v>
      </c>
      <c r="I134" s="17" t="s">
        <v>47</v>
      </c>
      <c r="J134" s="17" t="s">
        <v>47</v>
      </c>
      <c r="K134" s="17" t="s">
        <v>47</v>
      </c>
      <c r="L134" s="17" t="s">
        <v>47</v>
      </c>
      <c r="M134" s="17" t="s">
        <v>47</v>
      </c>
      <c r="N134" s="17" t="s">
        <v>47</v>
      </c>
      <c r="O134" s="17" t="s">
        <v>47</v>
      </c>
      <c r="P134" s="17" t="s">
        <v>47</v>
      </c>
      <c r="Q134" s="17" t="s">
        <v>47</v>
      </c>
      <c r="R134" s="17">
        <v>1</v>
      </c>
      <c r="S134" s="17">
        <v>1</v>
      </c>
      <c r="T134" s="17" t="s">
        <v>47</v>
      </c>
      <c r="U134" s="17" t="s">
        <v>47</v>
      </c>
      <c r="V134" s="17" t="s">
        <v>47</v>
      </c>
      <c r="W134" s="27" t="s">
        <v>47</v>
      </c>
      <c r="X134" s="17" t="s">
        <v>47</v>
      </c>
      <c r="Y134" s="17">
        <v>2</v>
      </c>
      <c r="Z134" s="17">
        <v>1</v>
      </c>
      <c r="AA134" s="17" t="s">
        <v>47</v>
      </c>
      <c r="AB134" s="17" t="s">
        <v>47</v>
      </c>
      <c r="AC134" s="17" t="s">
        <v>47</v>
      </c>
      <c r="AD134" s="17" t="s">
        <v>47</v>
      </c>
      <c r="AE134" s="17" t="s">
        <v>47</v>
      </c>
      <c r="AF134" s="17" t="s">
        <v>47</v>
      </c>
      <c r="AG134" s="17" t="s">
        <v>47</v>
      </c>
      <c r="AH134" s="17" t="s">
        <v>47</v>
      </c>
      <c r="AI134" s="17" t="s">
        <v>47</v>
      </c>
      <c r="AJ134" s="17">
        <v>1</v>
      </c>
      <c r="AK134" s="17" t="s">
        <v>47</v>
      </c>
      <c r="AL134" s="17">
        <v>1</v>
      </c>
      <c r="AM134" s="17" t="s">
        <v>47</v>
      </c>
      <c r="AN134" s="28">
        <v>1</v>
      </c>
      <c r="AO134" s="17" t="s">
        <v>47</v>
      </c>
      <c r="AP134" s="17" t="s">
        <v>47</v>
      </c>
      <c r="AQ134" s="17" t="s">
        <v>47</v>
      </c>
      <c r="AR134" s="17">
        <v>11</v>
      </c>
      <c r="AS134" s="17" t="s">
        <v>47</v>
      </c>
      <c r="AT134" s="17"/>
      <c r="BH134" s="39"/>
    </row>
    <row r="135" spans="1:60" ht="0.75" customHeight="1">
      <c r="A135" s="24"/>
      <c r="B135" s="17"/>
      <c r="C135" s="18">
        <v>0.01</v>
      </c>
      <c r="D135" s="17" t="s">
        <v>47</v>
      </c>
      <c r="E135" s="17" t="s">
        <v>47</v>
      </c>
      <c r="F135" s="17" t="s">
        <v>47</v>
      </c>
      <c r="G135" s="26" t="s">
        <v>47</v>
      </c>
      <c r="H135" s="17" t="s">
        <v>47</v>
      </c>
      <c r="I135" s="17" t="s">
        <v>47</v>
      </c>
      <c r="J135" s="17" t="s">
        <v>47</v>
      </c>
      <c r="K135" s="17" t="s">
        <v>47</v>
      </c>
      <c r="L135" s="17" t="s">
        <v>47</v>
      </c>
      <c r="M135" s="17" t="s">
        <v>47</v>
      </c>
      <c r="N135" s="17" t="s">
        <v>47</v>
      </c>
      <c r="O135" s="17" t="s">
        <v>47</v>
      </c>
      <c r="P135" s="17" t="s">
        <v>47</v>
      </c>
      <c r="Q135" s="17" t="s">
        <v>47</v>
      </c>
      <c r="R135" s="18">
        <v>0.03</v>
      </c>
      <c r="S135" s="18">
        <v>0.01</v>
      </c>
      <c r="T135" s="17" t="s">
        <v>47</v>
      </c>
      <c r="U135" s="17" t="s">
        <v>47</v>
      </c>
      <c r="V135" s="17" t="s">
        <v>47</v>
      </c>
      <c r="W135" s="27" t="s">
        <v>47</v>
      </c>
      <c r="X135" s="17" t="s">
        <v>47</v>
      </c>
      <c r="Y135" s="18">
        <v>0.05</v>
      </c>
      <c r="Z135" s="18">
        <v>0.02</v>
      </c>
      <c r="AA135" s="17" t="s">
        <v>47</v>
      </c>
      <c r="AB135" s="17" t="s">
        <v>47</v>
      </c>
      <c r="AC135" s="17" t="s">
        <v>47</v>
      </c>
      <c r="AD135" s="17" t="s">
        <v>47</v>
      </c>
      <c r="AE135" s="17" t="s">
        <v>47</v>
      </c>
      <c r="AF135" s="17" t="s">
        <v>47</v>
      </c>
      <c r="AG135" s="17" t="s">
        <v>47</v>
      </c>
      <c r="AH135" s="17" t="s">
        <v>47</v>
      </c>
      <c r="AI135" s="17" t="s">
        <v>47</v>
      </c>
      <c r="AJ135" s="18">
        <v>0.02</v>
      </c>
      <c r="AK135" s="17" t="s">
        <v>47</v>
      </c>
      <c r="AL135" s="18">
        <v>0.03</v>
      </c>
      <c r="AM135" s="17" t="s">
        <v>47</v>
      </c>
      <c r="AN135" s="31">
        <v>0.02</v>
      </c>
      <c r="AO135" s="17" t="s">
        <v>47</v>
      </c>
      <c r="AP135" s="17" t="s">
        <v>47</v>
      </c>
      <c r="AQ135" s="17" t="s">
        <v>47</v>
      </c>
      <c r="AR135" s="18">
        <v>0.01</v>
      </c>
      <c r="AS135" s="17" t="s">
        <v>47</v>
      </c>
      <c r="AT135" s="17"/>
      <c r="BH135" s="39"/>
    </row>
    <row r="136" spans="1:60" ht="0.75" customHeight="1">
      <c r="A136" s="24"/>
      <c r="B136" s="17"/>
      <c r="C136" s="17"/>
      <c r="D136" s="17"/>
      <c r="E136" s="17"/>
      <c r="F136" s="17"/>
      <c r="G136" s="26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2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28"/>
      <c r="AO136" s="17"/>
      <c r="AP136" s="17"/>
      <c r="AQ136" s="17"/>
      <c r="AR136" s="17"/>
      <c r="AS136" s="17"/>
      <c r="AT136" s="17"/>
      <c r="BH136" s="39"/>
    </row>
    <row r="137" spans="1:60" ht="0.75" customHeight="1">
      <c r="BH137" s="39"/>
    </row>
    <row r="138" spans="1:60" ht="0.75" customHeight="1">
      <c r="BH138" s="39"/>
    </row>
    <row r="139" spans="1:60" ht="0.75" customHeight="1">
      <c r="BH139" s="39"/>
    </row>
    <row r="140" spans="1:60" ht="0.75" customHeight="1">
      <c r="A140" s="15" t="b">
        <f>IF(A77=A52,(IF(A52=A27,(IF(A27=A3,TRUE,FALSE)),FALSE)),FALSE)</f>
        <v>1</v>
      </c>
      <c r="BH140" s="39"/>
    </row>
    <row r="141" spans="1:60" ht="0.75" customHeight="1">
      <c r="A141" s="15" t="str">
        <f>cover!C3</f>
        <v>A Rural/Urban Comparison</v>
      </c>
      <c r="BH141" s="39"/>
    </row>
    <row r="142" spans="1:60" ht="0.75" customHeight="1">
      <c r="BH142" s="39"/>
    </row>
    <row r="143" spans="1:60" ht="0.75" customHeight="1">
      <c r="BH143" s="39"/>
    </row>
    <row r="144" spans="1:60" ht="0.75" customHeight="1">
      <c r="BH144" s="39"/>
    </row>
    <row r="145" spans="60:60" ht="0.75" customHeight="1">
      <c r="BH145" s="39"/>
    </row>
    <row r="146" spans="60:60" ht="0.75" customHeight="1">
      <c r="BH146" s="39"/>
    </row>
    <row r="147" spans="60:60" ht="0.75" customHeight="1">
      <c r="BH147" s="39"/>
    </row>
    <row r="148" spans="60:60" ht="0.75" customHeight="1">
      <c r="BH148" s="39"/>
    </row>
    <row r="149" spans="60:60" ht="0.75" customHeight="1">
      <c r="BH149" s="39"/>
    </row>
    <row r="150" spans="60:60" ht="0.75" customHeight="1">
      <c r="BH150" s="39"/>
    </row>
  </sheetData>
  <sheetProtection algorithmName="SHA-512" hashValue="eC5luwNoE1yleJBvSei79fF2LFTeZRa49P7cQjAnAFleUEg8OnfOzWDM2Y6l8BS/8O67Nf7WYYYC+OUdFOOdBg==" saltValue="eeiZYwBt8bKueD0XuoPZfA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H150"/>
  <sheetViews>
    <sheetView workbookViewId="0">
      <selection activeCell="A151" sqref="A151:XFD1048576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 customHeight="1">
      <c r="A1" s="14">
        <v>40940</v>
      </c>
      <c r="B1" s="36" t="str">
        <f>A3</f>
        <v xml:space="preserve">  Classification: Age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9" t="s">
        <v>226</v>
      </c>
    </row>
    <row r="2" spans="1:60" ht="313.5" customHeight="1">
      <c r="BH2" s="39"/>
    </row>
    <row r="3" spans="1:60" ht="0.75" customHeight="1">
      <c r="A3" s="15" t="s">
        <v>216</v>
      </c>
      <c r="BH3" s="39"/>
    </row>
    <row r="4" spans="1:60" ht="0.75" customHeight="1">
      <c r="BH4" s="39"/>
    </row>
    <row r="5" spans="1:60" ht="0.75" customHeight="1">
      <c r="C5" t="s">
        <v>1</v>
      </c>
      <c r="D5" t="s">
        <v>2</v>
      </c>
      <c r="BH5" s="39"/>
    </row>
    <row r="6" spans="1:60" ht="0.7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0.75" customHeight="1">
      <c r="A7" s="15" t="s">
        <v>42</v>
      </c>
      <c r="B7" t="s">
        <v>43</v>
      </c>
      <c r="C7">
        <v>2488</v>
      </c>
      <c r="D7">
        <v>23</v>
      </c>
      <c r="E7">
        <v>51</v>
      </c>
      <c r="F7">
        <v>46</v>
      </c>
      <c r="G7">
        <v>112</v>
      </c>
      <c r="H7">
        <v>56</v>
      </c>
      <c r="I7">
        <v>34</v>
      </c>
      <c r="J7">
        <v>33</v>
      </c>
      <c r="K7">
        <v>95</v>
      </c>
      <c r="L7">
        <v>50</v>
      </c>
      <c r="M7">
        <v>87</v>
      </c>
      <c r="N7">
        <v>68</v>
      </c>
      <c r="O7">
        <v>83</v>
      </c>
      <c r="P7">
        <v>106</v>
      </c>
      <c r="Q7">
        <v>89</v>
      </c>
      <c r="R7">
        <v>56</v>
      </c>
      <c r="S7">
        <v>169</v>
      </c>
      <c r="T7">
        <v>49</v>
      </c>
      <c r="U7">
        <v>27</v>
      </c>
      <c r="V7">
        <v>55</v>
      </c>
      <c r="W7">
        <v>111</v>
      </c>
      <c r="X7">
        <v>59</v>
      </c>
      <c r="Y7">
        <v>43</v>
      </c>
      <c r="Z7">
        <v>93</v>
      </c>
      <c r="AA7">
        <v>102</v>
      </c>
      <c r="AB7">
        <v>30</v>
      </c>
      <c r="AC7">
        <v>58</v>
      </c>
      <c r="AD7">
        <v>54</v>
      </c>
      <c r="AE7">
        <v>23</v>
      </c>
      <c r="AF7">
        <v>67</v>
      </c>
      <c r="AG7">
        <v>217</v>
      </c>
      <c r="AH7">
        <v>46</v>
      </c>
      <c r="AI7">
        <v>25</v>
      </c>
      <c r="AJ7">
        <v>56</v>
      </c>
      <c r="AK7">
        <v>16</v>
      </c>
      <c r="AL7">
        <v>58</v>
      </c>
      <c r="AM7">
        <v>40</v>
      </c>
      <c r="AN7">
        <v>65</v>
      </c>
      <c r="AO7">
        <v>15</v>
      </c>
      <c r="AP7">
        <v>21</v>
      </c>
      <c r="BH7" s="39"/>
    </row>
    <row r="8" spans="1:60" ht="0.75" customHeight="1">
      <c r="BH8" s="39"/>
    </row>
    <row r="9" spans="1:60" ht="0.75" customHeight="1">
      <c r="B9" t="s">
        <v>44</v>
      </c>
      <c r="C9">
        <v>2511</v>
      </c>
      <c r="D9">
        <v>27</v>
      </c>
      <c r="E9">
        <v>48</v>
      </c>
      <c r="F9">
        <v>55</v>
      </c>
      <c r="G9">
        <v>105</v>
      </c>
      <c r="H9">
        <v>58</v>
      </c>
      <c r="I9">
        <v>39</v>
      </c>
      <c r="J9">
        <v>40</v>
      </c>
      <c r="K9">
        <v>89</v>
      </c>
      <c r="L9">
        <v>52</v>
      </c>
      <c r="M9">
        <v>82</v>
      </c>
      <c r="N9">
        <v>71</v>
      </c>
      <c r="O9">
        <v>96</v>
      </c>
      <c r="P9">
        <v>85</v>
      </c>
      <c r="Q9">
        <v>86</v>
      </c>
      <c r="R9">
        <v>67</v>
      </c>
      <c r="S9">
        <v>176</v>
      </c>
      <c r="T9">
        <v>39</v>
      </c>
      <c r="U9">
        <v>29</v>
      </c>
      <c r="V9">
        <v>66</v>
      </c>
      <c r="W9">
        <v>119</v>
      </c>
      <c r="X9">
        <v>55</v>
      </c>
      <c r="Y9">
        <v>52</v>
      </c>
      <c r="Z9">
        <v>87</v>
      </c>
      <c r="AA9">
        <v>81</v>
      </c>
      <c r="AB9">
        <v>57</v>
      </c>
      <c r="AC9">
        <v>55</v>
      </c>
      <c r="AD9">
        <v>51</v>
      </c>
      <c r="AE9">
        <v>25</v>
      </c>
      <c r="AF9">
        <v>63</v>
      </c>
      <c r="AG9">
        <v>194</v>
      </c>
      <c r="AH9">
        <v>38</v>
      </c>
      <c r="AI9">
        <v>29</v>
      </c>
      <c r="AJ9">
        <v>58</v>
      </c>
      <c r="AK9">
        <v>30</v>
      </c>
      <c r="AL9">
        <v>54</v>
      </c>
      <c r="AM9">
        <v>46</v>
      </c>
      <c r="AN9">
        <v>68</v>
      </c>
      <c r="AO9">
        <v>17</v>
      </c>
      <c r="AP9">
        <v>22</v>
      </c>
      <c r="BH9" s="39"/>
    </row>
    <row r="10" spans="1:60" ht="0.75" customHeight="1">
      <c r="BH10" s="39"/>
    </row>
    <row r="11" spans="1:60" ht="0.75" customHeight="1">
      <c r="A11" s="15" t="s">
        <v>217</v>
      </c>
      <c r="B11" t="s">
        <v>218</v>
      </c>
      <c r="C11">
        <v>61</v>
      </c>
      <c r="D11">
        <v>1</v>
      </c>
      <c r="E11">
        <v>1</v>
      </c>
      <c r="F11">
        <v>1</v>
      </c>
      <c r="G11">
        <v>3</v>
      </c>
      <c r="H11" t="s">
        <v>47</v>
      </c>
      <c r="I11">
        <v>2</v>
      </c>
      <c r="J11" t="s">
        <v>47</v>
      </c>
      <c r="K11">
        <v>1</v>
      </c>
      <c r="L11">
        <v>3</v>
      </c>
      <c r="M11">
        <v>1</v>
      </c>
      <c r="N11">
        <v>2</v>
      </c>
      <c r="O11">
        <v>1</v>
      </c>
      <c r="P11">
        <v>4</v>
      </c>
      <c r="Q11">
        <v>1</v>
      </c>
      <c r="R11">
        <v>1</v>
      </c>
      <c r="S11">
        <v>5</v>
      </c>
      <c r="T11">
        <v>2</v>
      </c>
      <c r="U11" t="s">
        <v>47</v>
      </c>
      <c r="V11">
        <v>2</v>
      </c>
      <c r="W11">
        <v>3</v>
      </c>
      <c r="X11">
        <v>2</v>
      </c>
      <c r="Y11">
        <v>1</v>
      </c>
      <c r="Z11">
        <v>2</v>
      </c>
      <c r="AA11">
        <v>2</v>
      </c>
      <c r="AB11">
        <v>2</v>
      </c>
      <c r="AC11" t="s">
        <v>47</v>
      </c>
      <c r="AD11" t="s">
        <v>47</v>
      </c>
      <c r="AE11" t="s">
        <v>47</v>
      </c>
      <c r="AF11">
        <v>2</v>
      </c>
      <c r="AG11">
        <v>3</v>
      </c>
      <c r="AH11" t="s">
        <v>47</v>
      </c>
      <c r="AI11" t="s">
        <v>47</v>
      </c>
      <c r="AJ11">
        <v>6</v>
      </c>
      <c r="AK11">
        <v>2</v>
      </c>
      <c r="AL11" t="s">
        <v>47</v>
      </c>
      <c r="AM11">
        <v>1</v>
      </c>
      <c r="AN11">
        <v>1</v>
      </c>
      <c r="AO11" t="s">
        <v>47</v>
      </c>
      <c r="AP11">
        <v>2</v>
      </c>
      <c r="BH11" s="39"/>
    </row>
    <row r="12" spans="1:60" ht="0.75" customHeight="1">
      <c r="C12">
        <v>0.02</v>
      </c>
      <c r="D12">
        <v>0.04</v>
      </c>
      <c r="E12">
        <v>0.02</v>
      </c>
      <c r="F12">
        <v>0.02</v>
      </c>
      <c r="G12">
        <v>0.03</v>
      </c>
      <c r="H12" t="s">
        <v>47</v>
      </c>
      <c r="I12">
        <v>0.06</v>
      </c>
      <c r="J12" t="s">
        <v>47</v>
      </c>
      <c r="K12">
        <v>0.01</v>
      </c>
      <c r="L12">
        <v>0.06</v>
      </c>
      <c r="M12">
        <v>0.01</v>
      </c>
      <c r="N12">
        <v>0.03</v>
      </c>
      <c r="O12">
        <v>0.01</v>
      </c>
      <c r="P12">
        <v>0.05</v>
      </c>
      <c r="Q12">
        <v>0.01</v>
      </c>
      <c r="R12">
        <v>0.02</v>
      </c>
      <c r="S12">
        <v>0.03</v>
      </c>
      <c r="T12">
        <v>0.04</v>
      </c>
      <c r="U12" t="s">
        <v>47</v>
      </c>
      <c r="V12">
        <v>0.04</v>
      </c>
      <c r="W12">
        <v>0.03</v>
      </c>
      <c r="X12">
        <v>0.03</v>
      </c>
      <c r="Y12">
        <v>0.02</v>
      </c>
      <c r="Z12">
        <v>0.02</v>
      </c>
      <c r="AA12">
        <v>0.03</v>
      </c>
      <c r="AB12">
        <v>0.03</v>
      </c>
      <c r="AC12" t="s">
        <v>47</v>
      </c>
      <c r="AD12" t="s">
        <v>47</v>
      </c>
      <c r="AE12" t="s">
        <v>47</v>
      </c>
      <c r="AF12">
        <v>0.03</v>
      </c>
      <c r="AG12">
        <v>0.01</v>
      </c>
      <c r="AH12" t="s">
        <v>47</v>
      </c>
      <c r="AI12" t="s">
        <v>47</v>
      </c>
      <c r="AJ12">
        <v>0.11</v>
      </c>
      <c r="AK12">
        <v>0.06</v>
      </c>
      <c r="AL12" t="s">
        <v>47</v>
      </c>
      <c r="AM12">
        <v>0.03</v>
      </c>
      <c r="AN12">
        <v>0.02</v>
      </c>
      <c r="AO12" t="s">
        <v>47</v>
      </c>
      <c r="AP12">
        <v>0.1</v>
      </c>
      <c r="BH12" s="39"/>
    </row>
    <row r="13" spans="1:60" ht="0.75" customHeight="1">
      <c r="B13" t="s">
        <v>219</v>
      </c>
      <c r="C13">
        <v>374</v>
      </c>
      <c r="D13">
        <v>1</v>
      </c>
      <c r="E13">
        <v>7</v>
      </c>
      <c r="F13">
        <v>7</v>
      </c>
      <c r="G13">
        <v>11</v>
      </c>
      <c r="H13">
        <v>5</v>
      </c>
      <c r="I13">
        <v>6</v>
      </c>
      <c r="J13">
        <v>6</v>
      </c>
      <c r="K13">
        <v>17</v>
      </c>
      <c r="L13">
        <v>9</v>
      </c>
      <c r="M13">
        <v>13</v>
      </c>
      <c r="N13">
        <v>14</v>
      </c>
      <c r="O13">
        <v>12</v>
      </c>
      <c r="P13">
        <v>10</v>
      </c>
      <c r="Q13">
        <v>12</v>
      </c>
      <c r="R13">
        <v>13</v>
      </c>
      <c r="S13">
        <v>30</v>
      </c>
      <c r="T13">
        <v>12</v>
      </c>
      <c r="U13">
        <v>1</v>
      </c>
      <c r="V13">
        <v>10</v>
      </c>
      <c r="W13">
        <v>27</v>
      </c>
      <c r="X13">
        <v>9</v>
      </c>
      <c r="Y13">
        <v>10</v>
      </c>
      <c r="Z13">
        <v>15</v>
      </c>
      <c r="AA13">
        <v>14</v>
      </c>
      <c r="AB13">
        <v>8</v>
      </c>
      <c r="AC13">
        <v>3</v>
      </c>
      <c r="AD13">
        <v>5</v>
      </c>
      <c r="AE13">
        <v>3</v>
      </c>
      <c r="AF13">
        <v>6</v>
      </c>
      <c r="AG13">
        <v>22</v>
      </c>
      <c r="AH13">
        <v>5</v>
      </c>
      <c r="AI13">
        <v>6</v>
      </c>
      <c r="AJ13">
        <v>7</v>
      </c>
      <c r="AK13">
        <v>4</v>
      </c>
      <c r="AL13">
        <v>10</v>
      </c>
      <c r="AM13">
        <v>9</v>
      </c>
      <c r="AN13">
        <v>6</v>
      </c>
      <c r="AO13">
        <v>2</v>
      </c>
      <c r="AP13">
        <v>7</v>
      </c>
      <c r="BH13" s="39"/>
    </row>
    <row r="14" spans="1:60" ht="0.75" customHeight="1">
      <c r="C14">
        <v>0.15</v>
      </c>
      <c r="D14">
        <v>0.04</v>
      </c>
      <c r="E14">
        <v>0.14000000000000001</v>
      </c>
      <c r="F14">
        <v>0.13</v>
      </c>
      <c r="G14">
        <v>0.11</v>
      </c>
      <c r="H14">
        <v>0.09</v>
      </c>
      <c r="I14">
        <v>0.15</v>
      </c>
      <c r="J14">
        <v>0.15</v>
      </c>
      <c r="K14">
        <v>0.19</v>
      </c>
      <c r="L14">
        <v>0.18</v>
      </c>
      <c r="M14">
        <v>0.16</v>
      </c>
      <c r="N14">
        <v>0.19</v>
      </c>
      <c r="O14">
        <v>0.12</v>
      </c>
      <c r="P14">
        <v>0.11</v>
      </c>
      <c r="Q14">
        <v>0.14000000000000001</v>
      </c>
      <c r="R14">
        <v>0.2</v>
      </c>
      <c r="S14">
        <v>0.17</v>
      </c>
      <c r="T14">
        <v>0.31</v>
      </c>
      <c r="U14">
        <v>0.04</v>
      </c>
      <c r="V14">
        <v>0.15</v>
      </c>
      <c r="W14">
        <v>0.23</v>
      </c>
      <c r="X14">
        <v>0.17</v>
      </c>
      <c r="Y14">
        <v>0.19</v>
      </c>
      <c r="Z14">
        <v>0.17</v>
      </c>
      <c r="AA14">
        <v>0.18</v>
      </c>
      <c r="AB14">
        <v>0.13</v>
      </c>
      <c r="AC14">
        <v>0.05</v>
      </c>
      <c r="AD14">
        <v>0.09</v>
      </c>
      <c r="AE14">
        <v>0.13</v>
      </c>
      <c r="AF14">
        <v>0.09</v>
      </c>
      <c r="AG14">
        <v>0.11</v>
      </c>
      <c r="AH14">
        <v>0.13</v>
      </c>
      <c r="AI14">
        <v>0.2</v>
      </c>
      <c r="AJ14">
        <v>0.13</v>
      </c>
      <c r="AK14">
        <v>0.13</v>
      </c>
      <c r="AL14">
        <v>0.19</v>
      </c>
      <c r="AM14">
        <v>0.2</v>
      </c>
      <c r="AN14">
        <v>0.09</v>
      </c>
      <c r="AO14">
        <v>0.13</v>
      </c>
      <c r="AP14">
        <v>0.33</v>
      </c>
      <c r="BH14" s="39"/>
    </row>
    <row r="15" spans="1:60" ht="0.75" customHeight="1">
      <c r="B15" t="s">
        <v>220</v>
      </c>
      <c r="C15">
        <v>936</v>
      </c>
      <c r="D15">
        <v>12</v>
      </c>
      <c r="E15">
        <v>17</v>
      </c>
      <c r="F15">
        <v>23</v>
      </c>
      <c r="G15">
        <v>41</v>
      </c>
      <c r="H15">
        <v>24</v>
      </c>
      <c r="I15">
        <v>13</v>
      </c>
      <c r="J15">
        <v>20</v>
      </c>
      <c r="K15">
        <v>25</v>
      </c>
      <c r="L15">
        <v>10</v>
      </c>
      <c r="M15">
        <v>24</v>
      </c>
      <c r="N15">
        <v>28</v>
      </c>
      <c r="O15">
        <v>39</v>
      </c>
      <c r="P15">
        <v>31</v>
      </c>
      <c r="Q15">
        <v>32</v>
      </c>
      <c r="R15">
        <v>18</v>
      </c>
      <c r="S15">
        <v>61</v>
      </c>
      <c r="T15">
        <v>12</v>
      </c>
      <c r="U15">
        <v>13</v>
      </c>
      <c r="V15">
        <v>34</v>
      </c>
      <c r="W15">
        <v>39</v>
      </c>
      <c r="X15">
        <v>25</v>
      </c>
      <c r="Y15">
        <v>13</v>
      </c>
      <c r="Z15">
        <v>41</v>
      </c>
      <c r="AA15">
        <v>26</v>
      </c>
      <c r="AB15">
        <v>21</v>
      </c>
      <c r="AC15">
        <v>20</v>
      </c>
      <c r="AD15">
        <v>24</v>
      </c>
      <c r="AE15">
        <v>12</v>
      </c>
      <c r="AF15">
        <v>24</v>
      </c>
      <c r="AG15">
        <v>65</v>
      </c>
      <c r="AH15">
        <v>15</v>
      </c>
      <c r="AI15">
        <v>7</v>
      </c>
      <c r="AJ15">
        <v>24</v>
      </c>
      <c r="AK15">
        <v>17</v>
      </c>
      <c r="AL15">
        <v>24</v>
      </c>
      <c r="AM15">
        <v>17</v>
      </c>
      <c r="AN15">
        <v>33</v>
      </c>
      <c r="AO15">
        <v>6</v>
      </c>
      <c r="AP15">
        <v>5</v>
      </c>
      <c r="BH15" s="39"/>
    </row>
    <row r="16" spans="1:60" ht="0.75" customHeight="1">
      <c r="C16">
        <v>0.37</v>
      </c>
      <c r="D16">
        <v>0.43</v>
      </c>
      <c r="E16">
        <v>0.35</v>
      </c>
      <c r="F16">
        <v>0.41</v>
      </c>
      <c r="G16">
        <v>0.39</v>
      </c>
      <c r="H16">
        <v>0.41</v>
      </c>
      <c r="I16">
        <v>0.32</v>
      </c>
      <c r="J16">
        <v>0.52</v>
      </c>
      <c r="K16">
        <v>0.28000000000000003</v>
      </c>
      <c r="L16">
        <v>0.2</v>
      </c>
      <c r="M16">
        <v>0.28999999999999998</v>
      </c>
      <c r="N16">
        <v>0.4</v>
      </c>
      <c r="O16">
        <v>0.41</v>
      </c>
      <c r="P16">
        <v>0.37</v>
      </c>
      <c r="Q16">
        <v>0.37</v>
      </c>
      <c r="R16">
        <v>0.27</v>
      </c>
      <c r="S16">
        <v>0.35</v>
      </c>
      <c r="T16">
        <v>0.3</v>
      </c>
      <c r="U16">
        <v>0.44</v>
      </c>
      <c r="V16">
        <v>0.51</v>
      </c>
      <c r="W16">
        <v>0.32</v>
      </c>
      <c r="X16">
        <v>0.46</v>
      </c>
      <c r="Y16">
        <v>0.26</v>
      </c>
      <c r="Z16">
        <v>0.47</v>
      </c>
      <c r="AA16">
        <v>0.32</v>
      </c>
      <c r="AB16">
        <v>0.37</v>
      </c>
      <c r="AC16">
        <v>0.36</v>
      </c>
      <c r="AD16">
        <v>0.48</v>
      </c>
      <c r="AE16">
        <v>0.48</v>
      </c>
      <c r="AF16">
        <v>0.37</v>
      </c>
      <c r="AG16">
        <v>0.34</v>
      </c>
      <c r="AH16">
        <v>0.41</v>
      </c>
      <c r="AI16">
        <v>0.24</v>
      </c>
      <c r="AJ16">
        <v>0.41</v>
      </c>
      <c r="AK16">
        <v>0.56000000000000005</v>
      </c>
      <c r="AL16">
        <v>0.45</v>
      </c>
      <c r="AM16">
        <v>0.38</v>
      </c>
      <c r="AN16">
        <v>0.49</v>
      </c>
      <c r="AO16">
        <v>0.33</v>
      </c>
      <c r="AP16">
        <v>0.24</v>
      </c>
      <c r="BH16" s="39"/>
    </row>
    <row r="17" spans="1:60" ht="0.75" customHeight="1">
      <c r="B17" t="s">
        <v>221</v>
      </c>
      <c r="C17">
        <v>911</v>
      </c>
      <c r="D17">
        <v>10</v>
      </c>
      <c r="E17">
        <v>18</v>
      </c>
      <c r="F17">
        <v>19</v>
      </c>
      <c r="G17">
        <v>40</v>
      </c>
      <c r="H17">
        <v>22</v>
      </c>
      <c r="I17">
        <v>15</v>
      </c>
      <c r="J17">
        <v>8</v>
      </c>
      <c r="K17">
        <v>37</v>
      </c>
      <c r="L17">
        <v>23</v>
      </c>
      <c r="M17">
        <v>37</v>
      </c>
      <c r="N17">
        <v>19</v>
      </c>
      <c r="O17">
        <v>35</v>
      </c>
      <c r="P17">
        <v>30</v>
      </c>
      <c r="Q17">
        <v>32</v>
      </c>
      <c r="R17">
        <v>26</v>
      </c>
      <c r="S17">
        <v>62</v>
      </c>
      <c r="T17">
        <v>13</v>
      </c>
      <c r="U17">
        <v>13</v>
      </c>
      <c r="V17">
        <v>14</v>
      </c>
      <c r="W17">
        <v>45</v>
      </c>
      <c r="X17">
        <v>15</v>
      </c>
      <c r="Y17">
        <v>22</v>
      </c>
      <c r="Z17">
        <v>24</v>
      </c>
      <c r="AA17">
        <v>28</v>
      </c>
      <c r="AB17">
        <v>21</v>
      </c>
      <c r="AC17">
        <v>24</v>
      </c>
      <c r="AD17">
        <v>16</v>
      </c>
      <c r="AE17">
        <v>7</v>
      </c>
      <c r="AF17">
        <v>28</v>
      </c>
      <c r="AG17">
        <v>89</v>
      </c>
      <c r="AH17">
        <v>15</v>
      </c>
      <c r="AI17">
        <v>15</v>
      </c>
      <c r="AJ17">
        <v>15</v>
      </c>
      <c r="AK17">
        <v>6</v>
      </c>
      <c r="AL17">
        <v>16</v>
      </c>
      <c r="AM17">
        <v>16</v>
      </c>
      <c r="AN17">
        <v>22</v>
      </c>
      <c r="AO17">
        <v>8</v>
      </c>
      <c r="AP17">
        <v>5</v>
      </c>
      <c r="BH17" s="39"/>
    </row>
    <row r="18" spans="1:60" ht="0.75" customHeight="1">
      <c r="C18">
        <v>0.36</v>
      </c>
      <c r="D18">
        <v>0.39</v>
      </c>
      <c r="E18">
        <v>0.37</v>
      </c>
      <c r="F18">
        <v>0.35</v>
      </c>
      <c r="G18">
        <v>0.38</v>
      </c>
      <c r="H18">
        <v>0.38</v>
      </c>
      <c r="I18">
        <v>0.38</v>
      </c>
      <c r="J18">
        <v>0.21</v>
      </c>
      <c r="K18">
        <v>0.41</v>
      </c>
      <c r="L18">
        <v>0.44</v>
      </c>
      <c r="M18">
        <v>0.45</v>
      </c>
      <c r="N18">
        <v>0.26</v>
      </c>
      <c r="O18">
        <v>0.36</v>
      </c>
      <c r="P18">
        <v>0.36</v>
      </c>
      <c r="Q18">
        <v>0.38</v>
      </c>
      <c r="R18">
        <v>0.39</v>
      </c>
      <c r="S18">
        <v>0.36</v>
      </c>
      <c r="T18">
        <v>0.33</v>
      </c>
      <c r="U18">
        <v>0.44</v>
      </c>
      <c r="V18">
        <v>0.22</v>
      </c>
      <c r="W18">
        <v>0.38</v>
      </c>
      <c r="X18">
        <v>0.27</v>
      </c>
      <c r="Y18">
        <v>0.42</v>
      </c>
      <c r="Z18">
        <v>0.27</v>
      </c>
      <c r="AA18">
        <v>0.34</v>
      </c>
      <c r="AB18">
        <v>0.37</v>
      </c>
      <c r="AC18">
        <v>0.45</v>
      </c>
      <c r="AD18">
        <v>0.31</v>
      </c>
      <c r="AE18">
        <v>0.3</v>
      </c>
      <c r="AF18">
        <v>0.45</v>
      </c>
      <c r="AG18">
        <v>0.46</v>
      </c>
      <c r="AH18">
        <v>0.4</v>
      </c>
      <c r="AI18">
        <v>0.52</v>
      </c>
      <c r="AJ18">
        <v>0.25</v>
      </c>
      <c r="AK18">
        <v>0.19</v>
      </c>
      <c r="AL18">
        <v>0.28999999999999998</v>
      </c>
      <c r="AM18">
        <v>0.35</v>
      </c>
      <c r="AN18">
        <v>0.32</v>
      </c>
      <c r="AO18">
        <v>0.47</v>
      </c>
      <c r="AP18">
        <v>0.24</v>
      </c>
      <c r="BH18" s="39"/>
    </row>
    <row r="19" spans="1:60" ht="0.75" customHeight="1">
      <c r="B19" t="s">
        <v>222</v>
      </c>
      <c r="C19">
        <v>228</v>
      </c>
      <c r="D19">
        <v>2</v>
      </c>
      <c r="E19">
        <v>6</v>
      </c>
      <c r="F19">
        <v>5</v>
      </c>
      <c r="G19">
        <v>9</v>
      </c>
      <c r="H19">
        <v>7</v>
      </c>
      <c r="I19">
        <v>3</v>
      </c>
      <c r="J19">
        <v>5</v>
      </c>
      <c r="K19">
        <v>9</v>
      </c>
      <c r="L19">
        <v>6</v>
      </c>
      <c r="M19">
        <v>8</v>
      </c>
      <c r="N19">
        <v>8</v>
      </c>
      <c r="O19">
        <v>9</v>
      </c>
      <c r="P19">
        <v>10</v>
      </c>
      <c r="Q19">
        <v>9</v>
      </c>
      <c r="R19">
        <v>8</v>
      </c>
      <c r="S19">
        <v>17</v>
      </c>
      <c r="T19">
        <v>1</v>
      </c>
      <c r="U19">
        <v>2</v>
      </c>
      <c r="V19">
        <v>6</v>
      </c>
      <c r="W19">
        <v>5</v>
      </c>
      <c r="X19">
        <v>4</v>
      </c>
      <c r="Y19">
        <v>6</v>
      </c>
      <c r="Z19">
        <v>6</v>
      </c>
      <c r="AA19">
        <v>10</v>
      </c>
      <c r="AB19">
        <v>6</v>
      </c>
      <c r="AC19">
        <v>8</v>
      </c>
      <c r="AD19">
        <v>6</v>
      </c>
      <c r="AE19">
        <v>2</v>
      </c>
      <c r="AF19">
        <v>4</v>
      </c>
      <c r="AG19">
        <v>15</v>
      </c>
      <c r="AH19">
        <v>2</v>
      </c>
      <c r="AI19">
        <v>1</v>
      </c>
      <c r="AJ19">
        <v>6</v>
      </c>
      <c r="AK19">
        <v>2</v>
      </c>
      <c r="AL19">
        <v>4</v>
      </c>
      <c r="AM19">
        <v>2</v>
      </c>
      <c r="AN19">
        <v>5</v>
      </c>
      <c r="AO19">
        <v>1</v>
      </c>
      <c r="AP19">
        <v>2</v>
      </c>
      <c r="BH19" s="39"/>
    </row>
    <row r="20" spans="1:60" ht="0.75" customHeight="1">
      <c r="C20">
        <v>0.09</v>
      </c>
      <c r="D20">
        <v>0.09</v>
      </c>
      <c r="E20">
        <v>0.12</v>
      </c>
      <c r="F20">
        <v>0.09</v>
      </c>
      <c r="G20">
        <v>0.09</v>
      </c>
      <c r="H20">
        <v>0.13</v>
      </c>
      <c r="I20">
        <v>0.09</v>
      </c>
      <c r="J20">
        <v>0.12</v>
      </c>
      <c r="K20">
        <v>0.11</v>
      </c>
      <c r="L20">
        <v>0.12</v>
      </c>
      <c r="M20">
        <v>0.09</v>
      </c>
      <c r="N20">
        <v>0.12</v>
      </c>
      <c r="O20">
        <v>0.1</v>
      </c>
      <c r="P20">
        <v>0.11</v>
      </c>
      <c r="Q20">
        <v>0.1</v>
      </c>
      <c r="R20">
        <v>0.13</v>
      </c>
      <c r="S20">
        <v>0.09</v>
      </c>
      <c r="T20">
        <v>0.02</v>
      </c>
      <c r="U20">
        <v>7.0000000000000007E-2</v>
      </c>
      <c r="V20">
        <v>0.09</v>
      </c>
      <c r="W20">
        <v>0.05</v>
      </c>
      <c r="X20">
        <v>7.0000000000000007E-2</v>
      </c>
      <c r="Y20">
        <v>0.12</v>
      </c>
      <c r="Z20">
        <v>0.06</v>
      </c>
      <c r="AA20">
        <v>0.13</v>
      </c>
      <c r="AB20">
        <v>0.1</v>
      </c>
      <c r="AC20">
        <v>0.14000000000000001</v>
      </c>
      <c r="AD20">
        <v>0.11</v>
      </c>
      <c r="AE20">
        <v>0.09</v>
      </c>
      <c r="AF20">
        <v>0.06</v>
      </c>
      <c r="AG20">
        <v>0.08</v>
      </c>
      <c r="AH20">
        <v>0.06</v>
      </c>
      <c r="AI20">
        <v>0.04</v>
      </c>
      <c r="AJ20">
        <v>0.11</v>
      </c>
      <c r="AK20">
        <v>0.06</v>
      </c>
      <c r="AL20">
        <v>7.0000000000000007E-2</v>
      </c>
      <c r="AM20">
        <v>0.05</v>
      </c>
      <c r="AN20">
        <v>0.08</v>
      </c>
      <c r="AO20">
        <v>7.0000000000000007E-2</v>
      </c>
      <c r="AP20">
        <v>0.1</v>
      </c>
      <c r="BH20" s="39"/>
    </row>
    <row r="21" spans="1:60" ht="0.75" customHeight="1">
      <c r="B21" t="s">
        <v>189</v>
      </c>
      <c r="C21" t="s">
        <v>47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 t="s">
        <v>47</v>
      </c>
      <c r="J21" t="s">
        <v>47</v>
      </c>
      <c r="K21" t="s">
        <v>47</v>
      </c>
      <c r="L21" t="s">
        <v>47</v>
      </c>
      <c r="M21" t="s">
        <v>47</v>
      </c>
      <c r="N21" t="s">
        <v>47</v>
      </c>
      <c r="O21" t="s">
        <v>47</v>
      </c>
      <c r="P21" t="s">
        <v>47</v>
      </c>
      <c r="Q21" t="s">
        <v>47</v>
      </c>
      <c r="R21" t="s">
        <v>47</v>
      </c>
      <c r="S21" t="s">
        <v>47</v>
      </c>
      <c r="T21" t="s">
        <v>47</v>
      </c>
      <c r="U21" t="s">
        <v>47</v>
      </c>
      <c r="V21" t="s">
        <v>47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47</v>
      </c>
      <c r="AI21" t="s">
        <v>47</v>
      </c>
      <c r="AJ21" t="s">
        <v>47</v>
      </c>
      <c r="AK21" t="s">
        <v>47</v>
      </c>
      <c r="AL21" t="s">
        <v>47</v>
      </c>
      <c r="AM21" t="s">
        <v>47</v>
      </c>
      <c r="AN21" t="s">
        <v>47</v>
      </c>
      <c r="AO21" t="s">
        <v>47</v>
      </c>
      <c r="AP21" t="s">
        <v>47</v>
      </c>
      <c r="BH21" s="39"/>
    </row>
    <row r="22" spans="1:60" ht="0.75" customHeight="1">
      <c r="C22" t="s">
        <v>47</v>
      </c>
      <c r="D22" t="s">
        <v>47</v>
      </c>
      <c r="E22" t="s">
        <v>47</v>
      </c>
      <c r="F22" t="s">
        <v>47</v>
      </c>
      <c r="G22" t="s">
        <v>47</v>
      </c>
      <c r="H22" t="s">
        <v>47</v>
      </c>
      <c r="I22" t="s">
        <v>47</v>
      </c>
      <c r="J22" t="s">
        <v>47</v>
      </c>
      <c r="K22" t="s">
        <v>47</v>
      </c>
      <c r="L22" t="s">
        <v>47</v>
      </c>
      <c r="M22" t="s">
        <v>47</v>
      </c>
      <c r="N22" t="s">
        <v>47</v>
      </c>
      <c r="O22" t="s">
        <v>47</v>
      </c>
      <c r="P22" t="s">
        <v>47</v>
      </c>
      <c r="Q22" t="s">
        <v>47</v>
      </c>
      <c r="R22" t="s">
        <v>47</v>
      </c>
      <c r="S22" t="s">
        <v>47</v>
      </c>
      <c r="T22" t="s">
        <v>47</v>
      </c>
      <c r="U22" t="s">
        <v>47</v>
      </c>
      <c r="V22" t="s">
        <v>47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t="s">
        <v>47</v>
      </c>
      <c r="AJ22" t="s">
        <v>47</v>
      </c>
      <c r="AK22" t="s">
        <v>47</v>
      </c>
      <c r="AL22" t="s">
        <v>47</v>
      </c>
      <c r="AM22" t="s">
        <v>47</v>
      </c>
      <c r="AN22" t="s">
        <v>47</v>
      </c>
      <c r="AO22" t="s">
        <v>47</v>
      </c>
      <c r="AP22" t="s">
        <v>47</v>
      </c>
      <c r="BH22" s="39"/>
    </row>
    <row r="23" spans="1:60" ht="0.75" customHeight="1">
      <c r="BH23" s="39"/>
    </row>
    <row r="24" spans="1:60" ht="0.75" customHeight="1">
      <c r="BH24" s="39"/>
    </row>
    <row r="25" spans="1:60" ht="0.75" customHeight="1">
      <c r="A25" s="14">
        <v>41030</v>
      </c>
      <c r="BH25" s="39"/>
    </row>
    <row r="26" spans="1:60" ht="0.75" customHeight="1">
      <c r="BH26" s="39"/>
    </row>
    <row r="27" spans="1:60" ht="0.75" customHeight="1">
      <c r="A27" s="15" t="s">
        <v>216</v>
      </c>
      <c r="BH27" s="39"/>
    </row>
    <row r="28" spans="1:60" ht="0.75" customHeight="1">
      <c r="BH28" s="39"/>
    </row>
    <row r="29" spans="1:60" ht="0.75" customHeight="1">
      <c r="C29" t="s">
        <v>1</v>
      </c>
      <c r="D29" t="s">
        <v>2</v>
      </c>
      <c r="AQ29" t="s">
        <v>52</v>
      </c>
      <c r="AV29" s="13">
        <v>41030</v>
      </c>
      <c r="AW29" s="13">
        <v>41122</v>
      </c>
      <c r="AX29" s="13">
        <v>41214</v>
      </c>
      <c r="AY29" s="13">
        <v>41306</v>
      </c>
      <c r="AZ29" s="13">
        <v>41395</v>
      </c>
      <c r="BH29" s="39"/>
    </row>
    <row r="30" spans="1:60" ht="0.7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53</v>
      </c>
      <c r="AW30" t="s">
        <v>53</v>
      </c>
      <c r="AX30" t="s">
        <v>53</v>
      </c>
      <c r="AY30" t="s">
        <v>53</v>
      </c>
      <c r="AZ30" t="s">
        <v>53</v>
      </c>
      <c r="BH30" s="39"/>
    </row>
    <row r="31" spans="1:60" ht="0.75" customHeight="1">
      <c r="A31" s="15" t="s">
        <v>42</v>
      </c>
      <c r="B31" t="s">
        <v>43</v>
      </c>
      <c r="C31">
        <v>2821</v>
      </c>
      <c r="D31">
        <v>21</v>
      </c>
      <c r="E31">
        <v>47</v>
      </c>
      <c r="F31">
        <v>39</v>
      </c>
      <c r="G31">
        <v>105</v>
      </c>
      <c r="H31">
        <v>49</v>
      </c>
      <c r="I31">
        <v>30</v>
      </c>
      <c r="J31">
        <v>34</v>
      </c>
      <c r="K31">
        <v>76</v>
      </c>
      <c r="L31">
        <v>44</v>
      </c>
      <c r="M31">
        <v>92</v>
      </c>
      <c r="N31">
        <v>58</v>
      </c>
      <c r="O31">
        <v>68</v>
      </c>
      <c r="P31">
        <v>101</v>
      </c>
      <c r="Q31">
        <v>95</v>
      </c>
      <c r="R31">
        <v>48</v>
      </c>
      <c r="S31">
        <v>159</v>
      </c>
      <c r="T31">
        <v>42</v>
      </c>
      <c r="U31">
        <v>24</v>
      </c>
      <c r="V31">
        <v>44</v>
      </c>
      <c r="W31">
        <v>97</v>
      </c>
      <c r="X31">
        <v>57</v>
      </c>
      <c r="Y31">
        <v>45</v>
      </c>
      <c r="Z31">
        <v>81</v>
      </c>
      <c r="AA31">
        <v>86</v>
      </c>
      <c r="AB31">
        <v>30</v>
      </c>
      <c r="AC31">
        <v>53</v>
      </c>
      <c r="AD31">
        <v>44</v>
      </c>
      <c r="AE31">
        <v>21</v>
      </c>
      <c r="AF31">
        <v>54</v>
      </c>
      <c r="AG31">
        <v>183</v>
      </c>
      <c r="AH31">
        <v>44</v>
      </c>
      <c r="AI31">
        <v>18</v>
      </c>
      <c r="AJ31">
        <v>46</v>
      </c>
      <c r="AK31">
        <v>17</v>
      </c>
      <c r="AL31">
        <v>50</v>
      </c>
      <c r="AM31">
        <v>41</v>
      </c>
      <c r="AN31">
        <v>65</v>
      </c>
      <c r="AO31">
        <v>15</v>
      </c>
      <c r="AP31">
        <v>13</v>
      </c>
      <c r="AQ31">
        <v>925</v>
      </c>
      <c r="AR31">
        <v>1414</v>
      </c>
      <c r="AS31">
        <v>482</v>
      </c>
      <c r="AU31" t="s">
        <v>218</v>
      </c>
      <c r="AV31">
        <v>0.02</v>
      </c>
      <c r="AW31">
        <v>0.02</v>
      </c>
      <c r="AX31">
        <v>0.02</v>
      </c>
      <c r="AY31">
        <v>0.02</v>
      </c>
      <c r="AZ31">
        <v>0.02</v>
      </c>
      <c r="BH31" s="39"/>
    </row>
    <row r="32" spans="1:60" ht="0.75" customHeight="1">
      <c r="AU32" t="s">
        <v>219</v>
      </c>
      <c r="AV32">
        <v>0.14000000000000001</v>
      </c>
      <c r="AW32">
        <v>0.13</v>
      </c>
      <c r="AX32">
        <v>0.12</v>
      </c>
      <c r="AY32">
        <v>0.13</v>
      </c>
      <c r="AZ32">
        <v>0.13</v>
      </c>
      <c r="BH32" s="39"/>
    </row>
    <row r="33" spans="1:60" ht="0.75" customHeight="1">
      <c r="B33" t="s">
        <v>44</v>
      </c>
      <c r="C33">
        <v>2821</v>
      </c>
      <c r="D33">
        <v>25</v>
      </c>
      <c r="E33">
        <v>46</v>
      </c>
      <c r="F33">
        <v>46</v>
      </c>
      <c r="G33">
        <v>101</v>
      </c>
      <c r="H33">
        <v>51</v>
      </c>
      <c r="I33">
        <v>35</v>
      </c>
      <c r="J33">
        <v>40</v>
      </c>
      <c r="K33">
        <v>68</v>
      </c>
      <c r="L33">
        <v>46</v>
      </c>
      <c r="M33">
        <v>89</v>
      </c>
      <c r="N33">
        <v>60</v>
      </c>
      <c r="O33">
        <v>80</v>
      </c>
      <c r="P33">
        <v>80</v>
      </c>
      <c r="Q33">
        <v>91</v>
      </c>
      <c r="R33">
        <v>57</v>
      </c>
      <c r="S33">
        <v>165</v>
      </c>
      <c r="T33">
        <v>33</v>
      </c>
      <c r="U33">
        <v>27</v>
      </c>
      <c r="V33">
        <v>52</v>
      </c>
      <c r="W33">
        <v>110</v>
      </c>
      <c r="X33">
        <v>51</v>
      </c>
      <c r="Y33">
        <v>54</v>
      </c>
      <c r="Z33">
        <v>75</v>
      </c>
      <c r="AA33">
        <v>67</v>
      </c>
      <c r="AB33">
        <v>52</v>
      </c>
      <c r="AC33">
        <v>48</v>
      </c>
      <c r="AD33">
        <v>43</v>
      </c>
      <c r="AE33">
        <v>24</v>
      </c>
      <c r="AF33">
        <v>52</v>
      </c>
      <c r="AG33">
        <v>165</v>
      </c>
      <c r="AH33">
        <v>36</v>
      </c>
      <c r="AI33">
        <v>21</v>
      </c>
      <c r="AJ33">
        <v>48</v>
      </c>
      <c r="AK33">
        <v>29</v>
      </c>
      <c r="AL33">
        <v>49</v>
      </c>
      <c r="AM33">
        <v>48</v>
      </c>
      <c r="AN33">
        <v>68</v>
      </c>
      <c r="AO33">
        <v>18</v>
      </c>
      <c r="AP33">
        <v>15</v>
      </c>
      <c r="AQ33">
        <v>914</v>
      </c>
      <c r="AR33">
        <v>1446</v>
      </c>
      <c r="AS33">
        <v>460</v>
      </c>
      <c r="AU33" t="s">
        <v>220</v>
      </c>
      <c r="AV33">
        <v>0.37</v>
      </c>
      <c r="AW33">
        <v>0.36</v>
      </c>
      <c r="AX33">
        <v>0.37</v>
      </c>
      <c r="AY33">
        <v>0.37</v>
      </c>
      <c r="AZ33">
        <v>0.37</v>
      </c>
      <c r="BH33" s="39"/>
    </row>
    <row r="34" spans="1:60" ht="0.75" customHeight="1">
      <c r="AU34" t="s">
        <v>221</v>
      </c>
      <c r="AV34">
        <v>0.36</v>
      </c>
      <c r="AW34">
        <v>0.38</v>
      </c>
      <c r="AX34">
        <v>0.37</v>
      </c>
      <c r="AY34">
        <v>0.37</v>
      </c>
      <c r="AZ34">
        <v>0.37</v>
      </c>
      <c r="BH34" s="39"/>
    </row>
    <row r="35" spans="1:60" ht="0.75" customHeight="1">
      <c r="A35" s="15" t="s">
        <v>217</v>
      </c>
      <c r="B35" t="s">
        <v>218</v>
      </c>
      <c r="C35">
        <v>66</v>
      </c>
      <c r="D35">
        <v>1</v>
      </c>
      <c r="E35">
        <v>1</v>
      </c>
      <c r="F35">
        <v>2</v>
      </c>
      <c r="G35">
        <v>1</v>
      </c>
      <c r="H35">
        <v>1</v>
      </c>
      <c r="I35">
        <v>2</v>
      </c>
      <c r="J35" t="s">
        <v>47</v>
      </c>
      <c r="K35">
        <v>1</v>
      </c>
      <c r="L35">
        <v>2</v>
      </c>
      <c r="M35" t="s">
        <v>47</v>
      </c>
      <c r="N35" t="s">
        <v>47</v>
      </c>
      <c r="O35">
        <v>1</v>
      </c>
      <c r="P35">
        <v>2</v>
      </c>
      <c r="Q35">
        <v>2</v>
      </c>
      <c r="R35">
        <v>1</v>
      </c>
      <c r="S35">
        <v>4</v>
      </c>
      <c r="T35">
        <v>1</v>
      </c>
      <c r="U35" t="s">
        <v>47</v>
      </c>
      <c r="V35">
        <v>1</v>
      </c>
      <c r="W35">
        <v>3</v>
      </c>
      <c r="X35">
        <v>2</v>
      </c>
      <c r="Y35">
        <v>1</v>
      </c>
      <c r="Z35">
        <v>1</v>
      </c>
      <c r="AA35">
        <v>1</v>
      </c>
      <c r="AB35">
        <v>2</v>
      </c>
      <c r="AC35">
        <v>1</v>
      </c>
      <c r="AD35" t="s">
        <v>47</v>
      </c>
      <c r="AE35" t="s">
        <v>47</v>
      </c>
      <c r="AF35">
        <v>3</v>
      </c>
      <c r="AG35">
        <v>3</v>
      </c>
      <c r="AH35" t="s">
        <v>47</v>
      </c>
      <c r="AI35" t="s">
        <v>47</v>
      </c>
      <c r="AJ35">
        <v>5</v>
      </c>
      <c r="AK35" t="s">
        <v>47</v>
      </c>
      <c r="AL35" t="s">
        <v>47</v>
      </c>
      <c r="AM35" t="s">
        <v>47</v>
      </c>
      <c r="AN35">
        <v>1</v>
      </c>
      <c r="AO35" t="s">
        <v>47</v>
      </c>
      <c r="AP35" t="s">
        <v>47</v>
      </c>
      <c r="AQ35">
        <v>20</v>
      </c>
      <c r="AR35">
        <v>30</v>
      </c>
      <c r="AS35">
        <v>16</v>
      </c>
      <c r="AU35" t="s">
        <v>222</v>
      </c>
      <c r="AV35">
        <v>0.11</v>
      </c>
      <c r="AW35">
        <v>0.11</v>
      </c>
      <c r="AX35">
        <v>0.11</v>
      </c>
      <c r="AY35">
        <v>0.11</v>
      </c>
      <c r="AZ35">
        <v>0.12</v>
      </c>
      <c r="BH35" s="39"/>
    </row>
    <row r="36" spans="1:60" ht="0.75" customHeight="1">
      <c r="C36">
        <v>0.02</v>
      </c>
      <c r="D36">
        <v>0.05</v>
      </c>
      <c r="E36">
        <v>0.02</v>
      </c>
      <c r="F36">
        <v>0.05</v>
      </c>
      <c r="G36">
        <v>0.01</v>
      </c>
      <c r="H36">
        <v>0.02</v>
      </c>
      <c r="I36">
        <v>7.0000000000000007E-2</v>
      </c>
      <c r="J36" t="s">
        <v>47</v>
      </c>
      <c r="K36">
        <v>0.01</v>
      </c>
      <c r="L36">
        <v>0.05</v>
      </c>
      <c r="M36" t="s">
        <v>47</v>
      </c>
      <c r="N36" t="s">
        <v>47</v>
      </c>
      <c r="O36">
        <v>0.01</v>
      </c>
      <c r="P36">
        <v>0.02</v>
      </c>
      <c r="Q36">
        <v>0.02</v>
      </c>
      <c r="R36">
        <v>0.02</v>
      </c>
      <c r="S36">
        <v>0.03</v>
      </c>
      <c r="T36">
        <v>0.02</v>
      </c>
      <c r="U36" t="s">
        <v>47</v>
      </c>
      <c r="V36">
        <v>0.02</v>
      </c>
      <c r="W36">
        <v>0.03</v>
      </c>
      <c r="X36">
        <v>0.04</v>
      </c>
      <c r="Y36">
        <v>0.02</v>
      </c>
      <c r="Z36">
        <v>0.01</v>
      </c>
      <c r="AA36">
        <v>0.01</v>
      </c>
      <c r="AB36">
        <v>0.03</v>
      </c>
      <c r="AC36">
        <v>0.02</v>
      </c>
      <c r="AD36" t="s">
        <v>47</v>
      </c>
      <c r="AE36" t="s">
        <v>47</v>
      </c>
      <c r="AF36">
        <v>0.06</v>
      </c>
      <c r="AG36">
        <v>0.02</v>
      </c>
      <c r="AH36" t="s">
        <v>47</v>
      </c>
      <c r="AI36" t="s">
        <v>47</v>
      </c>
      <c r="AJ36">
        <v>0.11</v>
      </c>
      <c r="AK36" t="s">
        <v>47</v>
      </c>
      <c r="AL36" t="s">
        <v>47</v>
      </c>
      <c r="AM36" t="s">
        <v>47</v>
      </c>
      <c r="AN36">
        <v>0.02</v>
      </c>
      <c r="AO36" t="s">
        <v>47</v>
      </c>
      <c r="AP36" t="s">
        <v>47</v>
      </c>
      <c r="AQ36">
        <v>0.02</v>
      </c>
      <c r="AR36">
        <v>0.02</v>
      </c>
      <c r="AS36">
        <v>0.03</v>
      </c>
      <c r="AU36" t="s">
        <v>189</v>
      </c>
      <c r="AY36" t="s">
        <v>47</v>
      </c>
      <c r="AZ36" t="s">
        <v>47</v>
      </c>
      <c r="BH36" s="39"/>
    </row>
    <row r="37" spans="1:60" ht="0.75" customHeight="1">
      <c r="B37" t="s">
        <v>219</v>
      </c>
      <c r="C37">
        <v>415</v>
      </c>
      <c r="D37">
        <v>1</v>
      </c>
      <c r="E37">
        <v>6</v>
      </c>
      <c r="F37">
        <v>4</v>
      </c>
      <c r="G37">
        <v>10</v>
      </c>
      <c r="H37">
        <v>5</v>
      </c>
      <c r="I37">
        <v>6</v>
      </c>
      <c r="J37">
        <v>10</v>
      </c>
      <c r="K37">
        <v>10</v>
      </c>
      <c r="L37">
        <v>4</v>
      </c>
      <c r="M37">
        <v>18</v>
      </c>
      <c r="N37">
        <v>12</v>
      </c>
      <c r="O37">
        <v>8</v>
      </c>
      <c r="P37">
        <v>6</v>
      </c>
      <c r="Q37">
        <v>11</v>
      </c>
      <c r="R37">
        <v>11</v>
      </c>
      <c r="S37">
        <v>25</v>
      </c>
      <c r="T37">
        <v>8</v>
      </c>
      <c r="U37">
        <v>1</v>
      </c>
      <c r="V37">
        <v>11</v>
      </c>
      <c r="W37">
        <v>20</v>
      </c>
      <c r="X37">
        <v>10</v>
      </c>
      <c r="Y37">
        <v>8</v>
      </c>
      <c r="Z37">
        <v>14</v>
      </c>
      <c r="AA37">
        <v>10</v>
      </c>
      <c r="AB37">
        <v>7</v>
      </c>
      <c r="AC37">
        <v>3</v>
      </c>
      <c r="AD37">
        <v>5</v>
      </c>
      <c r="AE37">
        <v>2</v>
      </c>
      <c r="AF37">
        <v>1</v>
      </c>
      <c r="AG37">
        <v>22</v>
      </c>
      <c r="AH37">
        <v>6</v>
      </c>
      <c r="AI37">
        <v>5</v>
      </c>
      <c r="AJ37">
        <v>8</v>
      </c>
      <c r="AK37">
        <v>2</v>
      </c>
      <c r="AL37">
        <v>7</v>
      </c>
      <c r="AM37">
        <v>8</v>
      </c>
      <c r="AN37">
        <v>8</v>
      </c>
      <c r="AO37">
        <v>2</v>
      </c>
      <c r="AP37">
        <v>6</v>
      </c>
      <c r="AQ37">
        <v>126</v>
      </c>
      <c r="AR37">
        <v>215</v>
      </c>
      <c r="AS37">
        <v>74</v>
      </c>
      <c r="BH37" s="39"/>
    </row>
    <row r="38" spans="1:60" ht="0.75" customHeight="1">
      <c r="C38">
        <v>0.15</v>
      </c>
      <c r="D38">
        <v>0.05</v>
      </c>
      <c r="E38">
        <v>0.13</v>
      </c>
      <c r="F38">
        <v>0.08</v>
      </c>
      <c r="G38">
        <v>0.1</v>
      </c>
      <c r="H38">
        <v>0.1</v>
      </c>
      <c r="I38">
        <v>0.17</v>
      </c>
      <c r="J38">
        <v>0.24</v>
      </c>
      <c r="K38">
        <v>0.14000000000000001</v>
      </c>
      <c r="L38">
        <v>0.09</v>
      </c>
      <c r="M38">
        <v>0.2</v>
      </c>
      <c r="N38">
        <v>0.21</v>
      </c>
      <c r="O38">
        <v>0.1</v>
      </c>
      <c r="P38">
        <v>7.0000000000000007E-2</v>
      </c>
      <c r="Q38">
        <v>0.12</v>
      </c>
      <c r="R38">
        <v>0.19</v>
      </c>
      <c r="S38">
        <v>0.15</v>
      </c>
      <c r="T38">
        <v>0.24</v>
      </c>
      <c r="U38">
        <v>0.04</v>
      </c>
      <c r="V38">
        <v>0.2</v>
      </c>
      <c r="W38">
        <v>0.19</v>
      </c>
      <c r="X38">
        <v>0.19</v>
      </c>
      <c r="Y38">
        <v>0.16</v>
      </c>
      <c r="Z38">
        <v>0.19</v>
      </c>
      <c r="AA38">
        <v>0.15</v>
      </c>
      <c r="AB38">
        <v>0.13</v>
      </c>
      <c r="AC38">
        <v>0.06</v>
      </c>
      <c r="AD38">
        <v>0.11</v>
      </c>
      <c r="AE38">
        <v>0.1</v>
      </c>
      <c r="AF38">
        <v>0.02</v>
      </c>
      <c r="AG38">
        <v>0.13</v>
      </c>
      <c r="AH38">
        <v>0.16</v>
      </c>
      <c r="AI38">
        <v>0.22</v>
      </c>
      <c r="AJ38">
        <v>0.17</v>
      </c>
      <c r="AK38">
        <v>0.06</v>
      </c>
      <c r="AL38">
        <v>0.14000000000000001</v>
      </c>
      <c r="AM38">
        <v>0.17</v>
      </c>
      <c r="AN38">
        <v>0.12</v>
      </c>
      <c r="AO38">
        <v>0.13</v>
      </c>
      <c r="AP38">
        <v>0.38</v>
      </c>
      <c r="AQ38">
        <v>0.14000000000000001</v>
      </c>
      <c r="AR38">
        <v>0.15</v>
      </c>
      <c r="AS38">
        <v>0.16</v>
      </c>
      <c r="AV38" s="13">
        <v>41030</v>
      </c>
      <c r="AW38" s="13">
        <v>41122</v>
      </c>
      <c r="AX38" s="13">
        <v>41214</v>
      </c>
      <c r="AY38" s="13">
        <v>41306</v>
      </c>
      <c r="AZ38" s="13">
        <v>41395</v>
      </c>
      <c r="BH38" s="39"/>
    </row>
    <row r="39" spans="1:60" ht="0.75" customHeight="1">
      <c r="B39" t="s">
        <v>220</v>
      </c>
      <c r="C39">
        <v>1012</v>
      </c>
      <c r="D39">
        <v>7</v>
      </c>
      <c r="E39">
        <v>19</v>
      </c>
      <c r="F39">
        <v>18</v>
      </c>
      <c r="G39">
        <v>40</v>
      </c>
      <c r="H39">
        <v>18</v>
      </c>
      <c r="I39">
        <v>7</v>
      </c>
      <c r="J39">
        <v>17</v>
      </c>
      <c r="K39">
        <v>20</v>
      </c>
      <c r="L39">
        <v>9</v>
      </c>
      <c r="M39">
        <v>26</v>
      </c>
      <c r="N39">
        <v>22</v>
      </c>
      <c r="O39">
        <v>33</v>
      </c>
      <c r="P39">
        <v>34</v>
      </c>
      <c r="Q39">
        <v>31</v>
      </c>
      <c r="R39">
        <v>20</v>
      </c>
      <c r="S39">
        <v>56</v>
      </c>
      <c r="T39">
        <v>11</v>
      </c>
      <c r="U39">
        <v>12</v>
      </c>
      <c r="V39">
        <v>24</v>
      </c>
      <c r="W39">
        <v>36</v>
      </c>
      <c r="X39">
        <v>22</v>
      </c>
      <c r="Y39">
        <v>10</v>
      </c>
      <c r="Z39">
        <v>27</v>
      </c>
      <c r="AA39">
        <v>23</v>
      </c>
      <c r="AB39">
        <v>22</v>
      </c>
      <c r="AC39">
        <v>14</v>
      </c>
      <c r="AD39">
        <v>18</v>
      </c>
      <c r="AE39">
        <v>12</v>
      </c>
      <c r="AF39">
        <v>21</v>
      </c>
      <c r="AG39">
        <v>54</v>
      </c>
      <c r="AH39">
        <v>11</v>
      </c>
      <c r="AI39">
        <v>5</v>
      </c>
      <c r="AJ39">
        <v>17</v>
      </c>
      <c r="AK39">
        <v>19</v>
      </c>
      <c r="AL39">
        <v>27</v>
      </c>
      <c r="AM39">
        <v>17</v>
      </c>
      <c r="AN39">
        <v>28</v>
      </c>
      <c r="AO39">
        <v>8</v>
      </c>
      <c r="AP39">
        <v>5</v>
      </c>
      <c r="AQ39">
        <v>340</v>
      </c>
      <c r="AR39">
        <v>518</v>
      </c>
      <c r="AS39">
        <v>154</v>
      </c>
      <c r="AV39" t="s">
        <v>54</v>
      </c>
      <c r="AW39" t="s">
        <v>54</v>
      </c>
      <c r="AX39" t="s">
        <v>54</v>
      </c>
      <c r="AY39" t="s">
        <v>54</v>
      </c>
      <c r="AZ39" t="s">
        <v>54</v>
      </c>
      <c r="BH39" s="39"/>
    </row>
    <row r="40" spans="1:60" ht="0.75" customHeight="1">
      <c r="C40">
        <v>0.36</v>
      </c>
      <c r="D40">
        <v>0.28999999999999998</v>
      </c>
      <c r="E40">
        <v>0.43</v>
      </c>
      <c r="F40">
        <v>0.38</v>
      </c>
      <c r="G40">
        <v>0.39</v>
      </c>
      <c r="H40">
        <v>0.35</v>
      </c>
      <c r="I40">
        <v>0.2</v>
      </c>
      <c r="J40">
        <v>0.41</v>
      </c>
      <c r="K40">
        <v>0.28999999999999998</v>
      </c>
      <c r="L40">
        <v>0.2</v>
      </c>
      <c r="M40">
        <v>0.28999999999999998</v>
      </c>
      <c r="N40">
        <v>0.36</v>
      </c>
      <c r="O40">
        <v>0.41</v>
      </c>
      <c r="P40">
        <v>0.42</v>
      </c>
      <c r="Q40">
        <v>0.34</v>
      </c>
      <c r="R40">
        <v>0.35</v>
      </c>
      <c r="S40">
        <v>0.34</v>
      </c>
      <c r="T40">
        <v>0.33</v>
      </c>
      <c r="U40">
        <v>0.46</v>
      </c>
      <c r="V40">
        <v>0.45</v>
      </c>
      <c r="W40">
        <v>0.33</v>
      </c>
      <c r="X40">
        <v>0.42</v>
      </c>
      <c r="Y40">
        <v>0.18</v>
      </c>
      <c r="Z40">
        <v>0.36</v>
      </c>
      <c r="AA40">
        <v>0.34</v>
      </c>
      <c r="AB40">
        <v>0.43</v>
      </c>
      <c r="AC40">
        <v>0.28000000000000003</v>
      </c>
      <c r="AD40">
        <v>0.43</v>
      </c>
      <c r="AE40">
        <v>0.52</v>
      </c>
      <c r="AF40">
        <v>0.41</v>
      </c>
      <c r="AG40">
        <v>0.33</v>
      </c>
      <c r="AH40">
        <v>0.32</v>
      </c>
      <c r="AI40">
        <v>0.22</v>
      </c>
      <c r="AJ40">
        <v>0.35</v>
      </c>
      <c r="AK40">
        <v>0.65</v>
      </c>
      <c r="AL40">
        <v>0.56000000000000005</v>
      </c>
      <c r="AM40">
        <v>0.34</v>
      </c>
      <c r="AN40">
        <v>0.41</v>
      </c>
      <c r="AO40">
        <v>0.47</v>
      </c>
      <c r="AP40">
        <v>0.31</v>
      </c>
      <c r="AQ40">
        <v>0.37</v>
      </c>
      <c r="AR40">
        <v>0.36</v>
      </c>
      <c r="AS40">
        <v>0.34</v>
      </c>
      <c r="AU40" t="s">
        <v>218</v>
      </c>
      <c r="AV40">
        <v>0.02</v>
      </c>
      <c r="AW40">
        <v>0.02</v>
      </c>
      <c r="AX40">
        <v>0.02</v>
      </c>
      <c r="AY40">
        <v>0.02</v>
      </c>
      <c r="AZ40">
        <v>0.02</v>
      </c>
      <c r="BH40" s="39"/>
    </row>
    <row r="41" spans="1:60" ht="0.75" customHeight="1">
      <c r="B41" t="s">
        <v>221</v>
      </c>
      <c r="C41">
        <v>1047</v>
      </c>
      <c r="D41">
        <v>13</v>
      </c>
      <c r="E41">
        <v>17</v>
      </c>
      <c r="F41">
        <v>19</v>
      </c>
      <c r="G41">
        <v>42</v>
      </c>
      <c r="H41">
        <v>23</v>
      </c>
      <c r="I41">
        <v>17</v>
      </c>
      <c r="J41">
        <v>11</v>
      </c>
      <c r="K41">
        <v>29</v>
      </c>
      <c r="L41">
        <v>21</v>
      </c>
      <c r="M41">
        <v>38</v>
      </c>
      <c r="N41">
        <v>20</v>
      </c>
      <c r="O41">
        <v>28</v>
      </c>
      <c r="P41">
        <v>28</v>
      </c>
      <c r="Q41">
        <v>38</v>
      </c>
      <c r="R41">
        <v>18</v>
      </c>
      <c r="S41">
        <v>64</v>
      </c>
      <c r="T41">
        <v>12</v>
      </c>
      <c r="U41">
        <v>11</v>
      </c>
      <c r="V41">
        <v>11</v>
      </c>
      <c r="W41">
        <v>45</v>
      </c>
      <c r="X41">
        <v>14</v>
      </c>
      <c r="Y41">
        <v>26</v>
      </c>
      <c r="Z41">
        <v>25</v>
      </c>
      <c r="AA41">
        <v>26</v>
      </c>
      <c r="AB41">
        <v>14</v>
      </c>
      <c r="AC41">
        <v>22</v>
      </c>
      <c r="AD41">
        <v>14</v>
      </c>
      <c r="AE41">
        <v>8</v>
      </c>
      <c r="AF41">
        <v>22</v>
      </c>
      <c r="AG41">
        <v>72</v>
      </c>
      <c r="AH41">
        <v>17</v>
      </c>
      <c r="AI41">
        <v>11</v>
      </c>
      <c r="AJ41">
        <v>11</v>
      </c>
      <c r="AK41">
        <v>7</v>
      </c>
      <c r="AL41">
        <v>11</v>
      </c>
      <c r="AM41">
        <v>19</v>
      </c>
      <c r="AN41">
        <v>25</v>
      </c>
      <c r="AO41">
        <v>5</v>
      </c>
      <c r="AP41">
        <v>2</v>
      </c>
      <c r="AQ41">
        <v>331</v>
      </c>
      <c r="AR41">
        <v>552</v>
      </c>
      <c r="AS41">
        <v>164</v>
      </c>
      <c r="AU41" t="s">
        <v>219</v>
      </c>
      <c r="AV41">
        <v>0.15</v>
      </c>
      <c r="AW41">
        <v>0.15</v>
      </c>
      <c r="AX41">
        <v>0.14000000000000001</v>
      </c>
      <c r="AY41">
        <v>0.15</v>
      </c>
      <c r="AZ41">
        <v>0.14000000000000001</v>
      </c>
      <c r="BH41" s="39"/>
    </row>
    <row r="42" spans="1:60" ht="0.75" customHeight="1">
      <c r="C42">
        <v>0.37</v>
      </c>
      <c r="D42">
        <v>0.52</v>
      </c>
      <c r="E42">
        <v>0.38</v>
      </c>
      <c r="F42">
        <v>0.41</v>
      </c>
      <c r="G42">
        <v>0.42</v>
      </c>
      <c r="H42">
        <v>0.45</v>
      </c>
      <c r="I42">
        <v>0.47</v>
      </c>
      <c r="J42">
        <v>0.26</v>
      </c>
      <c r="K42">
        <v>0.42</v>
      </c>
      <c r="L42">
        <v>0.45</v>
      </c>
      <c r="M42">
        <v>0.42</v>
      </c>
      <c r="N42">
        <v>0.33</v>
      </c>
      <c r="O42">
        <v>0.35</v>
      </c>
      <c r="P42">
        <v>0.35</v>
      </c>
      <c r="Q42">
        <v>0.42</v>
      </c>
      <c r="R42">
        <v>0.31</v>
      </c>
      <c r="S42">
        <v>0.39</v>
      </c>
      <c r="T42">
        <v>0.36</v>
      </c>
      <c r="U42">
        <v>0.42</v>
      </c>
      <c r="V42">
        <v>0.2</v>
      </c>
      <c r="W42">
        <v>0.41</v>
      </c>
      <c r="X42">
        <v>0.26</v>
      </c>
      <c r="Y42">
        <v>0.49</v>
      </c>
      <c r="Z42">
        <v>0.33</v>
      </c>
      <c r="AA42">
        <v>0.38</v>
      </c>
      <c r="AB42">
        <v>0.27</v>
      </c>
      <c r="AC42">
        <v>0.45</v>
      </c>
      <c r="AD42">
        <v>0.32</v>
      </c>
      <c r="AE42">
        <v>0.33</v>
      </c>
      <c r="AF42">
        <v>0.43</v>
      </c>
      <c r="AG42">
        <v>0.44</v>
      </c>
      <c r="AH42">
        <v>0.46</v>
      </c>
      <c r="AI42">
        <v>0.5</v>
      </c>
      <c r="AJ42">
        <v>0.24</v>
      </c>
      <c r="AK42">
        <v>0.24</v>
      </c>
      <c r="AL42">
        <v>0.22</v>
      </c>
      <c r="AM42">
        <v>0.39</v>
      </c>
      <c r="AN42">
        <v>0.37</v>
      </c>
      <c r="AO42">
        <v>0.27</v>
      </c>
      <c r="AP42">
        <v>0.15</v>
      </c>
      <c r="AQ42">
        <v>0.36</v>
      </c>
      <c r="AR42">
        <v>0.38</v>
      </c>
      <c r="AS42">
        <v>0.36</v>
      </c>
      <c r="AU42" t="s">
        <v>220</v>
      </c>
      <c r="AV42">
        <v>0.36</v>
      </c>
      <c r="AW42">
        <v>0.36</v>
      </c>
      <c r="AX42">
        <v>0.35</v>
      </c>
      <c r="AY42">
        <v>0.36</v>
      </c>
      <c r="AZ42">
        <v>0.37</v>
      </c>
      <c r="BH42" s="39"/>
    </row>
    <row r="43" spans="1:60" ht="0.75" customHeight="1">
      <c r="B43" t="s">
        <v>222</v>
      </c>
      <c r="C43">
        <v>280</v>
      </c>
      <c r="D43">
        <v>2</v>
      </c>
      <c r="E43">
        <v>2</v>
      </c>
      <c r="F43">
        <v>4</v>
      </c>
      <c r="G43">
        <v>9</v>
      </c>
      <c r="H43">
        <v>4</v>
      </c>
      <c r="I43">
        <v>4</v>
      </c>
      <c r="J43">
        <v>4</v>
      </c>
      <c r="K43">
        <v>9</v>
      </c>
      <c r="L43">
        <v>9</v>
      </c>
      <c r="M43">
        <v>8</v>
      </c>
      <c r="N43">
        <v>6</v>
      </c>
      <c r="O43">
        <v>9</v>
      </c>
      <c r="P43">
        <v>11</v>
      </c>
      <c r="Q43">
        <v>9</v>
      </c>
      <c r="R43">
        <v>7</v>
      </c>
      <c r="S43">
        <v>16</v>
      </c>
      <c r="T43">
        <v>2</v>
      </c>
      <c r="U43">
        <v>2</v>
      </c>
      <c r="V43">
        <v>6</v>
      </c>
      <c r="W43">
        <v>5</v>
      </c>
      <c r="X43">
        <v>5</v>
      </c>
      <c r="Y43">
        <v>8</v>
      </c>
      <c r="Z43">
        <v>8</v>
      </c>
      <c r="AA43">
        <v>8</v>
      </c>
      <c r="AB43">
        <v>7</v>
      </c>
      <c r="AC43">
        <v>9</v>
      </c>
      <c r="AD43">
        <v>6</v>
      </c>
      <c r="AE43">
        <v>1</v>
      </c>
      <c r="AF43">
        <v>5</v>
      </c>
      <c r="AG43">
        <v>13</v>
      </c>
      <c r="AH43">
        <v>2</v>
      </c>
      <c r="AI43">
        <v>1</v>
      </c>
      <c r="AJ43">
        <v>6</v>
      </c>
      <c r="AK43">
        <v>2</v>
      </c>
      <c r="AL43">
        <v>4</v>
      </c>
      <c r="AM43">
        <v>5</v>
      </c>
      <c r="AN43">
        <v>5</v>
      </c>
      <c r="AO43">
        <v>2</v>
      </c>
      <c r="AP43">
        <v>2</v>
      </c>
      <c r="AQ43">
        <v>98</v>
      </c>
      <c r="AR43">
        <v>130</v>
      </c>
      <c r="AS43">
        <v>52</v>
      </c>
      <c r="AU43" t="s">
        <v>221</v>
      </c>
      <c r="AV43">
        <v>0.38</v>
      </c>
      <c r="AW43">
        <v>0.38</v>
      </c>
      <c r="AX43">
        <v>0.39</v>
      </c>
      <c r="AY43">
        <v>0.38</v>
      </c>
      <c r="AZ43">
        <v>0.39</v>
      </c>
      <c r="BH43" s="39"/>
    </row>
    <row r="44" spans="1:60" ht="0.75" customHeight="1">
      <c r="C44">
        <v>0.1</v>
      </c>
      <c r="D44">
        <v>0.1</v>
      </c>
      <c r="E44">
        <v>0.04</v>
      </c>
      <c r="F44">
        <v>0.08</v>
      </c>
      <c r="G44">
        <v>0.09</v>
      </c>
      <c r="H44">
        <v>0.08</v>
      </c>
      <c r="I44">
        <v>0.1</v>
      </c>
      <c r="J44">
        <v>0.09</v>
      </c>
      <c r="K44">
        <v>0.13</v>
      </c>
      <c r="L44">
        <v>0.2</v>
      </c>
      <c r="M44">
        <v>0.09</v>
      </c>
      <c r="N44">
        <v>0.1</v>
      </c>
      <c r="O44">
        <v>0.12</v>
      </c>
      <c r="P44">
        <v>0.14000000000000001</v>
      </c>
      <c r="Q44">
        <v>0.09</v>
      </c>
      <c r="R44">
        <v>0.13</v>
      </c>
      <c r="S44">
        <v>0.09</v>
      </c>
      <c r="T44">
        <v>0.05</v>
      </c>
      <c r="U44">
        <v>0.08</v>
      </c>
      <c r="V44">
        <v>0.11</v>
      </c>
      <c r="W44">
        <v>0.04</v>
      </c>
      <c r="X44">
        <v>0.09</v>
      </c>
      <c r="Y44">
        <v>0.16</v>
      </c>
      <c r="Z44">
        <v>0.11</v>
      </c>
      <c r="AA44">
        <v>0.12</v>
      </c>
      <c r="AB44">
        <v>0.13</v>
      </c>
      <c r="AC44">
        <v>0.19</v>
      </c>
      <c r="AD44">
        <v>0.14000000000000001</v>
      </c>
      <c r="AE44">
        <v>0.05</v>
      </c>
      <c r="AF44">
        <v>0.09</v>
      </c>
      <c r="AG44">
        <v>0.08</v>
      </c>
      <c r="AH44">
        <v>0.06</v>
      </c>
      <c r="AI44">
        <v>0.06</v>
      </c>
      <c r="AJ44">
        <v>0.13</v>
      </c>
      <c r="AK44">
        <v>0.06</v>
      </c>
      <c r="AL44">
        <v>0.08</v>
      </c>
      <c r="AM44">
        <v>0.1</v>
      </c>
      <c r="AN44">
        <v>0.08</v>
      </c>
      <c r="AO44">
        <v>0.13</v>
      </c>
      <c r="AP44">
        <v>0.15</v>
      </c>
      <c r="AQ44">
        <v>0.11</v>
      </c>
      <c r="AR44">
        <v>0.09</v>
      </c>
      <c r="AS44">
        <v>0.11</v>
      </c>
      <c r="AU44" t="s">
        <v>222</v>
      </c>
      <c r="AV44">
        <v>0.09</v>
      </c>
      <c r="AW44">
        <v>0.09</v>
      </c>
      <c r="AX44">
        <v>0.09</v>
      </c>
      <c r="AY44">
        <v>0.09</v>
      </c>
      <c r="AZ44">
        <v>0.09</v>
      </c>
      <c r="BH44" s="39"/>
    </row>
    <row r="45" spans="1:60" ht="0.75" customHeight="1">
      <c r="B45" t="s">
        <v>189</v>
      </c>
      <c r="C45" t="s">
        <v>47</v>
      </c>
      <c r="D45" t="s">
        <v>47</v>
      </c>
      <c r="E45" t="s">
        <v>47</v>
      </c>
      <c r="F45" t="s">
        <v>47</v>
      </c>
      <c r="G45" t="s">
        <v>47</v>
      </c>
      <c r="H45" t="s">
        <v>47</v>
      </c>
      <c r="I45" t="s">
        <v>47</v>
      </c>
      <c r="J45" t="s">
        <v>47</v>
      </c>
      <c r="K45" t="s">
        <v>47</v>
      </c>
      <c r="L45" t="s">
        <v>47</v>
      </c>
      <c r="M45" t="s">
        <v>47</v>
      </c>
      <c r="N45" t="s">
        <v>47</v>
      </c>
      <c r="O45" t="s">
        <v>47</v>
      </c>
      <c r="P45" t="s">
        <v>47</v>
      </c>
      <c r="Q45" t="s">
        <v>47</v>
      </c>
      <c r="R45" t="s">
        <v>47</v>
      </c>
      <c r="S45" t="s">
        <v>47</v>
      </c>
      <c r="T45" t="s">
        <v>47</v>
      </c>
      <c r="U45" t="s">
        <v>47</v>
      </c>
      <c r="V45" t="s">
        <v>47</v>
      </c>
      <c r="W45" t="s">
        <v>47</v>
      </c>
      <c r="X45" t="s">
        <v>47</v>
      </c>
      <c r="Y45" t="s">
        <v>47</v>
      </c>
      <c r="Z45" t="s">
        <v>47</v>
      </c>
      <c r="AA45" t="s">
        <v>47</v>
      </c>
      <c r="AB45" t="s">
        <v>47</v>
      </c>
      <c r="AC45" t="s">
        <v>47</v>
      </c>
      <c r="AD45" t="s">
        <v>47</v>
      </c>
      <c r="AE45" t="s">
        <v>47</v>
      </c>
      <c r="AF45" t="s">
        <v>47</v>
      </c>
      <c r="AG45" t="s">
        <v>47</v>
      </c>
      <c r="AH45" t="s">
        <v>47</v>
      </c>
      <c r="AI45" t="s">
        <v>47</v>
      </c>
      <c r="AJ45" t="s">
        <v>47</v>
      </c>
      <c r="AK45" t="s">
        <v>47</v>
      </c>
      <c r="AL45" t="s">
        <v>47</v>
      </c>
      <c r="AM45" t="s">
        <v>47</v>
      </c>
      <c r="AN45" t="s">
        <v>47</v>
      </c>
      <c r="AO45" t="s">
        <v>47</v>
      </c>
      <c r="AP45" t="s">
        <v>47</v>
      </c>
      <c r="AQ45" t="s">
        <v>47</v>
      </c>
      <c r="AR45" t="s">
        <v>47</v>
      </c>
      <c r="AS45" t="s">
        <v>47</v>
      </c>
      <c r="AY45" t="s">
        <v>47</v>
      </c>
      <c r="AZ45" t="s">
        <v>47</v>
      </c>
      <c r="BH45" s="39"/>
    </row>
    <row r="46" spans="1:60" ht="0.75" customHeight="1">
      <c r="C46" t="s">
        <v>47</v>
      </c>
      <c r="D46" t="s">
        <v>47</v>
      </c>
      <c r="E46" t="s">
        <v>47</v>
      </c>
      <c r="F46" t="s">
        <v>47</v>
      </c>
      <c r="G46" t="s">
        <v>47</v>
      </c>
      <c r="H46" t="s">
        <v>47</v>
      </c>
      <c r="I46" t="s">
        <v>47</v>
      </c>
      <c r="J46" t="s">
        <v>47</v>
      </c>
      <c r="K46" t="s">
        <v>47</v>
      </c>
      <c r="L46" t="s">
        <v>47</v>
      </c>
      <c r="M46" t="s">
        <v>47</v>
      </c>
      <c r="N46" t="s">
        <v>47</v>
      </c>
      <c r="O46" t="s">
        <v>47</v>
      </c>
      <c r="P46" t="s">
        <v>47</v>
      </c>
      <c r="Q46" t="s">
        <v>47</v>
      </c>
      <c r="R46" t="s">
        <v>47</v>
      </c>
      <c r="S46" t="s">
        <v>47</v>
      </c>
      <c r="T46" t="s">
        <v>47</v>
      </c>
      <c r="U46" t="s">
        <v>47</v>
      </c>
      <c r="V46" t="s">
        <v>47</v>
      </c>
      <c r="W46" t="s">
        <v>47</v>
      </c>
      <c r="X46" t="s">
        <v>47</v>
      </c>
      <c r="Y46" t="s">
        <v>47</v>
      </c>
      <c r="Z46" t="s">
        <v>47</v>
      </c>
      <c r="AA46" t="s">
        <v>47</v>
      </c>
      <c r="AB46" t="s">
        <v>47</v>
      </c>
      <c r="AC46" t="s">
        <v>47</v>
      </c>
      <c r="AD46" t="s">
        <v>47</v>
      </c>
      <c r="AE46" t="s">
        <v>47</v>
      </c>
      <c r="AF46" t="s">
        <v>47</v>
      </c>
      <c r="AG46" t="s">
        <v>47</v>
      </c>
      <c r="AH46" t="s">
        <v>47</v>
      </c>
      <c r="AI46" t="s">
        <v>47</v>
      </c>
      <c r="AJ46" t="s">
        <v>47</v>
      </c>
      <c r="AK46" t="s">
        <v>47</v>
      </c>
      <c r="AL46" t="s">
        <v>47</v>
      </c>
      <c r="AM46" t="s">
        <v>47</v>
      </c>
      <c r="AN46" t="s">
        <v>47</v>
      </c>
      <c r="AO46" t="s">
        <v>47</v>
      </c>
      <c r="AP46" t="s">
        <v>47</v>
      </c>
      <c r="AQ46" t="s">
        <v>47</v>
      </c>
      <c r="AR46" t="s">
        <v>47</v>
      </c>
      <c r="AS46" t="s">
        <v>47</v>
      </c>
      <c r="BH46" s="39"/>
    </row>
    <row r="47" spans="1:60" ht="0.75" customHeight="1">
      <c r="BH47" s="39"/>
    </row>
    <row r="48" spans="1:60" ht="0.75" customHeight="1">
      <c r="BH48" s="39"/>
    </row>
    <row r="49" spans="1:60" ht="0.75" customHeight="1">
      <c r="BH49" s="39"/>
    </row>
    <row r="50" spans="1:60" ht="0.75" customHeight="1">
      <c r="A50" s="14">
        <v>41122</v>
      </c>
      <c r="BH50" s="39"/>
    </row>
    <row r="51" spans="1:60" ht="0.75" customHeight="1">
      <c r="BH51" s="39"/>
    </row>
    <row r="52" spans="1:60" ht="0.75" customHeight="1">
      <c r="A52" s="15" t="s">
        <v>216</v>
      </c>
      <c r="BH52" s="39"/>
    </row>
    <row r="53" spans="1:60" ht="0.75" customHeight="1">
      <c r="BH53" s="39"/>
    </row>
    <row r="54" spans="1:60" ht="0.75" customHeight="1">
      <c r="C54" t="s">
        <v>1</v>
      </c>
      <c r="D54" t="s">
        <v>2</v>
      </c>
      <c r="AQ54" t="s">
        <v>52</v>
      </c>
      <c r="BH54" s="39"/>
    </row>
    <row r="55" spans="1:60" ht="0.7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0.75" customHeight="1">
      <c r="A56" s="15" t="s">
        <v>42</v>
      </c>
      <c r="B56" t="s">
        <v>43</v>
      </c>
      <c r="C56">
        <v>2571</v>
      </c>
      <c r="D56">
        <v>19</v>
      </c>
      <c r="E56">
        <v>49</v>
      </c>
      <c r="F56">
        <v>34</v>
      </c>
      <c r="G56">
        <v>85</v>
      </c>
      <c r="H56">
        <v>50</v>
      </c>
      <c r="I56">
        <v>22</v>
      </c>
      <c r="J56">
        <v>29</v>
      </c>
      <c r="K56">
        <v>73</v>
      </c>
      <c r="L56">
        <v>37</v>
      </c>
      <c r="M56">
        <v>82</v>
      </c>
      <c r="N56">
        <v>63</v>
      </c>
      <c r="O56">
        <v>67</v>
      </c>
      <c r="P56">
        <v>88</v>
      </c>
      <c r="Q56">
        <v>76</v>
      </c>
      <c r="R56">
        <v>42</v>
      </c>
      <c r="S56">
        <v>142</v>
      </c>
      <c r="T56">
        <v>39</v>
      </c>
      <c r="U56">
        <v>22</v>
      </c>
      <c r="V56">
        <v>37</v>
      </c>
      <c r="W56">
        <v>95</v>
      </c>
      <c r="X56">
        <v>46</v>
      </c>
      <c r="Y56">
        <v>37</v>
      </c>
      <c r="Z56">
        <v>79</v>
      </c>
      <c r="AA56">
        <v>84</v>
      </c>
      <c r="AB56">
        <v>28</v>
      </c>
      <c r="AC56">
        <v>50</v>
      </c>
      <c r="AD56">
        <v>38</v>
      </c>
      <c r="AE56">
        <v>21</v>
      </c>
      <c r="AF56">
        <v>51</v>
      </c>
      <c r="AG56">
        <v>182</v>
      </c>
      <c r="AH56">
        <v>48</v>
      </c>
      <c r="AI56">
        <v>20</v>
      </c>
      <c r="AJ56">
        <v>43</v>
      </c>
      <c r="AK56">
        <v>13</v>
      </c>
      <c r="AL56">
        <v>41</v>
      </c>
      <c r="AM56">
        <v>35</v>
      </c>
      <c r="AN56">
        <v>58</v>
      </c>
      <c r="AO56">
        <v>14</v>
      </c>
      <c r="AP56">
        <v>14</v>
      </c>
      <c r="AQ56">
        <v>870</v>
      </c>
      <c r="AR56">
        <v>1424</v>
      </c>
      <c r="AS56">
        <v>277</v>
      </c>
      <c r="BH56" s="39"/>
    </row>
    <row r="57" spans="1:60" ht="0.75" customHeight="1">
      <c r="BH57" s="39"/>
    </row>
    <row r="58" spans="1:60" ht="0.75" customHeight="1">
      <c r="B58" t="s">
        <v>44</v>
      </c>
      <c r="C58">
        <v>2574</v>
      </c>
      <c r="D58">
        <v>23</v>
      </c>
      <c r="E58">
        <v>46</v>
      </c>
      <c r="F58">
        <v>44</v>
      </c>
      <c r="G58">
        <v>80</v>
      </c>
      <c r="H58">
        <v>51</v>
      </c>
      <c r="I58">
        <v>26</v>
      </c>
      <c r="J58">
        <v>37</v>
      </c>
      <c r="K58">
        <v>66</v>
      </c>
      <c r="L58">
        <v>37</v>
      </c>
      <c r="M58">
        <v>77</v>
      </c>
      <c r="N58">
        <v>64</v>
      </c>
      <c r="O58">
        <v>80</v>
      </c>
      <c r="P58">
        <v>69</v>
      </c>
      <c r="Q58">
        <v>71</v>
      </c>
      <c r="R58">
        <v>54</v>
      </c>
      <c r="S58">
        <v>143</v>
      </c>
      <c r="T58">
        <v>30</v>
      </c>
      <c r="U58">
        <v>24</v>
      </c>
      <c r="V58">
        <v>47</v>
      </c>
      <c r="W58">
        <v>102</v>
      </c>
      <c r="X58">
        <v>41</v>
      </c>
      <c r="Y58">
        <v>47</v>
      </c>
      <c r="Z58">
        <v>73</v>
      </c>
      <c r="AA58">
        <v>65</v>
      </c>
      <c r="AB58">
        <v>51</v>
      </c>
      <c r="AC58">
        <v>45</v>
      </c>
      <c r="AD58">
        <v>36</v>
      </c>
      <c r="AE58">
        <v>22</v>
      </c>
      <c r="AF58">
        <v>48</v>
      </c>
      <c r="AG58">
        <v>162</v>
      </c>
      <c r="AH58">
        <v>39</v>
      </c>
      <c r="AI58">
        <v>24</v>
      </c>
      <c r="AJ58">
        <v>43</v>
      </c>
      <c r="AK58">
        <v>24</v>
      </c>
      <c r="AL58">
        <v>38</v>
      </c>
      <c r="AM58">
        <v>42</v>
      </c>
      <c r="AN58">
        <v>59</v>
      </c>
      <c r="AO58">
        <v>17</v>
      </c>
      <c r="AP58">
        <v>15</v>
      </c>
      <c r="AQ58">
        <v>855</v>
      </c>
      <c r="AR58">
        <v>1440</v>
      </c>
      <c r="AS58">
        <v>280</v>
      </c>
      <c r="BH58" s="39"/>
    </row>
    <row r="59" spans="1:60" ht="0.75" customHeight="1">
      <c r="BH59" s="39"/>
    </row>
    <row r="60" spans="1:60" ht="0.75" customHeight="1">
      <c r="A60" s="15" t="s">
        <v>217</v>
      </c>
      <c r="B60" t="s">
        <v>218</v>
      </c>
      <c r="C60">
        <v>47</v>
      </c>
      <c r="D60" t="s">
        <v>47</v>
      </c>
      <c r="E60" t="s">
        <v>47</v>
      </c>
      <c r="F60" t="s">
        <v>47</v>
      </c>
      <c r="G60">
        <v>2</v>
      </c>
      <c r="H60">
        <v>1</v>
      </c>
      <c r="I60">
        <v>2</v>
      </c>
      <c r="J60" t="s">
        <v>47</v>
      </c>
      <c r="K60" t="s">
        <v>47</v>
      </c>
      <c r="L60">
        <v>2</v>
      </c>
      <c r="M60">
        <v>1</v>
      </c>
      <c r="N60">
        <v>1</v>
      </c>
      <c r="O60">
        <v>1</v>
      </c>
      <c r="P60">
        <v>3</v>
      </c>
      <c r="Q60" t="s">
        <v>47</v>
      </c>
      <c r="R60" t="s">
        <v>47</v>
      </c>
      <c r="S60">
        <v>2</v>
      </c>
      <c r="T60" t="s">
        <v>47</v>
      </c>
      <c r="U60" t="s">
        <v>47</v>
      </c>
      <c r="V60" t="s">
        <v>47</v>
      </c>
      <c r="W60">
        <v>2</v>
      </c>
      <c r="X60">
        <v>1</v>
      </c>
      <c r="Y60">
        <v>1</v>
      </c>
      <c r="Z60">
        <v>1</v>
      </c>
      <c r="AA60" t="s">
        <v>47</v>
      </c>
      <c r="AB60">
        <v>2</v>
      </c>
      <c r="AC60" t="s">
        <v>47</v>
      </c>
      <c r="AD60" t="s">
        <v>47</v>
      </c>
      <c r="AE60" t="s">
        <v>47</v>
      </c>
      <c r="AF60">
        <v>2</v>
      </c>
      <c r="AG60">
        <v>2</v>
      </c>
      <c r="AH60">
        <v>1</v>
      </c>
      <c r="AI60" t="s">
        <v>47</v>
      </c>
      <c r="AJ60">
        <v>2</v>
      </c>
      <c r="AK60" t="s">
        <v>47</v>
      </c>
      <c r="AL60">
        <v>1</v>
      </c>
      <c r="AM60" t="s">
        <v>47</v>
      </c>
      <c r="AN60" t="s">
        <v>47</v>
      </c>
      <c r="AO60" t="s">
        <v>47</v>
      </c>
      <c r="AP60">
        <v>1</v>
      </c>
      <c r="AQ60">
        <v>18</v>
      </c>
      <c r="AR60">
        <v>26</v>
      </c>
      <c r="AS60">
        <v>4</v>
      </c>
      <c r="BH60" s="39"/>
    </row>
    <row r="61" spans="1:60" ht="0.75" customHeight="1">
      <c r="C61">
        <v>0.02</v>
      </c>
      <c r="D61" t="s">
        <v>47</v>
      </c>
      <c r="E61" t="s">
        <v>47</v>
      </c>
      <c r="F61" t="s">
        <v>47</v>
      </c>
      <c r="G61">
        <v>0.02</v>
      </c>
      <c r="H61">
        <v>0.02</v>
      </c>
      <c r="I61">
        <v>0.09</v>
      </c>
      <c r="J61" t="s">
        <v>47</v>
      </c>
      <c r="K61" t="s">
        <v>47</v>
      </c>
      <c r="L61">
        <v>0.05</v>
      </c>
      <c r="M61">
        <v>0.01</v>
      </c>
      <c r="N61">
        <v>0.02</v>
      </c>
      <c r="O61">
        <v>0.01</v>
      </c>
      <c r="P61">
        <v>0.05</v>
      </c>
      <c r="Q61" t="s">
        <v>47</v>
      </c>
      <c r="R61" t="s">
        <v>47</v>
      </c>
      <c r="S61">
        <v>0.01</v>
      </c>
      <c r="T61" t="s">
        <v>47</v>
      </c>
      <c r="U61" t="s">
        <v>47</v>
      </c>
      <c r="V61" t="s">
        <v>47</v>
      </c>
      <c r="W61">
        <v>0.02</v>
      </c>
      <c r="X61">
        <v>0.02</v>
      </c>
      <c r="Y61">
        <v>0.03</v>
      </c>
      <c r="Z61">
        <v>0.01</v>
      </c>
      <c r="AA61" t="s">
        <v>47</v>
      </c>
      <c r="AB61">
        <v>0.04</v>
      </c>
      <c r="AC61" t="s">
        <v>47</v>
      </c>
      <c r="AD61" t="s">
        <v>47</v>
      </c>
      <c r="AE61" t="s">
        <v>47</v>
      </c>
      <c r="AF61">
        <v>0.04</v>
      </c>
      <c r="AG61">
        <v>0.02</v>
      </c>
      <c r="AH61">
        <v>0.02</v>
      </c>
      <c r="AI61" t="s">
        <v>47</v>
      </c>
      <c r="AJ61">
        <v>0.05</v>
      </c>
      <c r="AK61" t="s">
        <v>47</v>
      </c>
      <c r="AL61">
        <v>0.02</v>
      </c>
      <c r="AM61" t="s">
        <v>47</v>
      </c>
      <c r="AN61" t="s">
        <v>47</v>
      </c>
      <c r="AO61" t="s">
        <v>47</v>
      </c>
      <c r="AP61">
        <v>7.0000000000000007E-2</v>
      </c>
      <c r="AQ61">
        <v>0.02</v>
      </c>
      <c r="AR61">
        <v>0.02</v>
      </c>
      <c r="AS61">
        <v>0.01</v>
      </c>
      <c r="BH61" s="39"/>
    </row>
    <row r="62" spans="1:60" ht="0.75" customHeight="1">
      <c r="B62" t="s">
        <v>219</v>
      </c>
      <c r="C62">
        <v>374</v>
      </c>
      <c r="D62">
        <v>1</v>
      </c>
      <c r="E62">
        <v>6</v>
      </c>
      <c r="F62">
        <v>6</v>
      </c>
      <c r="G62">
        <v>8</v>
      </c>
      <c r="H62">
        <v>9</v>
      </c>
      <c r="I62">
        <v>2</v>
      </c>
      <c r="J62">
        <v>5</v>
      </c>
      <c r="K62">
        <v>10</v>
      </c>
      <c r="L62">
        <v>6</v>
      </c>
      <c r="M62">
        <v>18</v>
      </c>
      <c r="N62">
        <v>8</v>
      </c>
      <c r="O62">
        <v>8</v>
      </c>
      <c r="P62">
        <v>4</v>
      </c>
      <c r="Q62">
        <v>10</v>
      </c>
      <c r="R62">
        <v>8</v>
      </c>
      <c r="S62">
        <v>18</v>
      </c>
      <c r="T62">
        <v>9</v>
      </c>
      <c r="U62">
        <v>1</v>
      </c>
      <c r="V62">
        <v>9</v>
      </c>
      <c r="W62">
        <v>19</v>
      </c>
      <c r="X62">
        <v>6</v>
      </c>
      <c r="Y62">
        <v>6</v>
      </c>
      <c r="Z62">
        <v>13</v>
      </c>
      <c r="AA62">
        <v>11</v>
      </c>
      <c r="AB62">
        <v>4</v>
      </c>
      <c r="AC62">
        <v>3</v>
      </c>
      <c r="AD62">
        <v>3</v>
      </c>
      <c r="AE62">
        <v>4</v>
      </c>
      <c r="AF62">
        <v>2</v>
      </c>
      <c r="AG62">
        <v>18</v>
      </c>
      <c r="AH62">
        <v>5</v>
      </c>
      <c r="AI62">
        <v>5</v>
      </c>
      <c r="AJ62">
        <v>9</v>
      </c>
      <c r="AK62" t="s">
        <v>47</v>
      </c>
      <c r="AL62">
        <v>6</v>
      </c>
      <c r="AM62">
        <v>8</v>
      </c>
      <c r="AN62">
        <v>8</v>
      </c>
      <c r="AO62">
        <v>2</v>
      </c>
      <c r="AP62">
        <v>4</v>
      </c>
      <c r="AQ62">
        <v>112</v>
      </c>
      <c r="AR62">
        <v>214</v>
      </c>
      <c r="AS62">
        <v>49</v>
      </c>
      <c r="BH62" s="39"/>
    </row>
    <row r="63" spans="1:60" ht="0.75" customHeight="1">
      <c r="C63">
        <v>0.15</v>
      </c>
      <c r="D63">
        <v>0.05</v>
      </c>
      <c r="E63">
        <v>0.12</v>
      </c>
      <c r="F63">
        <v>0.15</v>
      </c>
      <c r="G63">
        <v>0.09</v>
      </c>
      <c r="H63">
        <v>0.18</v>
      </c>
      <c r="I63">
        <v>0.09</v>
      </c>
      <c r="J63">
        <v>0.14000000000000001</v>
      </c>
      <c r="K63">
        <v>0.15</v>
      </c>
      <c r="L63">
        <v>0.16</v>
      </c>
      <c r="M63">
        <v>0.23</v>
      </c>
      <c r="N63">
        <v>0.13</v>
      </c>
      <c r="O63">
        <v>0.1</v>
      </c>
      <c r="P63">
        <v>0.06</v>
      </c>
      <c r="Q63">
        <v>0.14000000000000001</v>
      </c>
      <c r="R63">
        <v>0.14000000000000001</v>
      </c>
      <c r="S63">
        <v>0.13</v>
      </c>
      <c r="T63">
        <v>0.31</v>
      </c>
      <c r="U63">
        <v>0.05</v>
      </c>
      <c r="V63">
        <v>0.19</v>
      </c>
      <c r="W63">
        <v>0.19</v>
      </c>
      <c r="X63">
        <v>0.15</v>
      </c>
      <c r="Y63">
        <v>0.14000000000000001</v>
      </c>
      <c r="Z63">
        <v>0.18</v>
      </c>
      <c r="AA63">
        <v>0.17</v>
      </c>
      <c r="AB63">
        <v>7.0000000000000007E-2</v>
      </c>
      <c r="AC63">
        <v>0.06</v>
      </c>
      <c r="AD63">
        <v>0.08</v>
      </c>
      <c r="AE63">
        <v>0.19</v>
      </c>
      <c r="AF63">
        <v>0.04</v>
      </c>
      <c r="AG63">
        <v>0.11</v>
      </c>
      <c r="AH63">
        <v>0.12</v>
      </c>
      <c r="AI63">
        <v>0.2</v>
      </c>
      <c r="AJ63">
        <v>0.21</v>
      </c>
      <c r="AK63" t="s">
        <v>47</v>
      </c>
      <c r="AL63">
        <v>0.15</v>
      </c>
      <c r="AM63">
        <v>0.2</v>
      </c>
      <c r="AN63">
        <v>0.14000000000000001</v>
      </c>
      <c r="AO63">
        <v>0.14000000000000001</v>
      </c>
      <c r="AP63">
        <v>0.28999999999999998</v>
      </c>
      <c r="AQ63">
        <v>0.13</v>
      </c>
      <c r="AR63">
        <v>0.15</v>
      </c>
      <c r="AS63">
        <v>0.17</v>
      </c>
      <c r="BH63" s="39"/>
    </row>
    <row r="64" spans="1:60" ht="0.75" customHeight="1">
      <c r="B64" t="s">
        <v>220</v>
      </c>
      <c r="C64">
        <v>918</v>
      </c>
      <c r="D64">
        <v>6</v>
      </c>
      <c r="E64">
        <v>16</v>
      </c>
      <c r="F64">
        <v>15</v>
      </c>
      <c r="G64">
        <v>32</v>
      </c>
      <c r="H64">
        <v>16</v>
      </c>
      <c r="I64">
        <v>8</v>
      </c>
      <c r="J64">
        <v>19</v>
      </c>
      <c r="K64">
        <v>23</v>
      </c>
      <c r="L64">
        <v>9</v>
      </c>
      <c r="M64">
        <v>24</v>
      </c>
      <c r="N64">
        <v>25</v>
      </c>
      <c r="O64">
        <v>32</v>
      </c>
      <c r="P64">
        <v>30</v>
      </c>
      <c r="Q64">
        <v>25</v>
      </c>
      <c r="R64">
        <v>14</v>
      </c>
      <c r="S64">
        <v>48</v>
      </c>
      <c r="T64">
        <v>8</v>
      </c>
      <c r="U64">
        <v>11</v>
      </c>
      <c r="V64">
        <v>26</v>
      </c>
      <c r="W64">
        <v>34</v>
      </c>
      <c r="X64">
        <v>17</v>
      </c>
      <c r="Y64">
        <v>12</v>
      </c>
      <c r="Z64">
        <v>27</v>
      </c>
      <c r="AA64">
        <v>19</v>
      </c>
      <c r="AB64">
        <v>15</v>
      </c>
      <c r="AC64">
        <v>15</v>
      </c>
      <c r="AD64">
        <v>15</v>
      </c>
      <c r="AE64">
        <v>6</v>
      </c>
      <c r="AF64">
        <v>20</v>
      </c>
      <c r="AG64">
        <v>52</v>
      </c>
      <c r="AH64">
        <v>15</v>
      </c>
      <c r="AI64">
        <v>6</v>
      </c>
      <c r="AJ64">
        <v>16</v>
      </c>
      <c r="AK64">
        <v>16</v>
      </c>
      <c r="AL64">
        <v>16</v>
      </c>
      <c r="AM64">
        <v>13</v>
      </c>
      <c r="AN64">
        <v>25</v>
      </c>
      <c r="AO64">
        <v>10</v>
      </c>
      <c r="AP64">
        <v>3</v>
      </c>
      <c r="AQ64">
        <v>305</v>
      </c>
      <c r="AR64">
        <v>518</v>
      </c>
      <c r="AS64">
        <v>96</v>
      </c>
      <c r="BH64" s="39"/>
    </row>
    <row r="65" spans="1:60" ht="0.75" customHeight="1">
      <c r="C65">
        <v>0.36</v>
      </c>
      <c r="D65">
        <v>0.26</v>
      </c>
      <c r="E65">
        <v>0.35</v>
      </c>
      <c r="F65">
        <v>0.35</v>
      </c>
      <c r="G65">
        <v>0.4</v>
      </c>
      <c r="H65">
        <v>0.32</v>
      </c>
      <c r="I65">
        <v>0.32</v>
      </c>
      <c r="J65">
        <v>0.52</v>
      </c>
      <c r="K65">
        <v>0.34</v>
      </c>
      <c r="L65">
        <v>0.24</v>
      </c>
      <c r="M65">
        <v>0.3</v>
      </c>
      <c r="N65">
        <v>0.4</v>
      </c>
      <c r="O65">
        <v>0.4</v>
      </c>
      <c r="P65">
        <v>0.43</v>
      </c>
      <c r="Q65">
        <v>0.35</v>
      </c>
      <c r="R65">
        <v>0.26</v>
      </c>
      <c r="S65">
        <v>0.34</v>
      </c>
      <c r="T65">
        <v>0.28000000000000003</v>
      </c>
      <c r="U65">
        <v>0.45</v>
      </c>
      <c r="V65">
        <v>0.54</v>
      </c>
      <c r="W65">
        <v>0.34</v>
      </c>
      <c r="X65">
        <v>0.41</v>
      </c>
      <c r="Y65">
        <v>0.24</v>
      </c>
      <c r="Z65">
        <v>0.37</v>
      </c>
      <c r="AA65">
        <v>0.3</v>
      </c>
      <c r="AB65">
        <v>0.28999999999999998</v>
      </c>
      <c r="AC65">
        <v>0.34</v>
      </c>
      <c r="AD65">
        <v>0.42</v>
      </c>
      <c r="AE65">
        <v>0.28999999999999998</v>
      </c>
      <c r="AF65">
        <v>0.41</v>
      </c>
      <c r="AG65">
        <v>0.32</v>
      </c>
      <c r="AH65">
        <v>0.39</v>
      </c>
      <c r="AI65">
        <v>0.25</v>
      </c>
      <c r="AJ65">
        <v>0.37</v>
      </c>
      <c r="AK65">
        <v>0.69</v>
      </c>
      <c r="AL65">
        <v>0.42</v>
      </c>
      <c r="AM65">
        <v>0.31</v>
      </c>
      <c r="AN65">
        <v>0.43</v>
      </c>
      <c r="AO65">
        <v>0.56999999999999995</v>
      </c>
      <c r="AP65">
        <v>0.21</v>
      </c>
      <c r="AQ65">
        <v>0.36</v>
      </c>
      <c r="AR65">
        <v>0.36</v>
      </c>
      <c r="AS65">
        <v>0.34</v>
      </c>
      <c r="BH65" s="39"/>
    </row>
    <row r="66" spans="1:60" ht="0.75" customHeight="1">
      <c r="B66" t="s">
        <v>221</v>
      </c>
      <c r="C66">
        <v>983</v>
      </c>
      <c r="D66">
        <v>13</v>
      </c>
      <c r="E66">
        <v>19</v>
      </c>
      <c r="F66">
        <v>18</v>
      </c>
      <c r="G66">
        <v>32</v>
      </c>
      <c r="H66">
        <v>20</v>
      </c>
      <c r="I66">
        <v>11</v>
      </c>
      <c r="J66">
        <v>9</v>
      </c>
      <c r="K66">
        <v>24</v>
      </c>
      <c r="L66">
        <v>15</v>
      </c>
      <c r="M66">
        <v>31</v>
      </c>
      <c r="N66">
        <v>23</v>
      </c>
      <c r="O66">
        <v>30</v>
      </c>
      <c r="P66">
        <v>25</v>
      </c>
      <c r="Q66">
        <v>28</v>
      </c>
      <c r="R66">
        <v>24</v>
      </c>
      <c r="S66">
        <v>60</v>
      </c>
      <c r="T66">
        <v>10</v>
      </c>
      <c r="U66">
        <v>10</v>
      </c>
      <c r="V66">
        <v>9</v>
      </c>
      <c r="W66">
        <v>42</v>
      </c>
      <c r="X66">
        <v>14</v>
      </c>
      <c r="Y66">
        <v>23</v>
      </c>
      <c r="Z66">
        <v>23</v>
      </c>
      <c r="AA66">
        <v>25</v>
      </c>
      <c r="AB66">
        <v>25</v>
      </c>
      <c r="AC66">
        <v>19</v>
      </c>
      <c r="AD66">
        <v>13</v>
      </c>
      <c r="AE66">
        <v>11</v>
      </c>
      <c r="AF66">
        <v>20</v>
      </c>
      <c r="AG66">
        <v>74</v>
      </c>
      <c r="AH66">
        <v>15</v>
      </c>
      <c r="AI66">
        <v>12</v>
      </c>
      <c r="AJ66">
        <v>12</v>
      </c>
      <c r="AK66">
        <v>5</v>
      </c>
      <c r="AL66">
        <v>12</v>
      </c>
      <c r="AM66">
        <v>18</v>
      </c>
      <c r="AN66">
        <v>20</v>
      </c>
      <c r="AO66">
        <v>2</v>
      </c>
      <c r="AP66">
        <v>4</v>
      </c>
      <c r="AQ66">
        <v>328</v>
      </c>
      <c r="AR66">
        <v>552</v>
      </c>
      <c r="AS66">
        <v>103</v>
      </c>
      <c r="BH66" s="39"/>
    </row>
    <row r="67" spans="1:60" ht="0.75" customHeight="1">
      <c r="C67">
        <v>0.38</v>
      </c>
      <c r="D67">
        <v>0.57999999999999996</v>
      </c>
      <c r="E67">
        <v>0.41</v>
      </c>
      <c r="F67">
        <v>0.41</v>
      </c>
      <c r="G67">
        <v>0.4</v>
      </c>
      <c r="H67">
        <v>0.4</v>
      </c>
      <c r="I67">
        <v>0.41</v>
      </c>
      <c r="J67">
        <v>0.24</v>
      </c>
      <c r="K67">
        <v>0.37</v>
      </c>
      <c r="L67">
        <v>0.41</v>
      </c>
      <c r="M67">
        <v>0.4</v>
      </c>
      <c r="N67">
        <v>0.37</v>
      </c>
      <c r="O67">
        <v>0.37</v>
      </c>
      <c r="P67">
        <v>0.36</v>
      </c>
      <c r="Q67">
        <v>0.39</v>
      </c>
      <c r="R67">
        <v>0.45</v>
      </c>
      <c r="S67">
        <v>0.42</v>
      </c>
      <c r="T67">
        <v>0.33</v>
      </c>
      <c r="U67">
        <v>0.41</v>
      </c>
      <c r="V67">
        <v>0.19</v>
      </c>
      <c r="W67">
        <v>0.41</v>
      </c>
      <c r="X67">
        <v>0.33</v>
      </c>
      <c r="Y67">
        <v>0.49</v>
      </c>
      <c r="Z67">
        <v>0.32</v>
      </c>
      <c r="AA67">
        <v>0.39</v>
      </c>
      <c r="AB67">
        <v>0.5</v>
      </c>
      <c r="AC67">
        <v>0.42</v>
      </c>
      <c r="AD67">
        <v>0.37</v>
      </c>
      <c r="AE67">
        <v>0.48</v>
      </c>
      <c r="AF67">
        <v>0.41</v>
      </c>
      <c r="AG67">
        <v>0.46</v>
      </c>
      <c r="AH67">
        <v>0.38</v>
      </c>
      <c r="AI67">
        <v>0.5</v>
      </c>
      <c r="AJ67">
        <v>0.28000000000000003</v>
      </c>
      <c r="AK67">
        <v>0.23</v>
      </c>
      <c r="AL67">
        <v>0.31</v>
      </c>
      <c r="AM67">
        <v>0.43</v>
      </c>
      <c r="AN67">
        <v>0.34</v>
      </c>
      <c r="AO67">
        <v>0.14000000000000001</v>
      </c>
      <c r="AP67">
        <v>0.28999999999999998</v>
      </c>
      <c r="AQ67">
        <v>0.38</v>
      </c>
      <c r="AR67">
        <v>0.38</v>
      </c>
      <c r="AS67">
        <v>0.37</v>
      </c>
      <c r="BH67" s="39"/>
    </row>
    <row r="68" spans="1:60" ht="0.75" customHeight="1">
      <c r="B68" t="s">
        <v>222</v>
      </c>
      <c r="C68">
        <v>251</v>
      </c>
      <c r="D68">
        <v>2</v>
      </c>
      <c r="E68">
        <v>6</v>
      </c>
      <c r="F68">
        <v>4</v>
      </c>
      <c r="G68">
        <v>7</v>
      </c>
      <c r="H68">
        <v>4</v>
      </c>
      <c r="I68">
        <v>2</v>
      </c>
      <c r="J68">
        <v>4</v>
      </c>
      <c r="K68">
        <v>9</v>
      </c>
      <c r="L68">
        <v>5</v>
      </c>
      <c r="M68">
        <v>4</v>
      </c>
      <c r="N68">
        <v>6</v>
      </c>
      <c r="O68">
        <v>8</v>
      </c>
      <c r="P68">
        <v>7</v>
      </c>
      <c r="Q68">
        <v>8</v>
      </c>
      <c r="R68">
        <v>8</v>
      </c>
      <c r="S68">
        <v>15</v>
      </c>
      <c r="T68">
        <v>2</v>
      </c>
      <c r="U68">
        <v>2</v>
      </c>
      <c r="V68">
        <v>4</v>
      </c>
      <c r="W68">
        <v>4</v>
      </c>
      <c r="X68">
        <v>4</v>
      </c>
      <c r="Y68">
        <v>5</v>
      </c>
      <c r="Z68">
        <v>9</v>
      </c>
      <c r="AA68">
        <v>9</v>
      </c>
      <c r="AB68">
        <v>5</v>
      </c>
      <c r="AC68">
        <v>8</v>
      </c>
      <c r="AD68">
        <v>5</v>
      </c>
      <c r="AE68">
        <v>1</v>
      </c>
      <c r="AF68">
        <v>5</v>
      </c>
      <c r="AG68">
        <v>15</v>
      </c>
      <c r="AH68">
        <v>3</v>
      </c>
      <c r="AI68">
        <v>1</v>
      </c>
      <c r="AJ68">
        <v>4</v>
      </c>
      <c r="AK68">
        <v>2</v>
      </c>
      <c r="AL68">
        <v>4</v>
      </c>
      <c r="AM68">
        <v>2</v>
      </c>
      <c r="AN68">
        <v>5</v>
      </c>
      <c r="AO68">
        <v>2</v>
      </c>
      <c r="AP68">
        <v>2</v>
      </c>
      <c r="AQ68">
        <v>92</v>
      </c>
      <c r="AR68">
        <v>131</v>
      </c>
      <c r="AS68">
        <v>28</v>
      </c>
      <c r="BH68" s="39"/>
    </row>
    <row r="69" spans="1:60" ht="0.75" customHeight="1">
      <c r="C69">
        <v>0.1</v>
      </c>
      <c r="D69">
        <v>0.11</v>
      </c>
      <c r="E69">
        <v>0.12</v>
      </c>
      <c r="F69">
        <v>0.09</v>
      </c>
      <c r="G69">
        <v>0.08</v>
      </c>
      <c r="H69">
        <v>0.08</v>
      </c>
      <c r="I69">
        <v>0.09</v>
      </c>
      <c r="J69">
        <v>0.1</v>
      </c>
      <c r="K69">
        <v>0.14000000000000001</v>
      </c>
      <c r="L69">
        <v>0.14000000000000001</v>
      </c>
      <c r="M69">
        <v>0.05</v>
      </c>
      <c r="N69">
        <v>0.1</v>
      </c>
      <c r="O69">
        <v>0.1</v>
      </c>
      <c r="P69">
        <v>0.1</v>
      </c>
      <c r="Q69">
        <v>0.12</v>
      </c>
      <c r="R69">
        <v>0.14000000000000001</v>
      </c>
      <c r="S69">
        <v>0.11</v>
      </c>
      <c r="T69">
        <v>0.08</v>
      </c>
      <c r="U69">
        <v>0.09</v>
      </c>
      <c r="V69">
        <v>0.08</v>
      </c>
      <c r="W69">
        <v>0.04</v>
      </c>
      <c r="X69">
        <v>0.09</v>
      </c>
      <c r="Y69">
        <v>0.11</v>
      </c>
      <c r="Z69">
        <v>0.13</v>
      </c>
      <c r="AA69">
        <v>0.14000000000000001</v>
      </c>
      <c r="AB69">
        <v>0.11</v>
      </c>
      <c r="AC69">
        <v>0.18</v>
      </c>
      <c r="AD69">
        <v>0.13</v>
      </c>
      <c r="AE69">
        <v>0.05</v>
      </c>
      <c r="AF69">
        <v>0.1</v>
      </c>
      <c r="AG69">
        <v>0.09</v>
      </c>
      <c r="AH69">
        <v>0.08</v>
      </c>
      <c r="AI69">
        <v>0.05</v>
      </c>
      <c r="AJ69">
        <v>0.09</v>
      </c>
      <c r="AK69">
        <v>0.08</v>
      </c>
      <c r="AL69">
        <v>0.1</v>
      </c>
      <c r="AM69">
        <v>0.06</v>
      </c>
      <c r="AN69">
        <v>0.09</v>
      </c>
      <c r="AO69">
        <v>0.14000000000000001</v>
      </c>
      <c r="AP69">
        <v>0.14000000000000001</v>
      </c>
      <c r="AQ69">
        <v>0.11</v>
      </c>
      <c r="AR69">
        <v>0.09</v>
      </c>
      <c r="AS69">
        <v>0.1</v>
      </c>
      <c r="BH69" s="39"/>
    </row>
    <row r="70" spans="1:60" ht="0.75" customHeight="1">
      <c r="B70" t="s">
        <v>189</v>
      </c>
      <c r="C70" t="s">
        <v>47</v>
      </c>
      <c r="D70" t="s">
        <v>47</v>
      </c>
      <c r="E70" t="s">
        <v>47</v>
      </c>
      <c r="F70" t="s">
        <v>47</v>
      </c>
      <c r="G70" t="s">
        <v>47</v>
      </c>
      <c r="H70" t="s">
        <v>47</v>
      </c>
      <c r="I70" t="s">
        <v>47</v>
      </c>
      <c r="J70" t="s">
        <v>47</v>
      </c>
      <c r="K70" t="s">
        <v>47</v>
      </c>
      <c r="L70" t="s">
        <v>47</v>
      </c>
      <c r="M70" t="s">
        <v>47</v>
      </c>
      <c r="N70" t="s">
        <v>47</v>
      </c>
      <c r="O70" t="s">
        <v>47</v>
      </c>
      <c r="P70" t="s">
        <v>47</v>
      </c>
      <c r="Q70" t="s">
        <v>47</v>
      </c>
      <c r="R70" t="s">
        <v>47</v>
      </c>
      <c r="S70" t="s">
        <v>47</v>
      </c>
      <c r="T70" t="s">
        <v>47</v>
      </c>
      <c r="U70" t="s">
        <v>47</v>
      </c>
      <c r="V70" t="s">
        <v>47</v>
      </c>
      <c r="W70" t="s">
        <v>47</v>
      </c>
      <c r="X70" t="s">
        <v>47</v>
      </c>
      <c r="Y70" t="s">
        <v>47</v>
      </c>
      <c r="Z70" t="s">
        <v>47</v>
      </c>
      <c r="AA70" t="s">
        <v>47</v>
      </c>
      <c r="AB70" t="s">
        <v>47</v>
      </c>
      <c r="AC70" t="s">
        <v>47</v>
      </c>
      <c r="AD70" t="s">
        <v>47</v>
      </c>
      <c r="AE70" t="s">
        <v>47</v>
      </c>
      <c r="AF70" t="s">
        <v>47</v>
      </c>
      <c r="AG70" t="s">
        <v>47</v>
      </c>
      <c r="AH70" t="s">
        <v>47</v>
      </c>
      <c r="AI70" t="s">
        <v>47</v>
      </c>
      <c r="AJ70" t="s">
        <v>47</v>
      </c>
      <c r="AK70" t="s">
        <v>47</v>
      </c>
      <c r="AL70" t="s">
        <v>47</v>
      </c>
      <c r="AM70" t="s">
        <v>47</v>
      </c>
      <c r="AN70" t="s">
        <v>47</v>
      </c>
      <c r="AO70" t="s">
        <v>47</v>
      </c>
      <c r="AP70" t="s">
        <v>47</v>
      </c>
      <c r="AQ70" t="s">
        <v>47</v>
      </c>
      <c r="AR70" t="s">
        <v>47</v>
      </c>
      <c r="AS70" t="s">
        <v>47</v>
      </c>
      <c r="BH70" s="39"/>
    </row>
    <row r="71" spans="1:60" ht="0.75" customHeight="1">
      <c r="C71" t="s">
        <v>47</v>
      </c>
      <c r="D71" t="s">
        <v>47</v>
      </c>
      <c r="E71" t="s">
        <v>47</v>
      </c>
      <c r="F71" t="s">
        <v>47</v>
      </c>
      <c r="G71" t="s">
        <v>47</v>
      </c>
      <c r="H71" t="s">
        <v>47</v>
      </c>
      <c r="I71" t="s">
        <v>47</v>
      </c>
      <c r="J71" t="s">
        <v>47</v>
      </c>
      <c r="K71" t="s">
        <v>47</v>
      </c>
      <c r="L71" t="s">
        <v>47</v>
      </c>
      <c r="M71" t="s">
        <v>47</v>
      </c>
      <c r="N71" t="s">
        <v>47</v>
      </c>
      <c r="O71" t="s">
        <v>47</v>
      </c>
      <c r="P71" t="s">
        <v>47</v>
      </c>
      <c r="Q71" t="s">
        <v>47</v>
      </c>
      <c r="R71" t="s">
        <v>47</v>
      </c>
      <c r="S71" t="s">
        <v>47</v>
      </c>
      <c r="T71" t="s">
        <v>47</v>
      </c>
      <c r="U71" t="s">
        <v>47</v>
      </c>
      <c r="V71" t="s">
        <v>47</v>
      </c>
      <c r="W71" t="s">
        <v>47</v>
      </c>
      <c r="X71" t="s">
        <v>47</v>
      </c>
      <c r="Y71" t="s">
        <v>47</v>
      </c>
      <c r="Z71" t="s">
        <v>47</v>
      </c>
      <c r="AA71" t="s">
        <v>47</v>
      </c>
      <c r="AB71" t="s">
        <v>47</v>
      </c>
      <c r="AC71" t="s">
        <v>47</v>
      </c>
      <c r="AD71" t="s">
        <v>47</v>
      </c>
      <c r="AE71" t="s">
        <v>47</v>
      </c>
      <c r="AF71" t="s">
        <v>47</v>
      </c>
      <c r="AG71" t="s">
        <v>47</v>
      </c>
      <c r="AH71" t="s">
        <v>47</v>
      </c>
      <c r="AI71" t="s">
        <v>47</v>
      </c>
      <c r="AJ71" t="s">
        <v>47</v>
      </c>
      <c r="AK71" t="s">
        <v>47</v>
      </c>
      <c r="AL71" t="s">
        <v>47</v>
      </c>
      <c r="AM71" t="s">
        <v>47</v>
      </c>
      <c r="AN71" t="s">
        <v>47</v>
      </c>
      <c r="AO71" t="s">
        <v>47</v>
      </c>
      <c r="AP71" t="s">
        <v>47</v>
      </c>
      <c r="AQ71" t="s">
        <v>47</v>
      </c>
      <c r="AR71" t="s">
        <v>47</v>
      </c>
      <c r="AS71" t="s">
        <v>47</v>
      </c>
      <c r="BH71" s="39"/>
    </row>
    <row r="72" spans="1:60" ht="0.75" customHeight="1">
      <c r="BH72" s="39"/>
    </row>
    <row r="73" spans="1:60" ht="0.75" customHeight="1">
      <c r="BH73" s="39"/>
    </row>
    <row r="74" spans="1:60" ht="0.75" customHeight="1">
      <c r="BH74" s="39"/>
    </row>
    <row r="75" spans="1:60" ht="0.75" customHeight="1">
      <c r="A75" s="14">
        <v>41214</v>
      </c>
      <c r="BH75" s="39"/>
    </row>
    <row r="76" spans="1:60" ht="0.75" customHeight="1">
      <c r="BH76" s="39"/>
    </row>
    <row r="77" spans="1:60" ht="0.75" customHeight="1">
      <c r="A77" s="15" t="s">
        <v>216</v>
      </c>
      <c r="BH77" s="39"/>
    </row>
    <row r="78" spans="1:60" ht="0.75" customHeight="1">
      <c r="BH78" s="39"/>
    </row>
    <row r="79" spans="1:60" ht="0.75" customHeight="1">
      <c r="C79" t="s">
        <v>1</v>
      </c>
      <c r="D79" t="s">
        <v>2</v>
      </c>
      <c r="AQ79" t="s">
        <v>52</v>
      </c>
      <c r="BH79" s="39"/>
    </row>
    <row r="80" spans="1:60" ht="0.7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0.75" customHeight="1">
      <c r="A81" s="15" t="s">
        <v>42</v>
      </c>
      <c r="B81" t="s">
        <v>43</v>
      </c>
      <c r="C81">
        <v>2529</v>
      </c>
      <c r="D81">
        <v>17</v>
      </c>
      <c r="E81">
        <v>31</v>
      </c>
      <c r="F81">
        <v>37</v>
      </c>
      <c r="G81">
        <v>88</v>
      </c>
      <c r="H81">
        <v>50</v>
      </c>
      <c r="I81">
        <v>27</v>
      </c>
      <c r="J81">
        <v>32</v>
      </c>
      <c r="K81">
        <v>53</v>
      </c>
      <c r="L81">
        <v>39</v>
      </c>
      <c r="M81">
        <v>43</v>
      </c>
      <c r="N81">
        <v>62</v>
      </c>
      <c r="O81">
        <v>57</v>
      </c>
      <c r="P81">
        <v>86</v>
      </c>
      <c r="Q81">
        <v>75</v>
      </c>
      <c r="R81">
        <v>50</v>
      </c>
      <c r="S81">
        <v>143</v>
      </c>
      <c r="T81">
        <v>35</v>
      </c>
      <c r="U81">
        <v>8</v>
      </c>
      <c r="V81">
        <v>43</v>
      </c>
      <c r="W81">
        <v>80</v>
      </c>
      <c r="X81">
        <v>48</v>
      </c>
      <c r="Y81">
        <v>43</v>
      </c>
      <c r="Z81">
        <v>73</v>
      </c>
      <c r="AA81">
        <v>82</v>
      </c>
      <c r="AB81">
        <v>31</v>
      </c>
      <c r="AC81">
        <v>9</v>
      </c>
      <c r="AD81">
        <v>31</v>
      </c>
      <c r="AE81">
        <v>32</v>
      </c>
      <c r="AF81">
        <v>89</v>
      </c>
      <c r="AG81">
        <v>175</v>
      </c>
      <c r="AH81">
        <v>102</v>
      </c>
      <c r="AI81">
        <v>20</v>
      </c>
      <c r="AJ81">
        <v>45</v>
      </c>
      <c r="AK81">
        <v>11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818</v>
      </c>
      <c r="AR81">
        <v>1235</v>
      </c>
      <c r="AS81">
        <v>476</v>
      </c>
      <c r="BH81" s="39"/>
    </row>
    <row r="82" spans="1:60" ht="0.75" customHeight="1">
      <c r="BH82" s="39"/>
    </row>
    <row r="83" spans="1:60" ht="0.75" customHeight="1">
      <c r="B83" t="s">
        <v>44</v>
      </c>
      <c r="C83">
        <v>2522</v>
      </c>
      <c r="D83">
        <v>20</v>
      </c>
      <c r="E83">
        <v>30</v>
      </c>
      <c r="F83">
        <v>41</v>
      </c>
      <c r="G83">
        <v>85</v>
      </c>
      <c r="H83">
        <v>51</v>
      </c>
      <c r="I83">
        <v>32</v>
      </c>
      <c r="J83">
        <v>36</v>
      </c>
      <c r="K83">
        <v>51</v>
      </c>
      <c r="L83">
        <v>40</v>
      </c>
      <c r="M83">
        <v>41</v>
      </c>
      <c r="N83">
        <v>63</v>
      </c>
      <c r="O83">
        <v>67</v>
      </c>
      <c r="P83">
        <v>68</v>
      </c>
      <c r="Q83">
        <v>75</v>
      </c>
      <c r="R83">
        <v>56</v>
      </c>
      <c r="S83">
        <v>146</v>
      </c>
      <c r="T83">
        <v>27</v>
      </c>
      <c r="U83">
        <v>9</v>
      </c>
      <c r="V83">
        <v>48</v>
      </c>
      <c r="W83">
        <v>93</v>
      </c>
      <c r="X83">
        <v>46</v>
      </c>
      <c r="Y83">
        <v>48</v>
      </c>
      <c r="Z83">
        <v>74</v>
      </c>
      <c r="AA83">
        <v>64</v>
      </c>
      <c r="AB83">
        <v>48</v>
      </c>
      <c r="AC83">
        <v>9</v>
      </c>
      <c r="AD83">
        <v>30</v>
      </c>
      <c r="AE83">
        <v>35</v>
      </c>
      <c r="AF83">
        <v>86</v>
      </c>
      <c r="AG83">
        <v>157</v>
      </c>
      <c r="AH83">
        <v>92</v>
      </c>
      <c r="AI83">
        <v>23</v>
      </c>
      <c r="AJ83">
        <v>46</v>
      </c>
      <c r="AK83">
        <v>17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814</v>
      </c>
      <c r="AR83">
        <v>1265</v>
      </c>
      <c r="AS83">
        <v>442</v>
      </c>
      <c r="BH83" s="39"/>
    </row>
    <row r="84" spans="1:60" ht="0.75" customHeight="1">
      <c r="BH84" s="39"/>
    </row>
    <row r="85" spans="1:60" ht="0.75" customHeight="1">
      <c r="A85" s="15" t="s">
        <v>217</v>
      </c>
      <c r="B85" t="s">
        <v>218</v>
      </c>
      <c r="C85">
        <v>54</v>
      </c>
      <c r="D85">
        <v>1</v>
      </c>
      <c r="E85">
        <v>1</v>
      </c>
      <c r="F85">
        <v>2</v>
      </c>
      <c r="G85">
        <v>1</v>
      </c>
      <c r="H85">
        <v>1</v>
      </c>
      <c r="I85">
        <v>2</v>
      </c>
      <c r="J85" t="s">
        <v>47</v>
      </c>
      <c r="K85">
        <v>1</v>
      </c>
      <c r="L85">
        <v>2</v>
      </c>
      <c r="M85" t="s">
        <v>47</v>
      </c>
      <c r="N85">
        <v>2</v>
      </c>
      <c r="O85">
        <v>1</v>
      </c>
      <c r="P85">
        <v>2</v>
      </c>
      <c r="Q85" t="s">
        <v>47</v>
      </c>
      <c r="R85">
        <v>1</v>
      </c>
      <c r="S85">
        <v>3</v>
      </c>
      <c r="T85" t="s">
        <v>47</v>
      </c>
      <c r="U85" t="s">
        <v>47</v>
      </c>
      <c r="V85">
        <v>1</v>
      </c>
      <c r="W85">
        <v>2</v>
      </c>
      <c r="X85">
        <v>1</v>
      </c>
      <c r="Y85">
        <v>1</v>
      </c>
      <c r="Z85">
        <v>1</v>
      </c>
      <c r="AA85" t="s">
        <v>47</v>
      </c>
      <c r="AB85">
        <v>2</v>
      </c>
      <c r="AC85" t="s">
        <v>47</v>
      </c>
      <c r="AD85" t="s">
        <v>47</v>
      </c>
      <c r="AE85">
        <v>1</v>
      </c>
      <c r="AF85">
        <v>3</v>
      </c>
      <c r="AG85">
        <v>3</v>
      </c>
      <c r="AH85">
        <v>2</v>
      </c>
      <c r="AI85" t="s">
        <v>47</v>
      </c>
      <c r="AJ85">
        <v>1</v>
      </c>
      <c r="AK85" t="s">
        <v>47</v>
      </c>
      <c r="AL85">
        <v>1</v>
      </c>
      <c r="AM85" t="s">
        <v>47</v>
      </c>
      <c r="AN85" t="s">
        <v>47</v>
      </c>
      <c r="AO85" t="s">
        <v>47</v>
      </c>
      <c r="AP85">
        <v>2</v>
      </c>
      <c r="AQ85">
        <v>18</v>
      </c>
      <c r="AR85">
        <v>27</v>
      </c>
      <c r="AS85">
        <v>9</v>
      </c>
      <c r="BH85" s="39"/>
    </row>
    <row r="86" spans="1:60" ht="0.75" customHeight="1">
      <c r="C86">
        <v>0.02</v>
      </c>
      <c r="D86">
        <v>0.06</v>
      </c>
      <c r="E86">
        <v>0.03</v>
      </c>
      <c r="F86">
        <v>0.05</v>
      </c>
      <c r="G86">
        <v>0.01</v>
      </c>
      <c r="H86">
        <v>0.02</v>
      </c>
      <c r="I86">
        <v>7.0000000000000007E-2</v>
      </c>
      <c r="J86" t="s">
        <v>47</v>
      </c>
      <c r="K86">
        <v>0.02</v>
      </c>
      <c r="L86">
        <v>0.05</v>
      </c>
      <c r="M86" t="s">
        <v>47</v>
      </c>
      <c r="N86">
        <v>0.03</v>
      </c>
      <c r="O86">
        <v>0.02</v>
      </c>
      <c r="P86">
        <v>0.02</v>
      </c>
      <c r="Q86" t="s">
        <v>47</v>
      </c>
      <c r="R86">
        <v>0.02</v>
      </c>
      <c r="S86">
        <v>0.02</v>
      </c>
      <c r="T86" t="s">
        <v>47</v>
      </c>
      <c r="U86" t="s">
        <v>47</v>
      </c>
      <c r="V86">
        <v>0.02</v>
      </c>
      <c r="W86">
        <v>0.03</v>
      </c>
      <c r="X86">
        <v>0.02</v>
      </c>
      <c r="Y86">
        <v>0.02</v>
      </c>
      <c r="Z86">
        <v>0.01</v>
      </c>
      <c r="AA86" t="s">
        <v>47</v>
      </c>
      <c r="AB86">
        <v>0.03</v>
      </c>
      <c r="AC86" t="s">
        <v>47</v>
      </c>
      <c r="AD86" t="s">
        <v>47</v>
      </c>
      <c r="AE86">
        <v>0.03</v>
      </c>
      <c r="AF86">
        <v>0.03</v>
      </c>
      <c r="AG86">
        <v>0.02</v>
      </c>
      <c r="AH86">
        <v>0.02</v>
      </c>
      <c r="AI86" t="s">
        <v>47</v>
      </c>
      <c r="AJ86">
        <v>0.02</v>
      </c>
      <c r="AK86" t="s">
        <v>47</v>
      </c>
      <c r="AL86">
        <v>0.02</v>
      </c>
      <c r="AM86" t="s">
        <v>47</v>
      </c>
      <c r="AN86" t="s">
        <v>47</v>
      </c>
      <c r="AO86" t="s">
        <v>47</v>
      </c>
      <c r="AP86">
        <v>0.1</v>
      </c>
      <c r="AQ86">
        <v>0.02</v>
      </c>
      <c r="AR86">
        <v>0.02</v>
      </c>
      <c r="AS86">
        <v>0.02</v>
      </c>
      <c r="BH86" s="39"/>
    </row>
    <row r="87" spans="1:60" ht="0.75" customHeight="1">
      <c r="B87" t="s">
        <v>219</v>
      </c>
      <c r="C87">
        <v>359</v>
      </c>
      <c r="D87">
        <v>1</v>
      </c>
      <c r="E87">
        <v>5</v>
      </c>
      <c r="F87">
        <v>6</v>
      </c>
      <c r="G87">
        <v>9</v>
      </c>
      <c r="H87">
        <v>6</v>
      </c>
      <c r="I87">
        <v>2</v>
      </c>
      <c r="J87">
        <v>7</v>
      </c>
      <c r="K87">
        <v>9</v>
      </c>
      <c r="L87">
        <v>7</v>
      </c>
      <c r="M87">
        <v>6</v>
      </c>
      <c r="N87">
        <v>9</v>
      </c>
      <c r="O87">
        <v>7</v>
      </c>
      <c r="P87">
        <v>4</v>
      </c>
      <c r="Q87">
        <v>10</v>
      </c>
      <c r="R87">
        <v>10</v>
      </c>
      <c r="S87">
        <v>20</v>
      </c>
      <c r="T87">
        <v>6</v>
      </c>
      <c r="U87" t="s">
        <v>47</v>
      </c>
      <c r="V87">
        <v>8</v>
      </c>
      <c r="W87">
        <v>19</v>
      </c>
      <c r="X87">
        <v>5</v>
      </c>
      <c r="Y87">
        <v>9</v>
      </c>
      <c r="Z87">
        <v>13</v>
      </c>
      <c r="AA87">
        <v>13</v>
      </c>
      <c r="AB87">
        <v>6</v>
      </c>
      <c r="AC87" t="s">
        <v>47</v>
      </c>
      <c r="AD87">
        <v>4</v>
      </c>
      <c r="AE87">
        <v>4</v>
      </c>
      <c r="AF87">
        <v>8</v>
      </c>
      <c r="AG87">
        <v>14</v>
      </c>
      <c r="AH87">
        <v>10</v>
      </c>
      <c r="AI87">
        <v>4</v>
      </c>
      <c r="AJ87">
        <v>8</v>
      </c>
      <c r="AK87" t="s">
        <v>47</v>
      </c>
      <c r="AL87">
        <v>7</v>
      </c>
      <c r="AM87">
        <v>5</v>
      </c>
      <c r="AN87">
        <v>6</v>
      </c>
      <c r="AO87">
        <v>2</v>
      </c>
      <c r="AP87">
        <v>2</v>
      </c>
      <c r="AQ87">
        <v>100</v>
      </c>
      <c r="AR87">
        <v>183</v>
      </c>
      <c r="AS87">
        <v>76</v>
      </c>
      <c r="BH87" s="39"/>
    </row>
    <row r="88" spans="1:60" ht="0.75" customHeight="1">
      <c r="C88">
        <v>0.14000000000000001</v>
      </c>
      <c r="D88">
        <v>0.06</v>
      </c>
      <c r="E88">
        <v>0.16</v>
      </c>
      <c r="F88">
        <v>0.14000000000000001</v>
      </c>
      <c r="G88">
        <v>0.1</v>
      </c>
      <c r="H88">
        <v>0.12</v>
      </c>
      <c r="I88">
        <v>7.0000000000000007E-2</v>
      </c>
      <c r="J88">
        <v>0.19</v>
      </c>
      <c r="K88">
        <v>0.17</v>
      </c>
      <c r="L88">
        <v>0.18</v>
      </c>
      <c r="M88">
        <v>0.14000000000000001</v>
      </c>
      <c r="N88">
        <v>0.15</v>
      </c>
      <c r="O88">
        <v>0.11</v>
      </c>
      <c r="P88">
        <v>0.06</v>
      </c>
      <c r="Q88">
        <v>0.13</v>
      </c>
      <c r="R88">
        <v>0.18</v>
      </c>
      <c r="S88">
        <v>0.14000000000000001</v>
      </c>
      <c r="T88">
        <v>0.21</v>
      </c>
      <c r="U88" t="s">
        <v>47</v>
      </c>
      <c r="V88">
        <v>0.16</v>
      </c>
      <c r="W88">
        <v>0.2</v>
      </c>
      <c r="X88">
        <v>0.1</v>
      </c>
      <c r="Y88">
        <v>0.19</v>
      </c>
      <c r="Z88">
        <v>0.18</v>
      </c>
      <c r="AA88">
        <v>0.21</v>
      </c>
      <c r="AB88">
        <v>0.13</v>
      </c>
      <c r="AC88" t="s">
        <v>47</v>
      </c>
      <c r="AD88">
        <v>0.13</v>
      </c>
      <c r="AE88">
        <v>0.13</v>
      </c>
      <c r="AF88">
        <v>0.09</v>
      </c>
      <c r="AG88">
        <v>0.09</v>
      </c>
      <c r="AH88">
        <v>0.11</v>
      </c>
      <c r="AI88">
        <v>0.15</v>
      </c>
      <c r="AJ88">
        <v>0.18</v>
      </c>
      <c r="AK88" t="s">
        <v>47</v>
      </c>
      <c r="AL88">
        <v>0.16</v>
      </c>
      <c r="AM88">
        <v>0.13</v>
      </c>
      <c r="AN88">
        <v>0.1</v>
      </c>
      <c r="AO88">
        <v>0.14000000000000001</v>
      </c>
      <c r="AP88">
        <v>0.1</v>
      </c>
      <c r="AQ88">
        <v>0.12</v>
      </c>
      <c r="AR88">
        <v>0.14000000000000001</v>
      </c>
      <c r="AS88">
        <v>0.17</v>
      </c>
      <c r="BH88" s="39"/>
    </row>
    <row r="89" spans="1:60" ht="0.75" customHeight="1">
      <c r="B89" t="s">
        <v>220</v>
      </c>
      <c r="C89">
        <v>899</v>
      </c>
      <c r="D89">
        <v>7</v>
      </c>
      <c r="E89">
        <v>11</v>
      </c>
      <c r="F89">
        <v>16</v>
      </c>
      <c r="G89">
        <v>31</v>
      </c>
      <c r="H89">
        <v>16</v>
      </c>
      <c r="I89">
        <v>9</v>
      </c>
      <c r="J89">
        <v>16</v>
      </c>
      <c r="K89">
        <v>16</v>
      </c>
      <c r="L89">
        <v>7</v>
      </c>
      <c r="M89">
        <v>11</v>
      </c>
      <c r="N89">
        <v>28</v>
      </c>
      <c r="O89">
        <v>25</v>
      </c>
      <c r="P89">
        <v>30</v>
      </c>
      <c r="Q89">
        <v>29</v>
      </c>
      <c r="R89">
        <v>14</v>
      </c>
      <c r="S89">
        <v>49</v>
      </c>
      <c r="T89">
        <v>10</v>
      </c>
      <c r="U89">
        <v>2</v>
      </c>
      <c r="V89">
        <v>24</v>
      </c>
      <c r="W89">
        <v>26</v>
      </c>
      <c r="X89">
        <v>23</v>
      </c>
      <c r="Y89">
        <v>11</v>
      </c>
      <c r="Z89">
        <v>29</v>
      </c>
      <c r="AA89">
        <v>20</v>
      </c>
      <c r="AB89">
        <v>16</v>
      </c>
      <c r="AC89">
        <v>5</v>
      </c>
      <c r="AD89">
        <v>12</v>
      </c>
      <c r="AE89">
        <v>8</v>
      </c>
      <c r="AF89">
        <v>33</v>
      </c>
      <c r="AG89">
        <v>55</v>
      </c>
      <c r="AH89">
        <v>31</v>
      </c>
      <c r="AI89">
        <v>6</v>
      </c>
      <c r="AJ89">
        <v>18</v>
      </c>
      <c r="AK89">
        <v>14</v>
      </c>
      <c r="AL89">
        <v>19</v>
      </c>
      <c r="AM89">
        <v>11</v>
      </c>
      <c r="AN89">
        <v>29</v>
      </c>
      <c r="AO89">
        <v>6</v>
      </c>
      <c r="AP89">
        <v>7</v>
      </c>
      <c r="AQ89">
        <v>300</v>
      </c>
      <c r="AR89">
        <v>441</v>
      </c>
      <c r="AS89">
        <v>159</v>
      </c>
      <c r="BH89" s="39"/>
    </row>
    <row r="90" spans="1:60" ht="0.75" customHeight="1">
      <c r="C90">
        <v>0.36</v>
      </c>
      <c r="D90">
        <v>0.35</v>
      </c>
      <c r="E90">
        <v>0.35</v>
      </c>
      <c r="F90">
        <v>0.38</v>
      </c>
      <c r="G90">
        <v>0.36</v>
      </c>
      <c r="H90">
        <v>0.32</v>
      </c>
      <c r="I90">
        <v>0.3</v>
      </c>
      <c r="J90">
        <v>0.44</v>
      </c>
      <c r="K90">
        <v>0.32</v>
      </c>
      <c r="L90">
        <v>0.18</v>
      </c>
      <c r="M90">
        <v>0.26</v>
      </c>
      <c r="N90">
        <v>0.44</v>
      </c>
      <c r="O90">
        <v>0.37</v>
      </c>
      <c r="P90">
        <v>0.44</v>
      </c>
      <c r="Q90">
        <v>0.39</v>
      </c>
      <c r="R90">
        <v>0.26</v>
      </c>
      <c r="S90">
        <v>0.34</v>
      </c>
      <c r="T90">
        <v>0.37</v>
      </c>
      <c r="U90">
        <v>0.25</v>
      </c>
      <c r="V90">
        <v>0.51</v>
      </c>
      <c r="W90">
        <v>0.28000000000000003</v>
      </c>
      <c r="X90">
        <v>0.5</v>
      </c>
      <c r="Y90">
        <v>0.23</v>
      </c>
      <c r="Z90">
        <v>0.38</v>
      </c>
      <c r="AA90">
        <v>0.31</v>
      </c>
      <c r="AB90">
        <v>0.32</v>
      </c>
      <c r="AC90">
        <v>0.56000000000000005</v>
      </c>
      <c r="AD90">
        <v>0.39</v>
      </c>
      <c r="AE90">
        <v>0.24</v>
      </c>
      <c r="AF90">
        <v>0.38</v>
      </c>
      <c r="AG90">
        <v>0.35</v>
      </c>
      <c r="AH90">
        <v>0.34</v>
      </c>
      <c r="AI90">
        <v>0.25</v>
      </c>
      <c r="AJ90">
        <v>0.4</v>
      </c>
      <c r="AK90">
        <v>0.82</v>
      </c>
      <c r="AL90">
        <v>0.47</v>
      </c>
      <c r="AM90">
        <v>0.28999999999999998</v>
      </c>
      <c r="AN90">
        <v>0.45</v>
      </c>
      <c r="AO90">
        <v>0.36</v>
      </c>
      <c r="AP90">
        <v>0.28999999999999998</v>
      </c>
      <c r="AQ90">
        <v>0.37</v>
      </c>
      <c r="AR90">
        <v>0.35</v>
      </c>
      <c r="AS90">
        <v>0.36</v>
      </c>
      <c r="BH90" s="39"/>
    </row>
    <row r="91" spans="1:60" ht="0.75" customHeight="1">
      <c r="B91" t="s">
        <v>221</v>
      </c>
      <c r="C91">
        <v>953</v>
      </c>
      <c r="D91">
        <v>8</v>
      </c>
      <c r="E91">
        <v>10</v>
      </c>
      <c r="F91">
        <v>14</v>
      </c>
      <c r="G91">
        <v>37</v>
      </c>
      <c r="H91">
        <v>21</v>
      </c>
      <c r="I91">
        <v>14</v>
      </c>
      <c r="J91">
        <v>11</v>
      </c>
      <c r="K91">
        <v>18</v>
      </c>
      <c r="L91">
        <v>17</v>
      </c>
      <c r="M91">
        <v>20</v>
      </c>
      <c r="N91">
        <v>20</v>
      </c>
      <c r="O91">
        <v>25</v>
      </c>
      <c r="P91">
        <v>21</v>
      </c>
      <c r="Q91">
        <v>29</v>
      </c>
      <c r="R91">
        <v>21</v>
      </c>
      <c r="S91">
        <v>57</v>
      </c>
      <c r="T91">
        <v>10</v>
      </c>
      <c r="U91">
        <v>5</v>
      </c>
      <c r="V91">
        <v>8</v>
      </c>
      <c r="W91">
        <v>42</v>
      </c>
      <c r="X91">
        <v>13</v>
      </c>
      <c r="Y91">
        <v>21</v>
      </c>
      <c r="Z91">
        <v>24</v>
      </c>
      <c r="AA91">
        <v>25</v>
      </c>
      <c r="AB91">
        <v>20</v>
      </c>
      <c r="AC91">
        <v>2</v>
      </c>
      <c r="AD91">
        <v>11</v>
      </c>
      <c r="AE91">
        <v>18</v>
      </c>
      <c r="AF91">
        <v>34</v>
      </c>
      <c r="AG91">
        <v>65</v>
      </c>
      <c r="AH91">
        <v>41</v>
      </c>
      <c r="AI91">
        <v>12</v>
      </c>
      <c r="AJ91">
        <v>12</v>
      </c>
      <c r="AK91">
        <v>2</v>
      </c>
      <c r="AL91">
        <v>12</v>
      </c>
      <c r="AM91">
        <v>16</v>
      </c>
      <c r="AN91">
        <v>24</v>
      </c>
      <c r="AO91">
        <v>6</v>
      </c>
      <c r="AP91">
        <v>12</v>
      </c>
      <c r="AQ91">
        <v>303</v>
      </c>
      <c r="AR91">
        <v>497</v>
      </c>
      <c r="AS91">
        <v>153</v>
      </c>
      <c r="BH91" s="39"/>
    </row>
    <row r="92" spans="1:60" ht="0.75" customHeight="1">
      <c r="C92">
        <v>0.38</v>
      </c>
      <c r="D92">
        <v>0.41</v>
      </c>
      <c r="E92">
        <v>0.32</v>
      </c>
      <c r="F92">
        <v>0.35</v>
      </c>
      <c r="G92">
        <v>0.44</v>
      </c>
      <c r="H92">
        <v>0.42</v>
      </c>
      <c r="I92">
        <v>0.44</v>
      </c>
      <c r="J92">
        <v>0.31</v>
      </c>
      <c r="K92">
        <v>0.36</v>
      </c>
      <c r="L92">
        <v>0.44</v>
      </c>
      <c r="M92">
        <v>0.49</v>
      </c>
      <c r="N92">
        <v>0.32</v>
      </c>
      <c r="O92">
        <v>0.37</v>
      </c>
      <c r="P92">
        <v>0.31</v>
      </c>
      <c r="Q92">
        <v>0.39</v>
      </c>
      <c r="R92">
        <v>0.38</v>
      </c>
      <c r="S92">
        <v>0.39</v>
      </c>
      <c r="T92">
        <v>0.37</v>
      </c>
      <c r="U92">
        <v>0.5</v>
      </c>
      <c r="V92">
        <v>0.16</v>
      </c>
      <c r="W92">
        <v>0.45</v>
      </c>
      <c r="X92">
        <v>0.28999999999999998</v>
      </c>
      <c r="Y92">
        <v>0.44</v>
      </c>
      <c r="Z92">
        <v>0.33</v>
      </c>
      <c r="AA92">
        <v>0.39</v>
      </c>
      <c r="AB92">
        <v>0.42</v>
      </c>
      <c r="AC92">
        <v>0.22</v>
      </c>
      <c r="AD92">
        <v>0.35</v>
      </c>
      <c r="AE92">
        <v>0.51</v>
      </c>
      <c r="AF92">
        <v>0.39</v>
      </c>
      <c r="AG92">
        <v>0.42</v>
      </c>
      <c r="AH92">
        <v>0.44</v>
      </c>
      <c r="AI92">
        <v>0.5</v>
      </c>
      <c r="AJ92">
        <v>0.27</v>
      </c>
      <c r="AK92">
        <v>0.09</v>
      </c>
      <c r="AL92">
        <v>0.3</v>
      </c>
      <c r="AM92">
        <v>0.45</v>
      </c>
      <c r="AN92">
        <v>0.37</v>
      </c>
      <c r="AO92">
        <v>0.36</v>
      </c>
      <c r="AP92">
        <v>0.48</v>
      </c>
      <c r="AQ92">
        <v>0.37</v>
      </c>
      <c r="AR92">
        <v>0.39</v>
      </c>
      <c r="AS92">
        <v>0.35</v>
      </c>
      <c r="BH92" s="39"/>
    </row>
    <row r="93" spans="1:60" ht="0.75" customHeight="1">
      <c r="B93" t="s">
        <v>222</v>
      </c>
      <c r="C93">
        <v>258</v>
      </c>
      <c r="D93">
        <v>2</v>
      </c>
      <c r="E93">
        <v>4</v>
      </c>
      <c r="F93">
        <v>3</v>
      </c>
      <c r="G93">
        <v>7</v>
      </c>
      <c r="H93">
        <v>6</v>
      </c>
      <c r="I93">
        <v>4</v>
      </c>
      <c r="J93">
        <v>2</v>
      </c>
      <c r="K93">
        <v>7</v>
      </c>
      <c r="L93">
        <v>6</v>
      </c>
      <c r="M93">
        <v>5</v>
      </c>
      <c r="N93">
        <v>4</v>
      </c>
      <c r="O93">
        <v>9</v>
      </c>
      <c r="P93">
        <v>11</v>
      </c>
      <c r="Q93">
        <v>7</v>
      </c>
      <c r="R93">
        <v>9</v>
      </c>
      <c r="S93">
        <v>16</v>
      </c>
      <c r="T93">
        <v>2</v>
      </c>
      <c r="U93">
        <v>2</v>
      </c>
      <c r="V93">
        <v>7</v>
      </c>
      <c r="W93">
        <v>5</v>
      </c>
      <c r="X93">
        <v>4</v>
      </c>
      <c r="Y93">
        <v>6</v>
      </c>
      <c r="Z93">
        <v>7</v>
      </c>
      <c r="AA93">
        <v>6</v>
      </c>
      <c r="AB93">
        <v>5</v>
      </c>
      <c r="AC93">
        <v>2</v>
      </c>
      <c r="AD93">
        <v>4</v>
      </c>
      <c r="AE93">
        <v>3</v>
      </c>
      <c r="AF93">
        <v>9</v>
      </c>
      <c r="AG93">
        <v>20</v>
      </c>
      <c r="AH93">
        <v>8</v>
      </c>
      <c r="AI93">
        <v>2</v>
      </c>
      <c r="AJ93">
        <v>6</v>
      </c>
      <c r="AK93">
        <v>2</v>
      </c>
      <c r="AL93">
        <v>2</v>
      </c>
      <c r="AM93">
        <v>5</v>
      </c>
      <c r="AN93">
        <v>5</v>
      </c>
      <c r="AO93">
        <v>2</v>
      </c>
      <c r="AP93">
        <v>1</v>
      </c>
      <c r="AQ93">
        <v>93</v>
      </c>
      <c r="AR93">
        <v>118</v>
      </c>
      <c r="AS93">
        <v>46</v>
      </c>
      <c r="BH93" s="39"/>
    </row>
    <row r="94" spans="1:60" ht="0.75" customHeight="1">
      <c r="C94">
        <v>0.1</v>
      </c>
      <c r="D94">
        <v>0.12</v>
      </c>
      <c r="E94">
        <v>0.13</v>
      </c>
      <c r="F94">
        <v>0.08</v>
      </c>
      <c r="G94">
        <v>0.08</v>
      </c>
      <c r="H94">
        <v>0.12</v>
      </c>
      <c r="I94">
        <v>0.11</v>
      </c>
      <c r="J94">
        <v>0.06</v>
      </c>
      <c r="K94">
        <v>0.13</v>
      </c>
      <c r="L94">
        <v>0.15</v>
      </c>
      <c r="M94">
        <v>0.12</v>
      </c>
      <c r="N94">
        <v>0.06</v>
      </c>
      <c r="O94">
        <v>0.14000000000000001</v>
      </c>
      <c r="P94">
        <v>0.16</v>
      </c>
      <c r="Q94">
        <v>0.09</v>
      </c>
      <c r="R94">
        <v>0.16</v>
      </c>
      <c r="S94">
        <v>0.11</v>
      </c>
      <c r="T94">
        <v>0.06</v>
      </c>
      <c r="U94">
        <v>0.25</v>
      </c>
      <c r="V94">
        <v>0.14000000000000001</v>
      </c>
      <c r="W94">
        <v>0.05</v>
      </c>
      <c r="X94">
        <v>0.08</v>
      </c>
      <c r="Y94">
        <v>0.12</v>
      </c>
      <c r="Z94">
        <v>0.1</v>
      </c>
      <c r="AA94">
        <v>0.1</v>
      </c>
      <c r="AB94">
        <v>0.1</v>
      </c>
      <c r="AC94">
        <v>0.22</v>
      </c>
      <c r="AD94">
        <v>0.13</v>
      </c>
      <c r="AE94">
        <v>0.09</v>
      </c>
      <c r="AF94">
        <v>0.1</v>
      </c>
      <c r="AG94">
        <v>0.13</v>
      </c>
      <c r="AH94">
        <v>0.09</v>
      </c>
      <c r="AI94">
        <v>0.1</v>
      </c>
      <c r="AJ94">
        <v>0.13</v>
      </c>
      <c r="AK94">
        <v>0.09</v>
      </c>
      <c r="AL94">
        <v>0.05</v>
      </c>
      <c r="AM94">
        <v>0.13</v>
      </c>
      <c r="AN94">
        <v>0.08</v>
      </c>
      <c r="AO94">
        <v>0.14000000000000001</v>
      </c>
      <c r="AP94">
        <v>0.05</v>
      </c>
      <c r="AQ94">
        <v>0.11</v>
      </c>
      <c r="AR94">
        <v>0.09</v>
      </c>
      <c r="AS94">
        <v>0.1</v>
      </c>
      <c r="BH94" s="39"/>
    </row>
    <row r="95" spans="1:60" ht="0.75" customHeight="1">
      <c r="B95" t="s">
        <v>189</v>
      </c>
      <c r="C95" t="s">
        <v>47</v>
      </c>
      <c r="D95" t="s">
        <v>47</v>
      </c>
      <c r="E95" t="s">
        <v>47</v>
      </c>
      <c r="F95" t="s">
        <v>47</v>
      </c>
      <c r="G95" t="s">
        <v>47</v>
      </c>
      <c r="H95" t="s">
        <v>47</v>
      </c>
      <c r="I95" t="s">
        <v>47</v>
      </c>
      <c r="J95" t="s">
        <v>47</v>
      </c>
      <c r="K95" t="s">
        <v>47</v>
      </c>
      <c r="L95" t="s">
        <v>47</v>
      </c>
      <c r="M95" t="s">
        <v>47</v>
      </c>
      <c r="N95" t="s">
        <v>47</v>
      </c>
      <c r="O95" t="s">
        <v>47</v>
      </c>
      <c r="P95" t="s">
        <v>47</v>
      </c>
      <c r="Q95" t="s">
        <v>47</v>
      </c>
      <c r="R95" t="s">
        <v>47</v>
      </c>
      <c r="S95" t="s">
        <v>47</v>
      </c>
      <c r="T95" t="s">
        <v>47</v>
      </c>
      <c r="U95" t="s">
        <v>47</v>
      </c>
      <c r="V95" t="s">
        <v>47</v>
      </c>
      <c r="W95" t="s">
        <v>47</v>
      </c>
      <c r="X95" t="s">
        <v>47</v>
      </c>
      <c r="Y95" t="s">
        <v>47</v>
      </c>
      <c r="Z95" t="s">
        <v>47</v>
      </c>
      <c r="AA95" t="s">
        <v>47</v>
      </c>
      <c r="AB95" t="s">
        <v>47</v>
      </c>
      <c r="AC95" t="s">
        <v>47</v>
      </c>
      <c r="AD95" t="s">
        <v>47</v>
      </c>
      <c r="AE95" t="s">
        <v>47</v>
      </c>
      <c r="AF95" t="s">
        <v>47</v>
      </c>
      <c r="AG95" t="s">
        <v>47</v>
      </c>
      <c r="AH95" t="s">
        <v>47</v>
      </c>
      <c r="AI95" t="s">
        <v>47</v>
      </c>
      <c r="AJ95" t="s">
        <v>47</v>
      </c>
      <c r="AK95" t="s">
        <v>47</v>
      </c>
      <c r="AL95" t="s">
        <v>47</v>
      </c>
      <c r="AM95" t="s">
        <v>47</v>
      </c>
      <c r="AN95" t="s">
        <v>47</v>
      </c>
      <c r="AO95" t="s">
        <v>47</v>
      </c>
      <c r="AP95" t="s">
        <v>47</v>
      </c>
      <c r="AQ95" t="s">
        <v>47</v>
      </c>
      <c r="AR95" t="s">
        <v>47</v>
      </c>
      <c r="AS95" t="s">
        <v>47</v>
      </c>
      <c r="BH95" s="39"/>
    </row>
    <row r="96" spans="1:60" ht="0.75" customHeight="1">
      <c r="C96" t="s">
        <v>47</v>
      </c>
      <c r="D96" t="s">
        <v>47</v>
      </c>
      <c r="E96" t="s">
        <v>47</v>
      </c>
      <c r="F96" t="s">
        <v>47</v>
      </c>
      <c r="G96" t="s">
        <v>47</v>
      </c>
      <c r="H96" t="s">
        <v>47</v>
      </c>
      <c r="I96" t="s">
        <v>47</v>
      </c>
      <c r="J96" t="s">
        <v>47</v>
      </c>
      <c r="K96" t="s">
        <v>47</v>
      </c>
      <c r="L96" t="s">
        <v>47</v>
      </c>
      <c r="M96" t="s">
        <v>47</v>
      </c>
      <c r="N96" t="s">
        <v>47</v>
      </c>
      <c r="O96" t="s">
        <v>47</v>
      </c>
      <c r="P96" t="s">
        <v>47</v>
      </c>
      <c r="Q96" t="s">
        <v>47</v>
      </c>
      <c r="R96" t="s">
        <v>47</v>
      </c>
      <c r="S96" t="s">
        <v>47</v>
      </c>
      <c r="T96" t="s">
        <v>47</v>
      </c>
      <c r="U96" t="s">
        <v>47</v>
      </c>
      <c r="V96" t="s">
        <v>47</v>
      </c>
      <c r="W96" t="s">
        <v>47</v>
      </c>
      <c r="X96" t="s">
        <v>47</v>
      </c>
      <c r="Y96" t="s">
        <v>47</v>
      </c>
      <c r="Z96" t="s">
        <v>47</v>
      </c>
      <c r="AA96" t="s">
        <v>47</v>
      </c>
      <c r="AB96" t="s">
        <v>47</v>
      </c>
      <c r="AC96" t="s">
        <v>47</v>
      </c>
      <c r="AD96" t="s">
        <v>47</v>
      </c>
      <c r="AE96" t="s">
        <v>47</v>
      </c>
      <c r="AF96" t="s">
        <v>47</v>
      </c>
      <c r="AG96" t="s">
        <v>47</v>
      </c>
      <c r="AH96" t="s">
        <v>47</v>
      </c>
      <c r="AI96" t="s">
        <v>47</v>
      </c>
      <c r="AJ96" t="s">
        <v>47</v>
      </c>
      <c r="AK96" t="s">
        <v>47</v>
      </c>
      <c r="AL96" t="s">
        <v>47</v>
      </c>
      <c r="AM96" t="s">
        <v>47</v>
      </c>
      <c r="AN96" t="s">
        <v>47</v>
      </c>
      <c r="AO96" t="s">
        <v>47</v>
      </c>
      <c r="AP96" t="s">
        <v>47</v>
      </c>
      <c r="AQ96" t="s">
        <v>47</v>
      </c>
      <c r="AR96" t="s">
        <v>47</v>
      </c>
      <c r="AS96" t="s">
        <v>47</v>
      </c>
      <c r="BH96" s="39"/>
    </row>
    <row r="97" spans="1:60" ht="0.75" customHeight="1">
      <c r="BH97" s="39"/>
    </row>
    <row r="98" spans="1:60" ht="0.75" customHeight="1">
      <c r="A98" s="23">
        <v>41306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9"/>
    </row>
    <row r="99" spans="1:60" ht="0.75" customHeight="1">
      <c r="A99" s="24" t="s">
        <v>216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9"/>
    </row>
    <row r="100" spans="1:60" ht="0.75" customHeight="1">
      <c r="A100" s="2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BH100" s="39"/>
    </row>
    <row r="101" spans="1:60" ht="0.75" customHeight="1">
      <c r="A101" s="24"/>
      <c r="B101" s="17"/>
      <c r="C101" s="17" t="s">
        <v>1</v>
      </c>
      <c r="D101" s="17" t="s">
        <v>2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 t="s">
        <v>52</v>
      </c>
      <c r="AR101" s="17"/>
      <c r="AS101" s="17"/>
      <c r="AT101" s="17"/>
      <c r="BH101" s="39"/>
    </row>
    <row r="102" spans="1:60" ht="0.75" customHeight="1">
      <c r="A102" s="24"/>
      <c r="B102" s="17"/>
      <c r="C102" s="17"/>
      <c r="D102" s="17" t="s">
        <v>3</v>
      </c>
      <c r="E102" s="17" t="s">
        <v>4</v>
      </c>
      <c r="F102" s="17" t="s">
        <v>5</v>
      </c>
      <c r="G102" s="17" t="s">
        <v>6</v>
      </c>
      <c r="H102" s="17" t="s">
        <v>7</v>
      </c>
      <c r="I102" s="17" t="s">
        <v>8</v>
      </c>
      <c r="J102" s="17" t="s">
        <v>9</v>
      </c>
      <c r="K102" s="17" t="s">
        <v>10</v>
      </c>
      <c r="L102" s="17" t="s">
        <v>11</v>
      </c>
      <c r="M102" s="17" t="s">
        <v>12</v>
      </c>
      <c r="N102" s="17" t="s">
        <v>13</v>
      </c>
      <c r="O102" s="17" t="s">
        <v>14</v>
      </c>
      <c r="P102" s="17" t="s">
        <v>15</v>
      </c>
      <c r="Q102" s="17" t="s">
        <v>16</v>
      </c>
      <c r="R102" s="17" t="s">
        <v>17</v>
      </c>
      <c r="S102" s="17" t="s">
        <v>18</v>
      </c>
      <c r="T102" s="17" t="s">
        <v>19</v>
      </c>
      <c r="U102" s="17" t="s">
        <v>20</v>
      </c>
      <c r="V102" s="17" t="s">
        <v>21</v>
      </c>
      <c r="W102" s="17" t="s">
        <v>22</v>
      </c>
      <c r="X102" s="17" t="s">
        <v>23</v>
      </c>
      <c r="Y102" s="17" t="s">
        <v>24</v>
      </c>
      <c r="Z102" s="17" t="s">
        <v>25</v>
      </c>
      <c r="AA102" s="17" t="s">
        <v>26</v>
      </c>
      <c r="AB102" s="17" t="s">
        <v>27</v>
      </c>
      <c r="AC102" s="17" t="s">
        <v>28</v>
      </c>
      <c r="AD102" s="17" t="s">
        <v>29</v>
      </c>
      <c r="AE102" s="17" t="s">
        <v>30</v>
      </c>
      <c r="AF102" s="17" t="s">
        <v>31</v>
      </c>
      <c r="AG102" s="17" t="s">
        <v>32</v>
      </c>
      <c r="AH102" s="17" t="s">
        <v>33</v>
      </c>
      <c r="AI102" s="17" t="s">
        <v>34</v>
      </c>
      <c r="AJ102" s="17" t="s">
        <v>35</v>
      </c>
      <c r="AK102" s="17" t="s">
        <v>36</v>
      </c>
      <c r="AL102" s="17" t="s">
        <v>37</v>
      </c>
      <c r="AM102" s="17" t="s">
        <v>38</v>
      </c>
      <c r="AN102" s="17" t="s">
        <v>39</v>
      </c>
      <c r="AO102" s="17" t="s">
        <v>40</v>
      </c>
      <c r="AP102" s="17" t="s">
        <v>41</v>
      </c>
      <c r="AQ102" s="17" t="s">
        <v>53</v>
      </c>
      <c r="AR102" s="17" t="s">
        <v>54</v>
      </c>
      <c r="AS102" s="17" t="s">
        <v>55</v>
      </c>
      <c r="AT102" s="17"/>
      <c r="BH102" s="39"/>
    </row>
    <row r="103" spans="1:60" ht="0.75" customHeight="1">
      <c r="A103" s="24" t="s">
        <v>42</v>
      </c>
      <c r="B103" s="17" t="s">
        <v>43</v>
      </c>
      <c r="C103" s="17">
        <v>2666</v>
      </c>
      <c r="D103" s="17">
        <v>18</v>
      </c>
      <c r="E103" s="17">
        <v>27</v>
      </c>
      <c r="F103" s="17">
        <v>43</v>
      </c>
      <c r="G103" s="17">
        <v>79</v>
      </c>
      <c r="H103" s="17">
        <v>43</v>
      </c>
      <c r="I103" s="17">
        <v>25</v>
      </c>
      <c r="J103" s="17">
        <v>31</v>
      </c>
      <c r="K103" s="17">
        <v>63</v>
      </c>
      <c r="L103" s="17">
        <v>43</v>
      </c>
      <c r="M103" s="17">
        <v>44</v>
      </c>
      <c r="N103" s="17">
        <v>56</v>
      </c>
      <c r="O103" s="17">
        <v>67</v>
      </c>
      <c r="P103" s="17">
        <v>88</v>
      </c>
      <c r="Q103" s="17">
        <v>85</v>
      </c>
      <c r="R103" s="17">
        <v>46</v>
      </c>
      <c r="S103" s="17">
        <v>150</v>
      </c>
      <c r="T103" s="17">
        <v>40</v>
      </c>
      <c r="U103" s="17">
        <v>10</v>
      </c>
      <c r="V103" s="17">
        <v>42</v>
      </c>
      <c r="W103" s="17">
        <v>88</v>
      </c>
      <c r="X103" s="17">
        <v>52</v>
      </c>
      <c r="Y103" s="17">
        <v>41</v>
      </c>
      <c r="Z103" s="17">
        <v>85</v>
      </c>
      <c r="AA103" s="17">
        <v>90</v>
      </c>
      <c r="AB103" s="17">
        <v>25</v>
      </c>
      <c r="AC103" s="17">
        <v>13</v>
      </c>
      <c r="AD103" s="17">
        <v>45</v>
      </c>
      <c r="AE103" s="17">
        <v>32</v>
      </c>
      <c r="AF103" s="17">
        <v>87</v>
      </c>
      <c r="AG103" s="17">
        <v>185</v>
      </c>
      <c r="AH103" s="17">
        <v>103</v>
      </c>
      <c r="AI103" s="17">
        <v>19</v>
      </c>
      <c r="AJ103" s="17">
        <v>53</v>
      </c>
      <c r="AK103" s="17">
        <v>8</v>
      </c>
      <c r="AL103" s="17">
        <v>44</v>
      </c>
      <c r="AM103" s="17">
        <v>32</v>
      </c>
      <c r="AN103" s="17">
        <v>67</v>
      </c>
      <c r="AO103" s="17">
        <v>13</v>
      </c>
      <c r="AP103" s="17">
        <v>27</v>
      </c>
      <c r="AQ103" s="17">
        <v>845</v>
      </c>
      <c r="AR103" s="17">
        <v>1319</v>
      </c>
      <c r="AS103" s="17">
        <v>502</v>
      </c>
      <c r="AT103" s="17"/>
      <c r="BH103" s="39"/>
    </row>
    <row r="104" spans="1:60" ht="0.75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9"/>
    </row>
    <row r="105" spans="1:60" ht="0.75" customHeight="1">
      <c r="A105" s="24"/>
      <c r="B105" s="17" t="s">
        <v>44</v>
      </c>
      <c r="C105" s="17">
        <v>2665</v>
      </c>
      <c r="D105" s="17">
        <v>21</v>
      </c>
      <c r="E105" s="17">
        <v>27</v>
      </c>
      <c r="F105" s="17">
        <v>50</v>
      </c>
      <c r="G105" s="17">
        <v>78</v>
      </c>
      <c r="H105" s="17">
        <v>44</v>
      </c>
      <c r="I105" s="17">
        <v>30</v>
      </c>
      <c r="J105" s="17">
        <v>36</v>
      </c>
      <c r="K105" s="17">
        <v>56</v>
      </c>
      <c r="L105" s="17">
        <v>44</v>
      </c>
      <c r="M105" s="17">
        <v>44</v>
      </c>
      <c r="N105" s="17">
        <v>58</v>
      </c>
      <c r="O105" s="17">
        <v>79</v>
      </c>
      <c r="P105" s="17">
        <v>72</v>
      </c>
      <c r="Q105" s="17">
        <v>80</v>
      </c>
      <c r="R105" s="17">
        <v>54</v>
      </c>
      <c r="S105" s="17">
        <v>155</v>
      </c>
      <c r="T105" s="17">
        <v>33</v>
      </c>
      <c r="U105" s="17">
        <v>11</v>
      </c>
      <c r="V105" s="17">
        <v>49</v>
      </c>
      <c r="W105" s="17">
        <v>98</v>
      </c>
      <c r="X105" s="17">
        <v>46</v>
      </c>
      <c r="Y105" s="17">
        <v>48</v>
      </c>
      <c r="Z105" s="17">
        <v>77</v>
      </c>
      <c r="AA105" s="17">
        <v>73</v>
      </c>
      <c r="AB105" s="17">
        <v>53</v>
      </c>
      <c r="AC105" s="17">
        <v>12</v>
      </c>
      <c r="AD105" s="17">
        <v>45</v>
      </c>
      <c r="AE105" s="17">
        <v>33</v>
      </c>
      <c r="AF105" s="17">
        <v>86</v>
      </c>
      <c r="AG105" s="17">
        <v>172</v>
      </c>
      <c r="AH105" s="17">
        <v>92</v>
      </c>
      <c r="AI105" s="17">
        <v>23</v>
      </c>
      <c r="AJ105" s="17">
        <v>54</v>
      </c>
      <c r="AK105" s="17">
        <v>17</v>
      </c>
      <c r="AL105" s="17">
        <v>43</v>
      </c>
      <c r="AM105" s="17">
        <v>38</v>
      </c>
      <c r="AN105" s="17">
        <v>69</v>
      </c>
      <c r="AO105" s="17">
        <v>15</v>
      </c>
      <c r="AP105" s="17">
        <v>30</v>
      </c>
      <c r="AQ105" s="17">
        <v>842</v>
      </c>
      <c r="AR105" s="17">
        <v>1361</v>
      </c>
      <c r="AS105" s="17">
        <v>463</v>
      </c>
      <c r="AT105" s="17"/>
      <c r="BH105" s="39"/>
    </row>
    <row r="106" spans="1:60" ht="0.75" customHeight="1">
      <c r="A106" s="24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BH106" s="39"/>
    </row>
    <row r="107" spans="1:60" ht="0.75" customHeight="1">
      <c r="A107" s="24" t="s">
        <v>217</v>
      </c>
      <c r="B107" s="17" t="s">
        <v>218</v>
      </c>
      <c r="C107" s="17">
        <v>66</v>
      </c>
      <c r="D107" s="17">
        <v>1</v>
      </c>
      <c r="E107" s="17" t="s">
        <v>47</v>
      </c>
      <c r="F107" s="17">
        <v>1</v>
      </c>
      <c r="G107" s="17">
        <v>3</v>
      </c>
      <c r="H107" s="17">
        <v>1</v>
      </c>
      <c r="I107" s="17">
        <v>2</v>
      </c>
      <c r="J107" s="17" t="s">
        <v>47</v>
      </c>
      <c r="K107" s="17" t="s">
        <v>47</v>
      </c>
      <c r="L107" s="17">
        <v>2</v>
      </c>
      <c r="M107" s="17">
        <v>1</v>
      </c>
      <c r="N107" s="17" t="s">
        <v>47</v>
      </c>
      <c r="O107" s="17">
        <v>2</v>
      </c>
      <c r="P107" s="17">
        <v>3</v>
      </c>
      <c r="Q107" s="17" t="s">
        <v>47</v>
      </c>
      <c r="R107" s="17">
        <v>1</v>
      </c>
      <c r="S107" s="17">
        <v>5</v>
      </c>
      <c r="T107" s="17" t="s">
        <v>47</v>
      </c>
      <c r="U107" s="17" t="s">
        <v>47</v>
      </c>
      <c r="V107" s="17">
        <v>2</v>
      </c>
      <c r="W107" s="17">
        <v>2</v>
      </c>
      <c r="X107" s="17">
        <v>1</v>
      </c>
      <c r="Y107" s="17">
        <v>1</v>
      </c>
      <c r="Z107" s="17">
        <v>2</v>
      </c>
      <c r="AA107" s="17">
        <v>2</v>
      </c>
      <c r="AB107" s="17">
        <v>2</v>
      </c>
      <c r="AC107" s="17" t="s">
        <v>47</v>
      </c>
      <c r="AD107" s="17" t="s">
        <v>47</v>
      </c>
      <c r="AE107" s="17">
        <v>1</v>
      </c>
      <c r="AF107" s="17">
        <v>3</v>
      </c>
      <c r="AG107" s="17">
        <v>3</v>
      </c>
      <c r="AH107" s="17" t="s">
        <v>47</v>
      </c>
      <c r="AI107" s="17" t="s">
        <v>47</v>
      </c>
      <c r="AJ107" s="17">
        <v>3</v>
      </c>
      <c r="AK107" s="17" t="s">
        <v>47</v>
      </c>
      <c r="AL107" s="17">
        <v>1</v>
      </c>
      <c r="AM107" s="17" t="s">
        <v>47</v>
      </c>
      <c r="AN107" s="17" t="s">
        <v>47</v>
      </c>
      <c r="AO107" s="17" t="s">
        <v>47</v>
      </c>
      <c r="AP107" s="17">
        <v>2</v>
      </c>
      <c r="AQ107" s="17">
        <v>19</v>
      </c>
      <c r="AR107" s="17">
        <v>33</v>
      </c>
      <c r="AS107" s="17">
        <v>15</v>
      </c>
      <c r="AT107" s="17"/>
      <c r="BH107" s="39"/>
    </row>
    <row r="108" spans="1:60" ht="0.75" customHeight="1">
      <c r="A108" s="24"/>
      <c r="B108" s="17"/>
      <c r="C108" s="18">
        <v>0.02</v>
      </c>
      <c r="D108" s="18">
        <v>0.06</v>
      </c>
      <c r="E108" s="17" t="s">
        <v>47</v>
      </c>
      <c r="F108" s="18">
        <v>0.02</v>
      </c>
      <c r="G108" s="18">
        <v>0.04</v>
      </c>
      <c r="H108" s="18">
        <v>0.02</v>
      </c>
      <c r="I108" s="18">
        <v>0.08</v>
      </c>
      <c r="J108" s="17" t="s">
        <v>47</v>
      </c>
      <c r="K108" s="17" t="s">
        <v>47</v>
      </c>
      <c r="L108" s="18">
        <v>0.05</v>
      </c>
      <c r="M108" s="18">
        <v>0.02</v>
      </c>
      <c r="N108" s="17" t="s">
        <v>47</v>
      </c>
      <c r="O108" s="18">
        <v>0.03</v>
      </c>
      <c r="P108" s="18">
        <v>0.05</v>
      </c>
      <c r="Q108" s="17" t="s">
        <v>47</v>
      </c>
      <c r="R108" s="18">
        <v>0.02</v>
      </c>
      <c r="S108" s="18">
        <v>0.03</v>
      </c>
      <c r="T108" s="17" t="s">
        <v>47</v>
      </c>
      <c r="U108" s="17" t="s">
        <v>47</v>
      </c>
      <c r="V108" s="18">
        <v>0.05</v>
      </c>
      <c r="W108" s="18">
        <v>0.02</v>
      </c>
      <c r="X108" s="18">
        <v>0.02</v>
      </c>
      <c r="Y108" s="18">
        <v>0.02</v>
      </c>
      <c r="Z108" s="18">
        <v>0.02</v>
      </c>
      <c r="AA108" s="18">
        <v>0.02</v>
      </c>
      <c r="AB108" s="18">
        <v>0.04</v>
      </c>
      <c r="AC108" s="17" t="s">
        <v>47</v>
      </c>
      <c r="AD108" s="17" t="s">
        <v>47</v>
      </c>
      <c r="AE108" s="18">
        <v>0.03</v>
      </c>
      <c r="AF108" s="18">
        <v>0.03</v>
      </c>
      <c r="AG108" s="18">
        <v>0.02</v>
      </c>
      <c r="AH108" s="17" t="s">
        <v>47</v>
      </c>
      <c r="AI108" s="17" t="s">
        <v>47</v>
      </c>
      <c r="AJ108" s="18">
        <v>0.06</v>
      </c>
      <c r="AK108" s="17" t="s">
        <v>47</v>
      </c>
      <c r="AL108" s="18">
        <v>0.02</v>
      </c>
      <c r="AM108" s="17" t="s">
        <v>47</v>
      </c>
      <c r="AN108" s="17" t="s">
        <v>47</v>
      </c>
      <c r="AO108" s="17" t="s">
        <v>47</v>
      </c>
      <c r="AP108" s="18">
        <v>7.0000000000000007E-2</v>
      </c>
      <c r="AQ108" s="18">
        <v>0.02</v>
      </c>
      <c r="AR108" s="18">
        <v>0.02</v>
      </c>
      <c r="AS108" s="18">
        <v>0.03</v>
      </c>
      <c r="AT108" s="17"/>
      <c r="BH108" s="39"/>
    </row>
    <row r="109" spans="1:60" ht="0.75" customHeight="1">
      <c r="A109" s="24"/>
      <c r="B109" s="17" t="s">
        <v>219</v>
      </c>
      <c r="C109" s="17">
        <v>394</v>
      </c>
      <c r="D109" s="17">
        <v>1</v>
      </c>
      <c r="E109" s="17">
        <v>5</v>
      </c>
      <c r="F109" s="17">
        <v>5</v>
      </c>
      <c r="G109" s="17">
        <v>6</v>
      </c>
      <c r="H109" s="17">
        <v>2</v>
      </c>
      <c r="I109" s="17">
        <v>5</v>
      </c>
      <c r="J109" s="17">
        <v>8</v>
      </c>
      <c r="K109" s="17">
        <v>9</v>
      </c>
      <c r="L109" s="17">
        <v>7</v>
      </c>
      <c r="M109" s="17">
        <v>8</v>
      </c>
      <c r="N109" s="17">
        <v>9</v>
      </c>
      <c r="O109" s="17">
        <v>10</v>
      </c>
      <c r="P109" s="17">
        <v>5</v>
      </c>
      <c r="Q109" s="17">
        <v>12</v>
      </c>
      <c r="R109" s="17">
        <v>12</v>
      </c>
      <c r="S109" s="17">
        <v>19</v>
      </c>
      <c r="T109" s="17">
        <v>8</v>
      </c>
      <c r="U109" s="17" t="s">
        <v>47</v>
      </c>
      <c r="V109" s="17">
        <v>13</v>
      </c>
      <c r="W109" s="17">
        <v>17</v>
      </c>
      <c r="X109" s="17">
        <v>6</v>
      </c>
      <c r="Y109" s="17">
        <v>11</v>
      </c>
      <c r="Z109" s="17">
        <v>14</v>
      </c>
      <c r="AA109" s="17">
        <v>11</v>
      </c>
      <c r="AB109" s="17">
        <v>4</v>
      </c>
      <c r="AC109" s="17">
        <v>2</v>
      </c>
      <c r="AD109" s="17">
        <v>6</v>
      </c>
      <c r="AE109" s="17">
        <v>5</v>
      </c>
      <c r="AF109" s="17">
        <v>9</v>
      </c>
      <c r="AG109" s="17">
        <v>19</v>
      </c>
      <c r="AH109" s="17">
        <v>10</v>
      </c>
      <c r="AI109" s="17">
        <v>4</v>
      </c>
      <c r="AJ109" s="17">
        <v>8</v>
      </c>
      <c r="AK109" s="17" t="s">
        <v>47</v>
      </c>
      <c r="AL109" s="17">
        <v>7</v>
      </c>
      <c r="AM109" s="17">
        <v>8</v>
      </c>
      <c r="AN109" s="17">
        <v>6</v>
      </c>
      <c r="AO109" s="17">
        <v>2</v>
      </c>
      <c r="AP109" s="17">
        <v>9</v>
      </c>
      <c r="AQ109" s="17">
        <v>112</v>
      </c>
      <c r="AR109" s="17">
        <v>211</v>
      </c>
      <c r="AS109" s="17">
        <v>71</v>
      </c>
      <c r="AT109" s="17"/>
      <c r="BH109" s="39"/>
    </row>
    <row r="110" spans="1:60" ht="0.75" customHeight="1">
      <c r="A110" s="24"/>
      <c r="B110" s="17"/>
      <c r="C110" s="18">
        <v>0.15</v>
      </c>
      <c r="D110" s="18">
        <v>0.06</v>
      </c>
      <c r="E110" s="18">
        <v>0.19</v>
      </c>
      <c r="F110" s="18">
        <v>0.09</v>
      </c>
      <c r="G110" s="18">
        <v>0.08</v>
      </c>
      <c r="H110" s="18">
        <v>0.05</v>
      </c>
      <c r="I110" s="18">
        <v>0.16</v>
      </c>
      <c r="J110" s="18">
        <v>0.23</v>
      </c>
      <c r="K110" s="18">
        <v>0.16</v>
      </c>
      <c r="L110" s="18">
        <v>0.16</v>
      </c>
      <c r="M110" s="18">
        <v>0.18</v>
      </c>
      <c r="N110" s="18">
        <v>0.16</v>
      </c>
      <c r="O110" s="18">
        <v>0.12</v>
      </c>
      <c r="P110" s="18">
        <v>7.0000000000000007E-2</v>
      </c>
      <c r="Q110" s="18">
        <v>0.15</v>
      </c>
      <c r="R110" s="18">
        <v>0.22</v>
      </c>
      <c r="S110" s="18">
        <v>0.12</v>
      </c>
      <c r="T110" s="18">
        <v>0.25</v>
      </c>
      <c r="U110" s="17" t="s">
        <v>47</v>
      </c>
      <c r="V110" s="18">
        <v>0.26</v>
      </c>
      <c r="W110" s="18">
        <v>0.17</v>
      </c>
      <c r="X110" s="18">
        <v>0.13</v>
      </c>
      <c r="Y110" s="18">
        <v>0.22</v>
      </c>
      <c r="Z110" s="18">
        <v>0.18</v>
      </c>
      <c r="AA110" s="18">
        <v>0.16</v>
      </c>
      <c r="AB110" s="18">
        <v>0.08</v>
      </c>
      <c r="AC110" s="18">
        <v>0.15</v>
      </c>
      <c r="AD110" s="18">
        <v>0.13</v>
      </c>
      <c r="AE110" s="18">
        <v>0.16</v>
      </c>
      <c r="AF110" s="18">
        <v>0.1</v>
      </c>
      <c r="AG110" s="18">
        <v>0.11</v>
      </c>
      <c r="AH110" s="18">
        <v>0.11</v>
      </c>
      <c r="AI110" s="18">
        <v>0.16</v>
      </c>
      <c r="AJ110" s="18">
        <v>0.15</v>
      </c>
      <c r="AK110" s="17" t="s">
        <v>47</v>
      </c>
      <c r="AL110" s="18">
        <v>0.16</v>
      </c>
      <c r="AM110" s="18">
        <v>0.22</v>
      </c>
      <c r="AN110" s="18">
        <v>0.09</v>
      </c>
      <c r="AO110" s="18">
        <v>0.15</v>
      </c>
      <c r="AP110" s="18">
        <v>0.3</v>
      </c>
      <c r="AQ110" s="18">
        <v>0.13</v>
      </c>
      <c r="AR110" s="18">
        <v>0.15</v>
      </c>
      <c r="AS110" s="18">
        <v>0.15</v>
      </c>
      <c r="AT110" s="17"/>
      <c r="BH110" s="39"/>
    </row>
    <row r="111" spans="1:60" ht="0.75" customHeight="1">
      <c r="A111" s="24"/>
      <c r="B111" s="17" t="s">
        <v>220</v>
      </c>
      <c r="C111" s="17">
        <v>952</v>
      </c>
      <c r="D111" s="17">
        <v>6</v>
      </c>
      <c r="E111" s="17">
        <v>9</v>
      </c>
      <c r="F111" s="17">
        <v>19</v>
      </c>
      <c r="G111" s="17">
        <v>29</v>
      </c>
      <c r="H111" s="17">
        <v>15</v>
      </c>
      <c r="I111" s="17">
        <v>10</v>
      </c>
      <c r="J111" s="17">
        <v>18</v>
      </c>
      <c r="K111" s="17">
        <v>18</v>
      </c>
      <c r="L111" s="17">
        <v>10</v>
      </c>
      <c r="M111" s="17">
        <v>14</v>
      </c>
      <c r="N111" s="17">
        <v>26</v>
      </c>
      <c r="O111" s="17">
        <v>34</v>
      </c>
      <c r="P111" s="17">
        <v>30</v>
      </c>
      <c r="Q111" s="17">
        <v>28</v>
      </c>
      <c r="R111" s="17">
        <v>16</v>
      </c>
      <c r="S111" s="17">
        <v>52</v>
      </c>
      <c r="T111" s="17">
        <v>9</v>
      </c>
      <c r="U111" s="17">
        <v>4</v>
      </c>
      <c r="V111" s="17">
        <v>23</v>
      </c>
      <c r="W111" s="17">
        <v>34</v>
      </c>
      <c r="X111" s="17">
        <v>20</v>
      </c>
      <c r="Y111" s="17">
        <v>11</v>
      </c>
      <c r="Z111" s="17">
        <v>30</v>
      </c>
      <c r="AA111" s="17">
        <v>24</v>
      </c>
      <c r="AB111" s="17">
        <v>21</v>
      </c>
      <c r="AC111" s="17">
        <v>4</v>
      </c>
      <c r="AD111" s="17">
        <v>18</v>
      </c>
      <c r="AE111" s="17">
        <v>11</v>
      </c>
      <c r="AF111" s="17">
        <v>32</v>
      </c>
      <c r="AG111" s="17">
        <v>55</v>
      </c>
      <c r="AH111" s="17">
        <v>34</v>
      </c>
      <c r="AI111" s="17">
        <v>6</v>
      </c>
      <c r="AJ111" s="17">
        <v>22</v>
      </c>
      <c r="AK111" s="17">
        <v>13</v>
      </c>
      <c r="AL111" s="17">
        <v>18</v>
      </c>
      <c r="AM111" s="17">
        <v>14</v>
      </c>
      <c r="AN111" s="17">
        <v>30</v>
      </c>
      <c r="AO111" s="17">
        <v>6</v>
      </c>
      <c r="AP111" s="17">
        <v>8</v>
      </c>
      <c r="AQ111" s="17">
        <v>307</v>
      </c>
      <c r="AR111" s="17">
        <v>485</v>
      </c>
      <c r="AS111" s="17">
        <v>159</v>
      </c>
      <c r="AT111" s="17"/>
      <c r="BH111" s="39"/>
    </row>
    <row r="112" spans="1:60" ht="0.75" customHeight="1">
      <c r="A112" s="24"/>
      <c r="B112" s="17"/>
      <c r="C112" s="18">
        <v>0.36</v>
      </c>
      <c r="D112" s="18">
        <v>0.28000000000000003</v>
      </c>
      <c r="E112" s="18">
        <v>0.33</v>
      </c>
      <c r="F112" s="18">
        <v>0.37</v>
      </c>
      <c r="G112" s="18">
        <v>0.38</v>
      </c>
      <c r="H112" s="18">
        <v>0.35</v>
      </c>
      <c r="I112" s="18">
        <v>0.32</v>
      </c>
      <c r="J112" s="18">
        <v>0.48</v>
      </c>
      <c r="K112" s="18">
        <v>0.32</v>
      </c>
      <c r="L112" s="18">
        <v>0.23</v>
      </c>
      <c r="M112" s="18">
        <v>0.32</v>
      </c>
      <c r="N112" s="18">
        <v>0.45</v>
      </c>
      <c r="O112" s="18">
        <v>0.43</v>
      </c>
      <c r="P112" s="18">
        <v>0.42</v>
      </c>
      <c r="Q112" s="18">
        <v>0.35</v>
      </c>
      <c r="R112" s="18">
        <v>0.3</v>
      </c>
      <c r="S112" s="18">
        <v>0.33</v>
      </c>
      <c r="T112" s="18">
        <v>0.27</v>
      </c>
      <c r="U112" s="18">
        <v>0.4</v>
      </c>
      <c r="V112" s="18">
        <v>0.48</v>
      </c>
      <c r="W112" s="18">
        <v>0.35</v>
      </c>
      <c r="X112" s="18">
        <v>0.42</v>
      </c>
      <c r="Y112" s="18">
        <v>0.22</v>
      </c>
      <c r="Z112" s="18">
        <v>0.39</v>
      </c>
      <c r="AA112" s="18">
        <v>0.32</v>
      </c>
      <c r="AB112" s="18">
        <v>0.4</v>
      </c>
      <c r="AC112" s="18">
        <v>0.38</v>
      </c>
      <c r="AD112" s="18">
        <v>0.4</v>
      </c>
      <c r="AE112" s="18">
        <v>0.34</v>
      </c>
      <c r="AF112" s="18">
        <v>0.37</v>
      </c>
      <c r="AG112" s="18">
        <v>0.32</v>
      </c>
      <c r="AH112" s="18">
        <v>0.37</v>
      </c>
      <c r="AI112" s="18">
        <v>0.26</v>
      </c>
      <c r="AJ112" s="18">
        <v>0.4</v>
      </c>
      <c r="AK112" s="18">
        <v>0.75</v>
      </c>
      <c r="AL112" s="18">
        <v>0.41</v>
      </c>
      <c r="AM112" s="18">
        <v>0.38</v>
      </c>
      <c r="AN112" s="18">
        <v>0.43</v>
      </c>
      <c r="AO112" s="18">
        <v>0.38</v>
      </c>
      <c r="AP112" s="18">
        <v>0.26</v>
      </c>
      <c r="AQ112" s="18">
        <v>0.37</v>
      </c>
      <c r="AR112" s="18">
        <v>0.36</v>
      </c>
      <c r="AS112" s="18">
        <v>0.34</v>
      </c>
      <c r="AT112" s="17"/>
      <c r="BH112" s="39"/>
    </row>
    <row r="113" spans="1:60" ht="0.75" customHeight="1">
      <c r="A113" s="24"/>
      <c r="B113" s="17" t="s">
        <v>221</v>
      </c>
      <c r="C113" s="17">
        <v>987</v>
      </c>
      <c r="D113" s="17">
        <v>11</v>
      </c>
      <c r="E113" s="17">
        <v>9</v>
      </c>
      <c r="F113" s="17">
        <v>21</v>
      </c>
      <c r="G113" s="17">
        <v>34</v>
      </c>
      <c r="H113" s="17">
        <v>22</v>
      </c>
      <c r="I113" s="17">
        <v>11</v>
      </c>
      <c r="J113" s="17">
        <v>8</v>
      </c>
      <c r="K113" s="17">
        <v>20</v>
      </c>
      <c r="L113" s="17">
        <v>18</v>
      </c>
      <c r="M113" s="17">
        <v>17</v>
      </c>
      <c r="N113" s="17">
        <v>18</v>
      </c>
      <c r="O113" s="17">
        <v>26</v>
      </c>
      <c r="P113" s="17">
        <v>24</v>
      </c>
      <c r="Q113" s="17">
        <v>33</v>
      </c>
      <c r="R113" s="17">
        <v>20</v>
      </c>
      <c r="S113" s="17">
        <v>67</v>
      </c>
      <c r="T113" s="17">
        <v>12</v>
      </c>
      <c r="U113" s="17">
        <v>4</v>
      </c>
      <c r="V113" s="17">
        <v>7</v>
      </c>
      <c r="W113" s="17">
        <v>39</v>
      </c>
      <c r="X113" s="17">
        <v>15</v>
      </c>
      <c r="Y113" s="17">
        <v>21</v>
      </c>
      <c r="Z113" s="17">
        <v>24</v>
      </c>
      <c r="AA113" s="17">
        <v>26</v>
      </c>
      <c r="AB113" s="17">
        <v>19</v>
      </c>
      <c r="AC113" s="17">
        <v>2</v>
      </c>
      <c r="AD113" s="17">
        <v>15</v>
      </c>
      <c r="AE113" s="17">
        <v>12</v>
      </c>
      <c r="AF113" s="17">
        <v>34</v>
      </c>
      <c r="AG113" s="17">
        <v>77</v>
      </c>
      <c r="AH113" s="17">
        <v>40</v>
      </c>
      <c r="AI113" s="17">
        <v>12</v>
      </c>
      <c r="AJ113" s="17">
        <v>15</v>
      </c>
      <c r="AK113" s="17">
        <v>2</v>
      </c>
      <c r="AL113" s="17">
        <v>13</v>
      </c>
      <c r="AM113" s="17">
        <v>13</v>
      </c>
      <c r="AN113" s="17">
        <v>25</v>
      </c>
      <c r="AO113" s="17">
        <v>5</v>
      </c>
      <c r="AP113" s="17">
        <v>9</v>
      </c>
      <c r="AQ113" s="17">
        <v>308</v>
      </c>
      <c r="AR113" s="17">
        <v>512</v>
      </c>
      <c r="AS113" s="17">
        <v>167</v>
      </c>
      <c r="AT113" s="17"/>
      <c r="BH113" s="39"/>
    </row>
    <row r="114" spans="1:60" ht="0.75" customHeight="1">
      <c r="A114" s="24"/>
      <c r="B114" s="17"/>
      <c r="C114" s="18">
        <v>0.37</v>
      </c>
      <c r="D114" s="18">
        <v>0.5</v>
      </c>
      <c r="E114" s="18">
        <v>0.33</v>
      </c>
      <c r="F114" s="18">
        <v>0.42</v>
      </c>
      <c r="G114" s="18">
        <v>0.44</v>
      </c>
      <c r="H114" s="18">
        <v>0.49</v>
      </c>
      <c r="I114" s="18">
        <v>0.36</v>
      </c>
      <c r="J114" s="18">
        <v>0.23</v>
      </c>
      <c r="K114" s="18">
        <v>0.37</v>
      </c>
      <c r="L114" s="18">
        <v>0.4</v>
      </c>
      <c r="M114" s="18">
        <v>0.39</v>
      </c>
      <c r="N114" s="18">
        <v>0.3</v>
      </c>
      <c r="O114" s="18">
        <v>0.33</v>
      </c>
      <c r="P114" s="18">
        <v>0.33</v>
      </c>
      <c r="Q114" s="18">
        <v>0.41</v>
      </c>
      <c r="R114" s="18">
        <v>0.37</v>
      </c>
      <c r="S114" s="18">
        <v>0.43</v>
      </c>
      <c r="T114" s="18">
        <v>0.37</v>
      </c>
      <c r="U114" s="18">
        <v>0.4</v>
      </c>
      <c r="V114" s="18">
        <v>0.14000000000000001</v>
      </c>
      <c r="W114" s="18">
        <v>0.4</v>
      </c>
      <c r="X114" s="18">
        <v>0.33</v>
      </c>
      <c r="Y114" s="18">
        <v>0.44</v>
      </c>
      <c r="Z114" s="18">
        <v>0.32</v>
      </c>
      <c r="AA114" s="18">
        <v>0.36</v>
      </c>
      <c r="AB114" s="18">
        <v>0.36</v>
      </c>
      <c r="AC114" s="18">
        <v>0.15</v>
      </c>
      <c r="AD114" s="18">
        <v>0.33</v>
      </c>
      <c r="AE114" s="18">
        <v>0.38</v>
      </c>
      <c r="AF114" s="18">
        <v>0.39</v>
      </c>
      <c r="AG114" s="18">
        <v>0.45</v>
      </c>
      <c r="AH114" s="18">
        <v>0.43</v>
      </c>
      <c r="AI114" s="18">
        <v>0.53</v>
      </c>
      <c r="AJ114" s="18">
        <v>0.28000000000000003</v>
      </c>
      <c r="AK114" s="18">
        <v>0.13</v>
      </c>
      <c r="AL114" s="18">
        <v>0.28999999999999998</v>
      </c>
      <c r="AM114" s="18">
        <v>0.34</v>
      </c>
      <c r="AN114" s="18">
        <v>0.36</v>
      </c>
      <c r="AO114" s="18">
        <v>0.31</v>
      </c>
      <c r="AP114" s="18">
        <v>0.3</v>
      </c>
      <c r="AQ114" s="18">
        <v>0.37</v>
      </c>
      <c r="AR114" s="18">
        <v>0.38</v>
      </c>
      <c r="AS114" s="18">
        <v>0.36</v>
      </c>
      <c r="AT114" s="17"/>
      <c r="BH114" s="39"/>
    </row>
    <row r="115" spans="1:60" ht="0.75" customHeight="1">
      <c r="A115" s="24"/>
      <c r="B115" s="17" t="s">
        <v>222</v>
      </c>
      <c r="C115" s="17">
        <v>266</v>
      </c>
      <c r="D115" s="17">
        <v>2</v>
      </c>
      <c r="E115" s="17">
        <v>4</v>
      </c>
      <c r="F115" s="17">
        <v>5</v>
      </c>
      <c r="G115" s="17">
        <v>5</v>
      </c>
      <c r="H115" s="17">
        <v>4</v>
      </c>
      <c r="I115" s="17">
        <v>2</v>
      </c>
      <c r="J115" s="17">
        <v>2</v>
      </c>
      <c r="K115" s="17">
        <v>9</v>
      </c>
      <c r="L115" s="17">
        <v>7</v>
      </c>
      <c r="M115" s="17">
        <v>4</v>
      </c>
      <c r="N115" s="17">
        <v>5</v>
      </c>
      <c r="O115" s="17">
        <v>7</v>
      </c>
      <c r="P115" s="17">
        <v>10</v>
      </c>
      <c r="Q115" s="17">
        <v>8</v>
      </c>
      <c r="R115" s="17">
        <v>5</v>
      </c>
      <c r="S115" s="17">
        <v>12</v>
      </c>
      <c r="T115" s="17">
        <v>3</v>
      </c>
      <c r="U115" s="17">
        <v>2</v>
      </c>
      <c r="V115" s="17">
        <v>4</v>
      </c>
      <c r="W115" s="17">
        <v>6</v>
      </c>
      <c r="X115" s="17">
        <v>4</v>
      </c>
      <c r="Y115" s="17">
        <v>5</v>
      </c>
      <c r="Z115" s="17">
        <v>7</v>
      </c>
      <c r="AA115" s="17">
        <v>11</v>
      </c>
      <c r="AB115" s="17">
        <v>6</v>
      </c>
      <c r="AC115" s="17">
        <v>4</v>
      </c>
      <c r="AD115" s="17">
        <v>6</v>
      </c>
      <c r="AE115" s="17">
        <v>3</v>
      </c>
      <c r="AF115" s="17">
        <v>9</v>
      </c>
      <c r="AG115" s="17">
        <v>18</v>
      </c>
      <c r="AH115" s="17">
        <v>8</v>
      </c>
      <c r="AI115" s="17">
        <v>1</v>
      </c>
      <c r="AJ115" s="17">
        <v>6</v>
      </c>
      <c r="AK115" s="17">
        <v>2</v>
      </c>
      <c r="AL115" s="17">
        <v>5</v>
      </c>
      <c r="AM115" s="17">
        <v>2</v>
      </c>
      <c r="AN115" s="17">
        <v>8</v>
      </c>
      <c r="AO115" s="17">
        <v>2</v>
      </c>
      <c r="AP115" s="17">
        <v>2</v>
      </c>
      <c r="AQ115" s="17">
        <v>96</v>
      </c>
      <c r="AR115" s="17">
        <v>121</v>
      </c>
      <c r="AS115" s="17">
        <v>50</v>
      </c>
      <c r="AT115" s="17"/>
      <c r="BH115" s="39"/>
    </row>
    <row r="116" spans="1:60" ht="0.75" customHeight="1">
      <c r="A116" s="24"/>
      <c r="B116" s="17"/>
      <c r="C116" s="18">
        <v>0.1</v>
      </c>
      <c r="D116" s="18">
        <v>0.11</v>
      </c>
      <c r="E116" s="18">
        <v>0.15</v>
      </c>
      <c r="F116" s="18">
        <v>0.09</v>
      </c>
      <c r="G116" s="18">
        <v>0.06</v>
      </c>
      <c r="H116" s="18">
        <v>0.09</v>
      </c>
      <c r="I116" s="18">
        <v>0.08</v>
      </c>
      <c r="J116" s="18">
        <v>0.06</v>
      </c>
      <c r="K116" s="18">
        <v>0.16</v>
      </c>
      <c r="L116" s="18">
        <v>0.16</v>
      </c>
      <c r="M116" s="18">
        <v>0.09</v>
      </c>
      <c r="N116" s="18">
        <v>0.09</v>
      </c>
      <c r="O116" s="18">
        <v>0.09</v>
      </c>
      <c r="P116" s="18">
        <v>0.14000000000000001</v>
      </c>
      <c r="Q116" s="18">
        <v>0.09</v>
      </c>
      <c r="R116" s="18">
        <v>0.09</v>
      </c>
      <c r="S116" s="18">
        <v>0.08</v>
      </c>
      <c r="T116" s="18">
        <v>0.1</v>
      </c>
      <c r="U116" s="18">
        <v>0.2</v>
      </c>
      <c r="V116" s="18">
        <v>7.0000000000000007E-2</v>
      </c>
      <c r="W116" s="18">
        <v>0.06</v>
      </c>
      <c r="X116" s="18">
        <v>0.1</v>
      </c>
      <c r="Y116" s="18">
        <v>0.1</v>
      </c>
      <c r="Z116" s="18">
        <v>0.09</v>
      </c>
      <c r="AA116" s="18">
        <v>0.14000000000000001</v>
      </c>
      <c r="AB116" s="18">
        <v>0.12</v>
      </c>
      <c r="AC116" s="18">
        <v>0.31</v>
      </c>
      <c r="AD116" s="18">
        <v>0.13</v>
      </c>
      <c r="AE116" s="18">
        <v>0.09</v>
      </c>
      <c r="AF116" s="18">
        <v>0.1</v>
      </c>
      <c r="AG116" s="18">
        <v>0.1</v>
      </c>
      <c r="AH116" s="18">
        <v>0.09</v>
      </c>
      <c r="AI116" s="18">
        <v>0.05</v>
      </c>
      <c r="AJ116" s="18">
        <v>0.11</v>
      </c>
      <c r="AK116" s="18">
        <v>0.13</v>
      </c>
      <c r="AL116" s="18">
        <v>0.11</v>
      </c>
      <c r="AM116" s="18">
        <v>0.06</v>
      </c>
      <c r="AN116" s="18">
        <v>0.12</v>
      </c>
      <c r="AO116" s="18">
        <v>0.15</v>
      </c>
      <c r="AP116" s="18">
        <v>7.0000000000000007E-2</v>
      </c>
      <c r="AQ116" s="18">
        <v>0.11</v>
      </c>
      <c r="AR116" s="18">
        <v>0.09</v>
      </c>
      <c r="AS116" s="18">
        <v>0.11</v>
      </c>
      <c r="AT116" s="17"/>
      <c r="BH116" s="39"/>
    </row>
    <row r="117" spans="1:60" ht="0.75" customHeight="1">
      <c r="A117" s="24"/>
      <c r="B117" s="17" t="s">
        <v>189</v>
      </c>
      <c r="C117" s="17" t="s">
        <v>47</v>
      </c>
      <c r="D117" s="17" t="s">
        <v>47</v>
      </c>
      <c r="E117" s="17" t="s">
        <v>47</v>
      </c>
      <c r="F117" s="17" t="s">
        <v>47</v>
      </c>
      <c r="G117" s="17" t="s">
        <v>47</v>
      </c>
      <c r="H117" s="17" t="s">
        <v>47</v>
      </c>
      <c r="I117" s="17" t="s">
        <v>47</v>
      </c>
      <c r="J117" s="17" t="s">
        <v>47</v>
      </c>
      <c r="K117" s="17" t="s">
        <v>47</v>
      </c>
      <c r="L117" s="17" t="s">
        <v>47</v>
      </c>
      <c r="M117" s="17" t="s">
        <v>47</v>
      </c>
      <c r="N117" s="17" t="s">
        <v>47</v>
      </c>
      <c r="O117" s="17" t="s">
        <v>47</v>
      </c>
      <c r="P117" s="17" t="s">
        <v>47</v>
      </c>
      <c r="Q117" s="17" t="s">
        <v>47</v>
      </c>
      <c r="R117" s="17" t="s">
        <v>47</v>
      </c>
      <c r="S117" s="17" t="s">
        <v>47</v>
      </c>
      <c r="T117" s="17" t="s">
        <v>47</v>
      </c>
      <c r="U117" s="17" t="s">
        <v>47</v>
      </c>
      <c r="V117" s="17" t="s">
        <v>47</v>
      </c>
      <c r="W117" s="17" t="s">
        <v>47</v>
      </c>
      <c r="X117" s="17" t="s">
        <v>47</v>
      </c>
      <c r="Y117" s="17" t="s">
        <v>47</v>
      </c>
      <c r="Z117" s="17" t="s">
        <v>47</v>
      </c>
      <c r="AA117" s="17" t="s">
        <v>47</v>
      </c>
      <c r="AB117" s="17" t="s">
        <v>47</v>
      </c>
      <c r="AC117" s="17" t="s">
        <v>47</v>
      </c>
      <c r="AD117" s="17" t="s">
        <v>47</v>
      </c>
      <c r="AE117" s="17" t="s">
        <v>47</v>
      </c>
      <c r="AF117" s="17" t="s">
        <v>47</v>
      </c>
      <c r="AG117" s="17" t="s">
        <v>47</v>
      </c>
      <c r="AH117" s="17" t="s">
        <v>47</v>
      </c>
      <c r="AI117" s="17" t="s">
        <v>47</v>
      </c>
      <c r="AJ117" s="17" t="s">
        <v>47</v>
      </c>
      <c r="AK117" s="17" t="s">
        <v>47</v>
      </c>
      <c r="AL117" s="17" t="s">
        <v>47</v>
      </c>
      <c r="AM117" s="17" t="s">
        <v>47</v>
      </c>
      <c r="AN117" s="17" t="s">
        <v>47</v>
      </c>
      <c r="AO117" s="17" t="s">
        <v>47</v>
      </c>
      <c r="AP117" s="17" t="s">
        <v>47</v>
      </c>
      <c r="AQ117" s="17" t="s">
        <v>47</v>
      </c>
      <c r="AR117" s="17" t="s">
        <v>47</v>
      </c>
      <c r="AS117" s="17" t="s">
        <v>47</v>
      </c>
      <c r="AT117" s="17"/>
      <c r="BH117" s="39"/>
    </row>
    <row r="118" spans="1:60" ht="0.75" customHeight="1">
      <c r="A118" s="24"/>
      <c r="B118" s="17"/>
      <c r="C118" s="17" t="s">
        <v>47</v>
      </c>
      <c r="D118" s="17" t="s">
        <v>47</v>
      </c>
      <c r="E118" s="17" t="s">
        <v>47</v>
      </c>
      <c r="F118" s="17" t="s">
        <v>47</v>
      </c>
      <c r="G118" s="17" t="s">
        <v>47</v>
      </c>
      <c r="H118" s="17" t="s">
        <v>47</v>
      </c>
      <c r="I118" s="17" t="s">
        <v>47</v>
      </c>
      <c r="J118" s="17" t="s">
        <v>47</v>
      </c>
      <c r="K118" s="17" t="s">
        <v>47</v>
      </c>
      <c r="L118" s="17" t="s">
        <v>47</v>
      </c>
      <c r="M118" s="17" t="s">
        <v>47</v>
      </c>
      <c r="N118" s="17" t="s">
        <v>47</v>
      </c>
      <c r="O118" s="17" t="s">
        <v>47</v>
      </c>
      <c r="P118" s="17" t="s">
        <v>47</v>
      </c>
      <c r="Q118" s="17" t="s">
        <v>47</v>
      </c>
      <c r="R118" s="17" t="s">
        <v>47</v>
      </c>
      <c r="S118" s="17" t="s">
        <v>47</v>
      </c>
      <c r="T118" s="17" t="s">
        <v>47</v>
      </c>
      <c r="U118" s="17" t="s">
        <v>47</v>
      </c>
      <c r="V118" s="17" t="s">
        <v>47</v>
      </c>
      <c r="W118" s="17" t="s">
        <v>47</v>
      </c>
      <c r="X118" s="17" t="s">
        <v>47</v>
      </c>
      <c r="Y118" s="17" t="s">
        <v>47</v>
      </c>
      <c r="Z118" s="17" t="s">
        <v>47</v>
      </c>
      <c r="AA118" s="17" t="s">
        <v>47</v>
      </c>
      <c r="AB118" s="17" t="s">
        <v>47</v>
      </c>
      <c r="AC118" s="17" t="s">
        <v>47</v>
      </c>
      <c r="AD118" s="17" t="s">
        <v>47</v>
      </c>
      <c r="AE118" s="17" t="s">
        <v>47</v>
      </c>
      <c r="AF118" s="17" t="s">
        <v>47</v>
      </c>
      <c r="AG118" s="17" t="s">
        <v>47</v>
      </c>
      <c r="AH118" s="17" t="s">
        <v>47</v>
      </c>
      <c r="AI118" s="17" t="s">
        <v>47</v>
      </c>
      <c r="AJ118" s="17" t="s">
        <v>47</v>
      </c>
      <c r="AK118" s="17" t="s">
        <v>47</v>
      </c>
      <c r="AL118" s="17" t="s">
        <v>47</v>
      </c>
      <c r="AM118" s="17" t="s">
        <v>47</v>
      </c>
      <c r="AN118" s="17" t="s">
        <v>47</v>
      </c>
      <c r="AO118" s="17" t="s">
        <v>47</v>
      </c>
      <c r="AP118" s="17" t="s">
        <v>47</v>
      </c>
      <c r="AQ118" s="17" t="s">
        <v>47</v>
      </c>
      <c r="AR118" s="17" t="s">
        <v>47</v>
      </c>
      <c r="AS118" s="17" t="s">
        <v>47</v>
      </c>
      <c r="AT118" s="17"/>
      <c r="BH118" s="39"/>
    </row>
    <row r="119" spans="1:60" ht="0.75" customHeight="1">
      <c r="A119" s="2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BH119" s="39"/>
    </row>
    <row r="120" spans="1:60" ht="0.75" customHeight="1">
      <c r="A120" s="23">
        <v>41395</v>
      </c>
      <c r="B120" s="17"/>
      <c r="C120" s="17"/>
      <c r="D120" s="17"/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/>
      <c r="AR120" s="17"/>
      <c r="AS120" s="17"/>
      <c r="AT120" s="17"/>
      <c r="BH120" s="39"/>
    </row>
    <row r="121" spans="1:60" ht="0.75" customHeight="1">
      <c r="A121" s="24" t="s">
        <v>216</v>
      </c>
      <c r="B121" s="17"/>
      <c r="C121" s="17"/>
      <c r="D121" s="17"/>
      <c r="E121" s="17"/>
      <c r="F121" s="17"/>
      <c r="G121" s="26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2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28"/>
      <c r="AO121" s="17"/>
      <c r="AP121" s="17"/>
      <c r="AQ121" s="17"/>
      <c r="AR121" s="17"/>
      <c r="AS121" s="17"/>
      <c r="AT121" s="17"/>
      <c r="BH121" s="39"/>
    </row>
    <row r="122" spans="1:60" ht="0.75" customHeight="1">
      <c r="A122" s="24"/>
      <c r="B122" s="17"/>
      <c r="C122" s="17"/>
      <c r="D122" s="17"/>
      <c r="E122" s="17"/>
      <c r="F122" s="17"/>
      <c r="G122" s="2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2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28"/>
      <c r="AO122" s="17"/>
      <c r="AP122" s="17"/>
      <c r="AQ122" s="17"/>
      <c r="AR122" s="17"/>
      <c r="AS122" s="17"/>
      <c r="AT122" s="17"/>
      <c r="BH122" s="39"/>
    </row>
    <row r="123" spans="1:60" ht="0.75" customHeight="1">
      <c r="A123" s="24"/>
      <c r="B123" s="17"/>
      <c r="C123" s="17" t="s">
        <v>1</v>
      </c>
      <c r="D123" s="17" t="s">
        <v>2</v>
      </c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 t="s">
        <v>52</v>
      </c>
      <c r="AR123" s="17"/>
      <c r="AS123" s="17"/>
      <c r="AT123" s="17"/>
      <c r="BH123" s="39"/>
    </row>
    <row r="124" spans="1:60" ht="0.75" customHeight="1">
      <c r="A124" s="24"/>
      <c r="B124" s="17"/>
      <c r="C124" s="17"/>
      <c r="D124" s="17" t="s">
        <v>3</v>
      </c>
      <c r="E124" s="17" t="s">
        <v>4</v>
      </c>
      <c r="F124" s="17" t="s">
        <v>5</v>
      </c>
      <c r="G124" s="26" t="s">
        <v>6</v>
      </c>
      <c r="H124" s="17" t="s">
        <v>7</v>
      </c>
      <c r="I124" s="17" t="s">
        <v>8</v>
      </c>
      <c r="J124" s="17" t="s">
        <v>9</v>
      </c>
      <c r="K124" s="17" t="s">
        <v>10</v>
      </c>
      <c r="L124" s="17" t="s">
        <v>11</v>
      </c>
      <c r="M124" s="17" t="s">
        <v>12</v>
      </c>
      <c r="N124" s="17" t="s">
        <v>13</v>
      </c>
      <c r="O124" s="17" t="s">
        <v>14</v>
      </c>
      <c r="P124" s="17" t="s">
        <v>15</v>
      </c>
      <c r="Q124" s="17" t="s">
        <v>16</v>
      </c>
      <c r="R124" s="17" t="s">
        <v>17</v>
      </c>
      <c r="S124" s="17" t="s">
        <v>18</v>
      </c>
      <c r="T124" s="17" t="s">
        <v>19</v>
      </c>
      <c r="U124" s="17" t="s">
        <v>20</v>
      </c>
      <c r="V124" s="17" t="s">
        <v>21</v>
      </c>
      <c r="W124" s="27" t="s">
        <v>22</v>
      </c>
      <c r="X124" s="17" t="s">
        <v>23</v>
      </c>
      <c r="Y124" s="17" t="s">
        <v>24</v>
      </c>
      <c r="Z124" s="17" t="s">
        <v>25</v>
      </c>
      <c r="AA124" s="17" t="s">
        <v>26</v>
      </c>
      <c r="AB124" s="17" t="s">
        <v>27</v>
      </c>
      <c r="AC124" s="17" t="s">
        <v>28</v>
      </c>
      <c r="AD124" s="17" t="s">
        <v>29</v>
      </c>
      <c r="AE124" s="17" t="s">
        <v>30</v>
      </c>
      <c r="AF124" s="17" t="s">
        <v>31</v>
      </c>
      <c r="AG124" s="17" t="s">
        <v>32</v>
      </c>
      <c r="AH124" s="17" t="s">
        <v>33</v>
      </c>
      <c r="AI124" s="17" t="s">
        <v>34</v>
      </c>
      <c r="AJ124" s="17" t="s">
        <v>35</v>
      </c>
      <c r="AK124" s="17" t="s">
        <v>36</v>
      </c>
      <c r="AL124" s="17" t="s">
        <v>37</v>
      </c>
      <c r="AM124" s="17" t="s">
        <v>38</v>
      </c>
      <c r="AN124" s="28" t="s">
        <v>39</v>
      </c>
      <c r="AO124" s="17" t="s">
        <v>40</v>
      </c>
      <c r="AP124" s="17" t="s">
        <v>41</v>
      </c>
      <c r="AQ124" s="17" t="s">
        <v>53</v>
      </c>
      <c r="AR124" s="17" t="s">
        <v>54</v>
      </c>
      <c r="AS124" s="17" t="s">
        <v>55</v>
      </c>
      <c r="AT124" s="17"/>
      <c r="BH124" s="39"/>
    </row>
    <row r="125" spans="1:60" ht="0.75" customHeight="1">
      <c r="A125" s="24" t="s">
        <v>42</v>
      </c>
      <c r="B125" s="17" t="s">
        <v>43</v>
      </c>
      <c r="C125" s="17">
        <v>2388</v>
      </c>
      <c r="D125" s="17">
        <v>13</v>
      </c>
      <c r="E125" s="17">
        <v>28</v>
      </c>
      <c r="F125" s="17">
        <v>31</v>
      </c>
      <c r="G125" s="26">
        <v>81</v>
      </c>
      <c r="H125" s="17">
        <v>49</v>
      </c>
      <c r="I125" s="17">
        <v>28</v>
      </c>
      <c r="J125" s="17">
        <v>26</v>
      </c>
      <c r="K125" s="17">
        <v>59</v>
      </c>
      <c r="L125" s="17">
        <v>32</v>
      </c>
      <c r="M125" s="17">
        <v>32</v>
      </c>
      <c r="N125" s="17">
        <v>51</v>
      </c>
      <c r="O125" s="17">
        <v>57</v>
      </c>
      <c r="P125" s="17">
        <v>82</v>
      </c>
      <c r="Q125" s="17">
        <v>77</v>
      </c>
      <c r="R125" s="17">
        <v>40</v>
      </c>
      <c r="S125" s="17">
        <v>132</v>
      </c>
      <c r="T125" s="17">
        <v>33</v>
      </c>
      <c r="U125" s="17">
        <v>7</v>
      </c>
      <c r="V125" s="17">
        <v>40</v>
      </c>
      <c r="W125" s="27">
        <v>72</v>
      </c>
      <c r="X125" s="17">
        <v>47</v>
      </c>
      <c r="Y125" s="17">
        <v>38</v>
      </c>
      <c r="Z125" s="17">
        <v>68</v>
      </c>
      <c r="AA125" s="17">
        <v>72</v>
      </c>
      <c r="AB125" s="17">
        <v>22</v>
      </c>
      <c r="AC125" s="17">
        <v>5</v>
      </c>
      <c r="AD125" s="17">
        <v>37</v>
      </c>
      <c r="AE125" s="17">
        <v>32</v>
      </c>
      <c r="AF125" s="17">
        <v>83</v>
      </c>
      <c r="AG125" s="17">
        <v>156</v>
      </c>
      <c r="AH125" s="17">
        <v>94</v>
      </c>
      <c r="AI125" s="17">
        <v>18</v>
      </c>
      <c r="AJ125" s="17">
        <v>43</v>
      </c>
      <c r="AK125" s="17">
        <v>7</v>
      </c>
      <c r="AL125" s="17">
        <v>41</v>
      </c>
      <c r="AM125" s="17">
        <v>33</v>
      </c>
      <c r="AN125" s="28">
        <v>51</v>
      </c>
      <c r="AO125" s="17">
        <v>12</v>
      </c>
      <c r="AP125" s="17">
        <v>24</v>
      </c>
      <c r="AQ125" s="17">
        <v>743</v>
      </c>
      <c r="AR125" s="17">
        <v>1119</v>
      </c>
      <c r="AS125" s="17">
        <v>526</v>
      </c>
      <c r="AT125" s="17"/>
      <c r="BH125" s="39"/>
    </row>
    <row r="126" spans="1:60" ht="0.75" customHeight="1">
      <c r="A126" s="24"/>
      <c r="B126" s="17"/>
      <c r="C126" s="17"/>
      <c r="D126" s="17"/>
      <c r="E126" s="17"/>
      <c r="F126" s="17"/>
      <c r="G126" s="26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2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28"/>
      <c r="AO126" s="17"/>
      <c r="AP126" s="17"/>
      <c r="AQ126" s="17"/>
      <c r="AR126" s="17"/>
      <c r="AS126" s="17"/>
      <c r="AT126" s="17"/>
      <c r="BH126" s="39"/>
    </row>
    <row r="127" spans="1:60" ht="0.75" customHeight="1">
      <c r="A127" s="24"/>
      <c r="B127" s="17" t="s">
        <v>44</v>
      </c>
      <c r="C127" s="17">
        <v>2385</v>
      </c>
      <c r="D127" s="17">
        <v>15</v>
      </c>
      <c r="E127" s="17">
        <v>27</v>
      </c>
      <c r="F127" s="17">
        <v>38</v>
      </c>
      <c r="G127" s="26">
        <v>78</v>
      </c>
      <c r="H127" s="17">
        <v>52</v>
      </c>
      <c r="I127" s="17">
        <v>32</v>
      </c>
      <c r="J127" s="17">
        <v>32</v>
      </c>
      <c r="K127" s="17">
        <v>52</v>
      </c>
      <c r="L127" s="17">
        <v>34</v>
      </c>
      <c r="M127" s="17">
        <v>31</v>
      </c>
      <c r="N127" s="17">
        <v>54</v>
      </c>
      <c r="O127" s="17">
        <v>65</v>
      </c>
      <c r="P127" s="17">
        <v>67</v>
      </c>
      <c r="Q127" s="17">
        <v>72</v>
      </c>
      <c r="R127" s="17">
        <v>49</v>
      </c>
      <c r="S127" s="17">
        <v>140</v>
      </c>
      <c r="T127" s="17">
        <v>27</v>
      </c>
      <c r="U127" s="17">
        <v>8</v>
      </c>
      <c r="V127" s="17">
        <v>49</v>
      </c>
      <c r="W127" s="27">
        <v>82</v>
      </c>
      <c r="X127" s="17">
        <v>41</v>
      </c>
      <c r="Y127" s="17">
        <v>47</v>
      </c>
      <c r="Z127" s="17">
        <v>59</v>
      </c>
      <c r="AA127" s="17">
        <v>58</v>
      </c>
      <c r="AB127" s="17">
        <v>48</v>
      </c>
      <c r="AC127" s="17">
        <v>4</v>
      </c>
      <c r="AD127" s="17">
        <v>36</v>
      </c>
      <c r="AE127" s="17">
        <v>33</v>
      </c>
      <c r="AF127" s="17">
        <v>81</v>
      </c>
      <c r="AG127" s="17">
        <v>143</v>
      </c>
      <c r="AH127" s="17">
        <v>82</v>
      </c>
      <c r="AI127" s="17">
        <v>21</v>
      </c>
      <c r="AJ127" s="17">
        <v>45</v>
      </c>
      <c r="AK127" s="17">
        <v>15</v>
      </c>
      <c r="AL127" s="17">
        <v>40</v>
      </c>
      <c r="AM127" s="17">
        <v>38</v>
      </c>
      <c r="AN127" s="28">
        <v>54</v>
      </c>
      <c r="AO127" s="17">
        <v>13</v>
      </c>
      <c r="AP127" s="17">
        <v>27</v>
      </c>
      <c r="AQ127" s="17">
        <v>733</v>
      </c>
      <c r="AR127" s="17">
        <v>1141</v>
      </c>
      <c r="AS127" s="17">
        <v>511</v>
      </c>
      <c r="AT127" s="17"/>
      <c r="BH127" s="39"/>
    </row>
    <row r="128" spans="1:60" ht="0.75" customHeight="1">
      <c r="A128" s="24"/>
      <c r="B128" s="17"/>
      <c r="C128" s="17"/>
      <c r="D128" s="17"/>
      <c r="E128" s="17"/>
      <c r="F128" s="17"/>
      <c r="G128" s="26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2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28"/>
      <c r="AO128" s="17"/>
      <c r="AP128" s="17"/>
      <c r="AQ128" s="17"/>
      <c r="AR128" s="17"/>
      <c r="AS128" s="17"/>
      <c r="AT128" s="17"/>
      <c r="BH128" s="39"/>
    </row>
    <row r="129" spans="1:60" ht="0.75" customHeight="1">
      <c r="A129" s="24" t="s">
        <v>217</v>
      </c>
      <c r="B129" s="17" t="s">
        <v>218</v>
      </c>
      <c r="C129" s="17">
        <v>48</v>
      </c>
      <c r="D129" s="17" t="s">
        <v>47</v>
      </c>
      <c r="E129" s="17" t="s">
        <v>47</v>
      </c>
      <c r="F129" s="17">
        <v>1</v>
      </c>
      <c r="G129" s="26">
        <v>2</v>
      </c>
      <c r="H129" s="17">
        <v>1</v>
      </c>
      <c r="I129" s="17">
        <v>2</v>
      </c>
      <c r="J129" s="17" t="s">
        <v>47</v>
      </c>
      <c r="K129" s="17" t="s">
        <v>47</v>
      </c>
      <c r="L129" s="17">
        <v>1</v>
      </c>
      <c r="M129" s="17">
        <v>1</v>
      </c>
      <c r="N129" s="17" t="s">
        <v>47</v>
      </c>
      <c r="O129" s="17">
        <v>2</v>
      </c>
      <c r="P129" s="17">
        <v>2</v>
      </c>
      <c r="Q129" s="17" t="s">
        <v>47</v>
      </c>
      <c r="R129" s="17">
        <v>1</v>
      </c>
      <c r="S129" s="17">
        <v>3</v>
      </c>
      <c r="T129" s="17" t="s">
        <v>47</v>
      </c>
      <c r="U129" s="17" t="s">
        <v>47</v>
      </c>
      <c r="V129" s="17">
        <v>1</v>
      </c>
      <c r="W129" s="27">
        <v>2</v>
      </c>
      <c r="X129" s="17">
        <v>1</v>
      </c>
      <c r="Y129" s="17" t="s">
        <v>47</v>
      </c>
      <c r="Z129" s="17">
        <v>2</v>
      </c>
      <c r="AA129" s="17" t="s">
        <v>47</v>
      </c>
      <c r="AB129" s="17" t="s">
        <v>47</v>
      </c>
      <c r="AC129" s="17" t="s">
        <v>47</v>
      </c>
      <c r="AD129" s="17" t="s">
        <v>47</v>
      </c>
      <c r="AE129" s="17">
        <v>1</v>
      </c>
      <c r="AF129" s="17">
        <v>2</v>
      </c>
      <c r="AG129" s="17">
        <v>3</v>
      </c>
      <c r="AH129" s="17">
        <v>1</v>
      </c>
      <c r="AI129" s="17" t="s">
        <v>47</v>
      </c>
      <c r="AJ129" s="17">
        <v>3</v>
      </c>
      <c r="AK129" s="17" t="s">
        <v>47</v>
      </c>
      <c r="AL129" s="17">
        <v>1</v>
      </c>
      <c r="AM129" s="17" t="s">
        <v>47</v>
      </c>
      <c r="AN129" s="28" t="s">
        <v>47</v>
      </c>
      <c r="AO129" s="17" t="s">
        <v>47</v>
      </c>
      <c r="AP129" s="17">
        <v>1</v>
      </c>
      <c r="AQ129" s="17">
        <v>13</v>
      </c>
      <c r="AR129" s="17">
        <v>20</v>
      </c>
      <c r="AS129" s="17">
        <v>15</v>
      </c>
      <c r="AT129" s="17"/>
      <c r="BH129" s="39"/>
    </row>
    <row r="130" spans="1:60" ht="0.75" customHeight="1">
      <c r="A130" s="24"/>
      <c r="B130" s="17"/>
      <c r="C130" s="18">
        <v>0.02</v>
      </c>
      <c r="D130" s="17" t="s">
        <v>47</v>
      </c>
      <c r="E130" s="17" t="s">
        <v>47</v>
      </c>
      <c r="F130" s="18">
        <v>0.03</v>
      </c>
      <c r="G130" s="29">
        <v>0.02</v>
      </c>
      <c r="H130" s="18">
        <v>0.02</v>
      </c>
      <c r="I130" s="18">
        <v>7.0000000000000007E-2</v>
      </c>
      <c r="J130" s="17" t="s">
        <v>47</v>
      </c>
      <c r="K130" s="17" t="s">
        <v>47</v>
      </c>
      <c r="L130" s="18">
        <v>0.03</v>
      </c>
      <c r="M130" s="18">
        <v>0.03</v>
      </c>
      <c r="N130" s="17" t="s">
        <v>47</v>
      </c>
      <c r="O130" s="18">
        <v>0.04</v>
      </c>
      <c r="P130" s="18">
        <v>0.02</v>
      </c>
      <c r="Q130" s="17" t="s">
        <v>47</v>
      </c>
      <c r="R130" s="18">
        <v>0.03</v>
      </c>
      <c r="S130" s="18">
        <v>0.02</v>
      </c>
      <c r="T130" s="17" t="s">
        <v>47</v>
      </c>
      <c r="U130" s="17" t="s">
        <v>47</v>
      </c>
      <c r="V130" s="18">
        <v>0.03</v>
      </c>
      <c r="W130" s="30">
        <v>0.03</v>
      </c>
      <c r="X130" s="18">
        <v>0.02</v>
      </c>
      <c r="Y130" s="17" t="s">
        <v>47</v>
      </c>
      <c r="Z130" s="18">
        <v>0.03</v>
      </c>
      <c r="AA130" s="17" t="s">
        <v>47</v>
      </c>
      <c r="AB130" s="17" t="s">
        <v>47</v>
      </c>
      <c r="AC130" s="17" t="s">
        <v>47</v>
      </c>
      <c r="AD130" s="17" t="s">
        <v>47</v>
      </c>
      <c r="AE130" s="18">
        <v>0.03</v>
      </c>
      <c r="AF130" s="18">
        <v>0.02</v>
      </c>
      <c r="AG130" s="18">
        <v>0.02</v>
      </c>
      <c r="AH130" s="18">
        <v>0.01</v>
      </c>
      <c r="AI130" s="17" t="s">
        <v>47</v>
      </c>
      <c r="AJ130" s="18">
        <v>7.0000000000000007E-2</v>
      </c>
      <c r="AK130" s="17" t="s">
        <v>47</v>
      </c>
      <c r="AL130" s="18">
        <v>0.02</v>
      </c>
      <c r="AM130" s="17" t="s">
        <v>47</v>
      </c>
      <c r="AN130" s="28" t="s">
        <v>47</v>
      </c>
      <c r="AO130" s="17" t="s">
        <v>47</v>
      </c>
      <c r="AP130" s="18">
        <v>0.04</v>
      </c>
      <c r="AQ130" s="18">
        <v>0.02</v>
      </c>
      <c r="AR130" s="18">
        <v>0.02</v>
      </c>
      <c r="AS130" s="18">
        <v>0.03</v>
      </c>
      <c r="AT130" s="17"/>
      <c r="BH130" s="39"/>
    </row>
    <row r="131" spans="1:60" ht="0.75" customHeight="1">
      <c r="A131" s="24"/>
      <c r="B131" s="17" t="s">
        <v>219</v>
      </c>
      <c r="C131" s="17">
        <v>331</v>
      </c>
      <c r="D131" s="17">
        <v>1</v>
      </c>
      <c r="E131" s="17">
        <v>5</v>
      </c>
      <c r="F131" s="17">
        <v>2</v>
      </c>
      <c r="G131" s="26">
        <v>7</v>
      </c>
      <c r="H131" s="17">
        <v>7</v>
      </c>
      <c r="I131" s="17">
        <v>6</v>
      </c>
      <c r="J131" s="17">
        <v>6</v>
      </c>
      <c r="K131" s="17">
        <v>5</v>
      </c>
      <c r="L131" s="17">
        <v>6</v>
      </c>
      <c r="M131" s="17">
        <v>5</v>
      </c>
      <c r="N131" s="17">
        <v>6</v>
      </c>
      <c r="O131" s="17">
        <v>7</v>
      </c>
      <c r="P131" s="17">
        <v>5</v>
      </c>
      <c r="Q131" s="17">
        <v>9</v>
      </c>
      <c r="R131" s="17">
        <v>11</v>
      </c>
      <c r="S131" s="17">
        <v>18</v>
      </c>
      <c r="T131" s="17">
        <v>7</v>
      </c>
      <c r="U131" s="17" t="s">
        <v>47</v>
      </c>
      <c r="V131" s="17">
        <v>7</v>
      </c>
      <c r="W131" s="27">
        <v>13</v>
      </c>
      <c r="X131" s="17">
        <v>6</v>
      </c>
      <c r="Y131" s="17">
        <v>10</v>
      </c>
      <c r="Z131" s="17">
        <v>9</v>
      </c>
      <c r="AA131" s="17">
        <v>9</v>
      </c>
      <c r="AB131" s="17">
        <v>4</v>
      </c>
      <c r="AC131" s="17" t="s">
        <v>47</v>
      </c>
      <c r="AD131" s="17">
        <v>2</v>
      </c>
      <c r="AE131" s="17">
        <v>4</v>
      </c>
      <c r="AF131" s="17">
        <v>8</v>
      </c>
      <c r="AG131" s="17">
        <v>19</v>
      </c>
      <c r="AH131" s="17">
        <v>6</v>
      </c>
      <c r="AI131" s="17">
        <v>5</v>
      </c>
      <c r="AJ131" s="17">
        <v>8</v>
      </c>
      <c r="AK131" s="17" t="s">
        <v>47</v>
      </c>
      <c r="AL131" s="17">
        <v>4</v>
      </c>
      <c r="AM131" s="17">
        <v>6</v>
      </c>
      <c r="AN131" s="28">
        <v>6</v>
      </c>
      <c r="AO131" s="17">
        <v>2</v>
      </c>
      <c r="AP131" s="17">
        <v>6</v>
      </c>
      <c r="AQ131" s="17">
        <v>92</v>
      </c>
      <c r="AR131" s="17">
        <v>158</v>
      </c>
      <c r="AS131" s="17">
        <v>80</v>
      </c>
      <c r="AT131" s="17"/>
      <c r="BH131" s="39"/>
    </row>
    <row r="132" spans="1:60" ht="0.75" customHeight="1">
      <c r="A132" s="24"/>
      <c r="B132" s="17"/>
      <c r="C132" s="18">
        <v>0.14000000000000001</v>
      </c>
      <c r="D132" s="18">
        <v>0.08</v>
      </c>
      <c r="E132" s="18">
        <v>0.18</v>
      </c>
      <c r="F132" s="18">
        <v>0.06</v>
      </c>
      <c r="G132" s="29">
        <v>0.09</v>
      </c>
      <c r="H132" s="18">
        <v>0.14000000000000001</v>
      </c>
      <c r="I132" s="18">
        <v>0.18</v>
      </c>
      <c r="J132" s="18">
        <v>0.19</v>
      </c>
      <c r="K132" s="18">
        <v>0.1</v>
      </c>
      <c r="L132" s="18">
        <v>0.19</v>
      </c>
      <c r="M132" s="18">
        <v>0.16</v>
      </c>
      <c r="N132" s="18">
        <v>0.12</v>
      </c>
      <c r="O132" s="18">
        <v>0.11</v>
      </c>
      <c r="P132" s="18">
        <v>7.0000000000000007E-2</v>
      </c>
      <c r="Q132" s="18">
        <v>0.13</v>
      </c>
      <c r="R132" s="18">
        <v>0.23</v>
      </c>
      <c r="S132" s="18">
        <v>0.13</v>
      </c>
      <c r="T132" s="18">
        <v>0.25</v>
      </c>
      <c r="U132" s="17" t="s">
        <v>47</v>
      </c>
      <c r="V132" s="18">
        <v>0.15</v>
      </c>
      <c r="W132" s="30">
        <v>0.15</v>
      </c>
      <c r="X132" s="18">
        <v>0.15</v>
      </c>
      <c r="Y132" s="18">
        <v>0.21</v>
      </c>
      <c r="Z132" s="18">
        <v>0.15</v>
      </c>
      <c r="AA132" s="18">
        <v>0.15</v>
      </c>
      <c r="AB132" s="18">
        <v>0.09</v>
      </c>
      <c r="AC132" s="17" t="s">
        <v>47</v>
      </c>
      <c r="AD132" s="18">
        <v>0.05</v>
      </c>
      <c r="AE132" s="18">
        <v>0.12</v>
      </c>
      <c r="AF132" s="18">
        <v>0.1</v>
      </c>
      <c r="AG132" s="18">
        <v>0.14000000000000001</v>
      </c>
      <c r="AH132" s="18">
        <v>7.0000000000000007E-2</v>
      </c>
      <c r="AI132" s="18">
        <v>0.22</v>
      </c>
      <c r="AJ132" s="18">
        <v>0.19</v>
      </c>
      <c r="AK132" s="17" t="s">
        <v>47</v>
      </c>
      <c r="AL132" s="18">
        <v>0.1</v>
      </c>
      <c r="AM132" s="18">
        <v>0.15</v>
      </c>
      <c r="AN132" s="31">
        <v>0.12</v>
      </c>
      <c r="AO132" s="18">
        <v>0.17</v>
      </c>
      <c r="AP132" s="18">
        <v>0.21</v>
      </c>
      <c r="AQ132" s="18">
        <v>0.13</v>
      </c>
      <c r="AR132" s="18">
        <v>0.14000000000000001</v>
      </c>
      <c r="AS132" s="18">
        <v>0.16</v>
      </c>
      <c r="AT132" s="17"/>
      <c r="BH132" s="39"/>
    </row>
    <row r="133" spans="1:60" ht="0.75" customHeight="1">
      <c r="A133" s="24"/>
      <c r="B133" s="17" t="s">
        <v>220</v>
      </c>
      <c r="C133" s="17">
        <v>869</v>
      </c>
      <c r="D133" s="17">
        <v>6</v>
      </c>
      <c r="E133" s="17">
        <v>10</v>
      </c>
      <c r="F133" s="17">
        <v>14</v>
      </c>
      <c r="G133" s="26">
        <v>32</v>
      </c>
      <c r="H133" s="17">
        <v>17</v>
      </c>
      <c r="I133" s="17">
        <v>9</v>
      </c>
      <c r="J133" s="17">
        <v>17</v>
      </c>
      <c r="K133" s="17">
        <v>18</v>
      </c>
      <c r="L133" s="17">
        <v>7</v>
      </c>
      <c r="M133" s="17">
        <v>10</v>
      </c>
      <c r="N133" s="17">
        <v>24</v>
      </c>
      <c r="O133" s="17">
        <v>29</v>
      </c>
      <c r="P133" s="17">
        <v>28</v>
      </c>
      <c r="Q133" s="17">
        <v>25</v>
      </c>
      <c r="R133" s="17">
        <v>9</v>
      </c>
      <c r="S133" s="17">
        <v>52</v>
      </c>
      <c r="T133" s="17">
        <v>8</v>
      </c>
      <c r="U133" s="17">
        <v>2</v>
      </c>
      <c r="V133" s="17">
        <v>30</v>
      </c>
      <c r="W133" s="27">
        <v>25</v>
      </c>
      <c r="X133" s="17">
        <v>19</v>
      </c>
      <c r="Y133" s="17">
        <v>11</v>
      </c>
      <c r="Z133" s="17">
        <v>21</v>
      </c>
      <c r="AA133" s="17">
        <v>21</v>
      </c>
      <c r="AB133" s="17">
        <v>15</v>
      </c>
      <c r="AC133" s="17">
        <v>3</v>
      </c>
      <c r="AD133" s="17">
        <v>17</v>
      </c>
      <c r="AE133" s="17">
        <v>12</v>
      </c>
      <c r="AF133" s="17">
        <v>31</v>
      </c>
      <c r="AG133" s="17">
        <v>43</v>
      </c>
      <c r="AH133" s="17">
        <v>30</v>
      </c>
      <c r="AI133" s="17">
        <v>6</v>
      </c>
      <c r="AJ133" s="17">
        <v>17</v>
      </c>
      <c r="AK133" s="17">
        <v>13</v>
      </c>
      <c r="AL133" s="17">
        <v>18</v>
      </c>
      <c r="AM133" s="17">
        <v>11</v>
      </c>
      <c r="AN133" s="28">
        <v>25</v>
      </c>
      <c r="AO133" s="17">
        <v>7</v>
      </c>
      <c r="AP133" s="17">
        <v>8</v>
      </c>
      <c r="AQ133" s="17">
        <v>273</v>
      </c>
      <c r="AR133" s="17">
        <v>419</v>
      </c>
      <c r="AS133" s="17">
        <v>177</v>
      </c>
      <c r="AT133" s="17"/>
      <c r="BH133" s="39"/>
    </row>
    <row r="134" spans="1:60" ht="0.75" customHeight="1">
      <c r="A134" s="24"/>
      <c r="B134" s="17"/>
      <c r="C134" s="18">
        <v>0.36</v>
      </c>
      <c r="D134" s="18">
        <v>0.38</v>
      </c>
      <c r="E134" s="18">
        <v>0.36</v>
      </c>
      <c r="F134" s="18">
        <v>0.35</v>
      </c>
      <c r="G134" s="29">
        <v>0.41</v>
      </c>
      <c r="H134" s="18">
        <v>0.33</v>
      </c>
      <c r="I134" s="18">
        <v>0.28999999999999998</v>
      </c>
      <c r="J134" s="18">
        <v>0.54</v>
      </c>
      <c r="K134" s="18">
        <v>0.36</v>
      </c>
      <c r="L134" s="18">
        <v>0.22</v>
      </c>
      <c r="M134" s="18">
        <v>0.31</v>
      </c>
      <c r="N134" s="18">
        <v>0.45</v>
      </c>
      <c r="O134" s="18">
        <v>0.44</v>
      </c>
      <c r="P134" s="18">
        <v>0.43</v>
      </c>
      <c r="Q134" s="18">
        <v>0.35</v>
      </c>
      <c r="R134" s="18">
        <v>0.18</v>
      </c>
      <c r="S134" s="18">
        <v>0.37</v>
      </c>
      <c r="T134" s="18">
        <v>0.3</v>
      </c>
      <c r="U134" s="18">
        <v>0.28999999999999998</v>
      </c>
      <c r="V134" s="18">
        <v>0.6</v>
      </c>
      <c r="W134" s="30">
        <v>0.31</v>
      </c>
      <c r="X134" s="18">
        <v>0.47</v>
      </c>
      <c r="Y134" s="18">
        <v>0.24</v>
      </c>
      <c r="Z134" s="18">
        <v>0.35</v>
      </c>
      <c r="AA134" s="18">
        <v>0.36</v>
      </c>
      <c r="AB134" s="18">
        <v>0.32</v>
      </c>
      <c r="AC134" s="18">
        <v>0.6</v>
      </c>
      <c r="AD134" s="18">
        <v>0.49</v>
      </c>
      <c r="AE134" s="18">
        <v>0.35</v>
      </c>
      <c r="AF134" s="18">
        <v>0.38</v>
      </c>
      <c r="AG134" s="18">
        <v>0.3</v>
      </c>
      <c r="AH134" s="18">
        <v>0.37</v>
      </c>
      <c r="AI134" s="18">
        <v>0.28000000000000003</v>
      </c>
      <c r="AJ134" s="18">
        <v>0.37</v>
      </c>
      <c r="AK134" s="18">
        <v>0.86</v>
      </c>
      <c r="AL134" s="18">
        <v>0.46</v>
      </c>
      <c r="AM134" s="18">
        <v>0.3</v>
      </c>
      <c r="AN134" s="31">
        <v>0.47</v>
      </c>
      <c r="AO134" s="18">
        <v>0.49</v>
      </c>
      <c r="AP134" s="18">
        <v>0.28999999999999998</v>
      </c>
      <c r="AQ134" s="18">
        <v>0.37</v>
      </c>
      <c r="AR134" s="18">
        <v>0.37</v>
      </c>
      <c r="AS134" s="18">
        <v>0.35</v>
      </c>
      <c r="AT134" s="17"/>
      <c r="BH134" s="39"/>
    </row>
    <row r="135" spans="1:60" ht="0.75" customHeight="1">
      <c r="A135" s="24"/>
      <c r="B135" s="17" t="s">
        <v>221</v>
      </c>
      <c r="C135" s="17">
        <v>900</v>
      </c>
      <c r="D135" s="17">
        <v>7</v>
      </c>
      <c r="E135" s="17">
        <v>10</v>
      </c>
      <c r="F135" s="17">
        <v>17</v>
      </c>
      <c r="G135" s="26">
        <v>32</v>
      </c>
      <c r="H135" s="17">
        <v>22</v>
      </c>
      <c r="I135" s="17">
        <v>14</v>
      </c>
      <c r="J135" s="17">
        <v>6</v>
      </c>
      <c r="K135" s="17">
        <v>19</v>
      </c>
      <c r="L135" s="17">
        <v>14</v>
      </c>
      <c r="M135" s="17">
        <v>14</v>
      </c>
      <c r="N135" s="17">
        <v>20</v>
      </c>
      <c r="O135" s="17">
        <v>21</v>
      </c>
      <c r="P135" s="17">
        <v>23</v>
      </c>
      <c r="Q135" s="17">
        <v>32</v>
      </c>
      <c r="R135" s="17">
        <v>22</v>
      </c>
      <c r="S135" s="17">
        <v>51</v>
      </c>
      <c r="T135" s="17">
        <v>11</v>
      </c>
      <c r="U135" s="17">
        <v>3</v>
      </c>
      <c r="V135" s="17">
        <v>6</v>
      </c>
      <c r="W135" s="27">
        <v>38</v>
      </c>
      <c r="X135" s="17">
        <v>11</v>
      </c>
      <c r="Y135" s="17">
        <v>20</v>
      </c>
      <c r="Z135" s="17">
        <v>21</v>
      </c>
      <c r="AA135" s="17">
        <v>20</v>
      </c>
      <c r="AB135" s="17">
        <v>22</v>
      </c>
      <c r="AC135" s="17" t="s">
        <v>47</v>
      </c>
      <c r="AD135" s="17">
        <v>12</v>
      </c>
      <c r="AE135" s="17">
        <v>16</v>
      </c>
      <c r="AF135" s="17">
        <v>33</v>
      </c>
      <c r="AG135" s="17">
        <v>60</v>
      </c>
      <c r="AH135" s="17">
        <v>37</v>
      </c>
      <c r="AI135" s="17">
        <v>9</v>
      </c>
      <c r="AJ135" s="17">
        <v>14</v>
      </c>
      <c r="AK135" s="17" t="s">
        <v>47</v>
      </c>
      <c r="AL135" s="17">
        <v>14</v>
      </c>
      <c r="AM135" s="17">
        <v>16</v>
      </c>
      <c r="AN135" s="28">
        <v>17</v>
      </c>
      <c r="AO135" s="17">
        <v>3</v>
      </c>
      <c r="AP135" s="17">
        <v>11</v>
      </c>
      <c r="AQ135" s="17">
        <v>270</v>
      </c>
      <c r="AR135" s="17">
        <v>445</v>
      </c>
      <c r="AS135" s="17">
        <v>185</v>
      </c>
      <c r="AT135" s="17"/>
      <c r="BH135" s="39"/>
    </row>
    <row r="136" spans="1:60" ht="0.75" customHeight="1">
      <c r="A136" s="24"/>
      <c r="B136" s="17"/>
      <c r="C136" s="18">
        <v>0.38</v>
      </c>
      <c r="D136" s="18">
        <v>0.46</v>
      </c>
      <c r="E136" s="18">
        <v>0.36</v>
      </c>
      <c r="F136" s="18">
        <v>0.45</v>
      </c>
      <c r="G136" s="29">
        <v>0.41</v>
      </c>
      <c r="H136" s="18">
        <v>0.43</v>
      </c>
      <c r="I136" s="18">
        <v>0.43</v>
      </c>
      <c r="J136" s="18">
        <v>0.19</v>
      </c>
      <c r="K136" s="18">
        <v>0.37</v>
      </c>
      <c r="L136" s="18">
        <v>0.41</v>
      </c>
      <c r="M136" s="18">
        <v>0.44</v>
      </c>
      <c r="N136" s="18">
        <v>0.37</v>
      </c>
      <c r="O136" s="18">
        <v>0.32</v>
      </c>
      <c r="P136" s="18">
        <v>0.34</v>
      </c>
      <c r="Q136" s="18">
        <v>0.44</v>
      </c>
      <c r="R136" s="18">
        <v>0.45</v>
      </c>
      <c r="S136" s="18">
        <v>0.36</v>
      </c>
      <c r="T136" s="18">
        <v>0.39</v>
      </c>
      <c r="U136" s="18">
        <v>0.43</v>
      </c>
      <c r="V136" s="18">
        <v>0.13</v>
      </c>
      <c r="W136" s="30">
        <v>0.46</v>
      </c>
      <c r="X136" s="18">
        <v>0.28000000000000003</v>
      </c>
      <c r="Y136" s="18">
        <v>0.42</v>
      </c>
      <c r="Z136" s="18">
        <v>0.35</v>
      </c>
      <c r="AA136" s="18">
        <v>0.35</v>
      </c>
      <c r="AB136" s="18">
        <v>0.45</v>
      </c>
      <c r="AC136" s="17" t="s">
        <v>47</v>
      </c>
      <c r="AD136" s="18">
        <v>0.32</v>
      </c>
      <c r="AE136" s="18">
        <v>0.48</v>
      </c>
      <c r="AF136" s="18">
        <v>0.41</v>
      </c>
      <c r="AG136" s="18">
        <v>0.42</v>
      </c>
      <c r="AH136" s="18">
        <v>0.45</v>
      </c>
      <c r="AI136" s="18">
        <v>0.44</v>
      </c>
      <c r="AJ136" s="18">
        <v>0.3</v>
      </c>
      <c r="AK136" s="17" t="s">
        <v>47</v>
      </c>
      <c r="AL136" s="18">
        <v>0.34</v>
      </c>
      <c r="AM136" s="18">
        <v>0.42</v>
      </c>
      <c r="AN136" s="31">
        <v>0.31</v>
      </c>
      <c r="AO136" s="18">
        <v>0.26</v>
      </c>
      <c r="AP136" s="18">
        <v>0.42</v>
      </c>
      <c r="AQ136" s="18">
        <v>0.37</v>
      </c>
      <c r="AR136" s="18">
        <v>0.39</v>
      </c>
      <c r="AS136" s="18">
        <v>0.36</v>
      </c>
      <c r="AT136" s="17"/>
      <c r="BH136" s="39"/>
    </row>
    <row r="137" spans="1:60" ht="0.75" customHeight="1">
      <c r="A137" s="24"/>
      <c r="B137" s="17" t="s">
        <v>222</v>
      </c>
      <c r="C137" s="17">
        <v>231</v>
      </c>
      <c r="D137" s="17">
        <v>1</v>
      </c>
      <c r="E137" s="17">
        <v>3</v>
      </c>
      <c r="F137" s="17">
        <v>4</v>
      </c>
      <c r="G137" s="26">
        <v>6</v>
      </c>
      <c r="H137" s="17">
        <v>4</v>
      </c>
      <c r="I137" s="17">
        <v>1</v>
      </c>
      <c r="J137" s="17">
        <v>2</v>
      </c>
      <c r="K137" s="17">
        <v>9</v>
      </c>
      <c r="L137" s="17">
        <v>5</v>
      </c>
      <c r="M137" s="17">
        <v>2</v>
      </c>
      <c r="N137" s="17">
        <v>3</v>
      </c>
      <c r="O137" s="17">
        <v>7</v>
      </c>
      <c r="P137" s="17">
        <v>9</v>
      </c>
      <c r="Q137" s="17">
        <v>6</v>
      </c>
      <c r="R137" s="17">
        <v>6</v>
      </c>
      <c r="S137" s="17">
        <v>16</v>
      </c>
      <c r="T137" s="17">
        <v>2</v>
      </c>
      <c r="U137" s="17">
        <v>2</v>
      </c>
      <c r="V137" s="17">
        <v>5</v>
      </c>
      <c r="W137" s="27">
        <v>5</v>
      </c>
      <c r="X137" s="17">
        <v>4</v>
      </c>
      <c r="Y137" s="17">
        <v>6</v>
      </c>
      <c r="Z137" s="17">
        <v>7</v>
      </c>
      <c r="AA137" s="17">
        <v>8</v>
      </c>
      <c r="AB137" s="17">
        <v>6</v>
      </c>
      <c r="AC137" s="17">
        <v>2</v>
      </c>
      <c r="AD137" s="17">
        <v>5</v>
      </c>
      <c r="AE137" s="17">
        <v>1</v>
      </c>
      <c r="AF137" s="17">
        <v>7</v>
      </c>
      <c r="AG137" s="17">
        <v>17</v>
      </c>
      <c r="AH137" s="17">
        <v>8</v>
      </c>
      <c r="AI137" s="17">
        <v>1</v>
      </c>
      <c r="AJ137" s="17">
        <v>3</v>
      </c>
      <c r="AK137" s="17">
        <v>2</v>
      </c>
      <c r="AL137" s="17">
        <v>3</v>
      </c>
      <c r="AM137" s="17">
        <v>5</v>
      </c>
      <c r="AN137" s="28">
        <v>5</v>
      </c>
      <c r="AO137" s="17">
        <v>1</v>
      </c>
      <c r="AP137" s="17">
        <v>1</v>
      </c>
      <c r="AQ137" s="17">
        <v>85</v>
      </c>
      <c r="AR137" s="17">
        <v>99</v>
      </c>
      <c r="AS137" s="17">
        <v>48</v>
      </c>
      <c r="AT137" s="17"/>
      <c r="BH137" s="39"/>
    </row>
    <row r="138" spans="1:60" ht="0.75" customHeight="1">
      <c r="A138" s="24"/>
      <c r="B138" s="17"/>
      <c r="C138" s="18">
        <v>0.1</v>
      </c>
      <c r="D138" s="18">
        <v>0.08</v>
      </c>
      <c r="E138" s="18">
        <v>0.11</v>
      </c>
      <c r="F138" s="18">
        <v>0.1</v>
      </c>
      <c r="G138" s="29">
        <v>7.0000000000000007E-2</v>
      </c>
      <c r="H138" s="18">
        <v>0.08</v>
      </c>
      <c r="I138" s="18">
        <v>0.04</v>
      </c>
      <c r="J138" s="18">
        <v>0.08</v>
      </c>
      <c r="K138" s="18">
        <v>0.17</v>
      </c>
      <c r="L138" s="18">
        <v>0.16</v>
      </c>
      <c r="M138" s="18">
        <v>0.06</v>
      </c>
      <c r="N138" s="18">
        <v>0.06</v>
      </c>
      <c r="O138" s="18">
        <v>0.11</v>
      </c>
      <c r="P138" s="18">
        <v>0.13</v>
      </c>
      <c r="Q138" s="18">
        <v>0.09</v>
      </c>
      <c r="R138" s="18">
        <v>0.13</v>
      </c>
      <c r="S138" s="18">
        <v>0.11</v>
      </c>
      <c r="T138" s="18">
        <v>0.06</v>
      </c>
      <c r="U138" s="18">
        <v>0.28999999999999998</v>
      </c>
      <c r="V138" s="18">
        <v>0.1</v>
      </c>
      <c r="W138" s="30">
        <v>0.06</v>
      </c>
      <c r="X138" s="18">
        <v>0.09</v>
      </c>
      <c r="Y138" s="18">
        <v>0.13</v>
      </c>
      <c r="Z138" s="18">
        <v>0.12</v>
      </c>
      <c r="AA138" s="18">
        <v>0.14000000000000001</v>
      </c>
      <c r="AB138" s="18">
        <v>0.14000000000000001</v>
      </c>
      <c r="AC138" s="18">
        <v>0.4</v>
      </c>
      <c r="AD138" s="18">
        <v>0.14000000000000001</v>
      </c>
      <c r="AE138" s="18">
        <v>0.03</v>
      </c>
      <c r="AF138" s="18">
        <v>0.08</v>
      </c>
      <c r="AG138" s="18">
        <v>0.12</v>
      </c>
      <c r="AH138" s="18">
        <v>0.1</v>
      </c>
      <c r="AI138" s="18">
        <v>0.06</v>
      </c>
      <c r="AJ138" s="18">
        <v>7.0000000000000007E-2</v>
      </c>
      <c r="AK138" s="18">
        <v>0.14000000000000001</v>
      </c>
      <c r="AL138" s="18">
        <v>7.0000000000000007E-2</v>
      </c>
      <c r="AM138" s="18">
        <v>0.12</v>
      </c>
      <c r="AN138" s="31">
        <v>0.1</v>
      </c>
      <c r="AO138" s="18">
        <v>0.09</v>
      </c>
      <c r="AP138" s="18">
        <v>0.04</v>
      </c>
      <c r="AQ138" s="18">
        <v>0.12</v>
      </c>
      <c r="AR138" s="18">
        <v>0.09</v>
      </c>
      <c r="AS138" s="18">
        <v>0.09</v>
      </c>
      <c r="AT138" s="17"/>
      <c r="BH138" s="39"/>
    </row>
    <row r="139" spans="1:60" ht="0.75" customHeight="1">
      <c r="A139" s="24"/>
      <c r="B139" s="17" t="s">
        <v>189</v>
      </c>
      <c r="C139" s="17">
        <v>7</v>
      </c>
      <c r="D139" s="17" t="s">
        <v>47</v>
      </c>
      <c r="E139" s="17" t="s">
        <v>47</v>
      </c>
      <c r="F139" s="17" t="s">
        <v>47</v>
      </c>
      <c r="G139" s="26" t="s">
        <v>47</v>
      </c>
      <c r="H139" s="17" t="s">
        <v>47</v>
      </c>
      <c r="I139" s="17" t="s">
        <v>47</v>
      </c>
      <c r="J139" s="17" t="s">
        <v>47</v>
      </c>
      <c r="K139" s="17" t="s">
        <v>47</v>
      </c>
      <c r="L139" s="17" t="s">
        <v>47</v>
      </c>
      <c r="M139" s="17" t="s">
        <v>47</v>
      </c>
      <c r="N139" s="17" t="s">
        <v>47</v>
      </c>
      <c r="O139" s="17" t="s">
        <v>47</v>
      </c>
      <c r="P139" s="17" t="s">
        <v>47</v>
      </c>
      <c r="Q139" s="17" t="s">
        <v>47</v>
      </c>
      <c r="R139" s="17" t="s">
        <v>47</v>
      </c>
      <c r="S139" s="17" t="s">
        <v>47</v>
      </c>
      <c r="T139" s="17" t="s">
        <v>47</v>
      </c>
      <c r="U139" s="17" t="s">
        <v>47</v>
      </c>
      <c r="V139" s="17" t="s">
        <v>47</v>
      </c>
      <c r="W139" s="27" t="s">
        <v>47</v>
      </c>
      <c r="X139" s="17" t="s">
        <v>47</v>
      </c>
      <c r="Y139" s="17" t="s">
        <v>47</v>
      </c>
      <c r="Z139" s="17" t="s">
        <v>47</v>
      </c>
      <c r="AA139" s="17" t="s">
        <v>47</v>
      </c>
      <c r="AB139" s="17" t="s">
        <v>47</v>
      </c>
      <c r="AC139" s="17" t="s">
        <v>47</v>
      </c>
      <c r="AD139" s="17" t="s">
        <v>47</v>
      </c>
      <c r="AE139" s="17" t="s">
        <v>47</v>
      </c>
      <c r="AF139" s="17" t="s">
        <v>47</v>
      </c>
      <c r="AG139" s="17" t="s">
        <v>47</v>
      </c>
      <c r="AH139" s="17" t="s">
        <v>47</v>
      </c>
      <c r="AI139" s="17" t="s">
        <v>47</v>
      </c>
      <c r="AJ139" s="17" t="s">
        <v>47</v>
      </c>
      <c r="AK139" s="17" t="s">
        <v>47</v>
      </c>
      <c r="AL139" s="17" t="s">
        <v>47</v>
      </c>
      <c r="AM139" s="17" t="s">
        <v>47</v>
      </c>
      <c r="AN139" s="28" t="s">
        <v>47</v>
      </c>
      <c r="AO139" s="17" t="s">
        <v>47</v>
      </c>
      <c r="AP139" s="17" t="s">
        <v>47</v>
      </c>
      <c r="AQ139" s="17" t="s">
        <v>47</v>
      </c>
      <c r="AR139" s="17" t="s">
        <v>47</v>
      </c>
      <c r="AS139" s="17">
        <v>7</v>
      </c>
      <c r="AT139" s="17"/>
      <c r="BH139" s="39"/>
    </row>
    <row r="140" spans="1:60" ht="0.75" customHeight="1">
      <c r="A140" s="24"/>
      <c r="B140" s="17"/>
      <c r="C140" s="18">
        <v>0</v>
      </c>
      <c r="D140" s="17" t="s">
        <v>47</v>
      </c>
      <c r="E140" s="17" t="s">
        <v>47</v>
      </c>
      <c r="F140" s="17" t="s">
        <v>47</v>
      </c>
      <c r="G140" s="26" t="s">
        <v>47</v>
      </c>
      <c r="H140" s="17" t="s">
        <v>47</v>
      </c>
      <c r="I140" s="17" t="s">
        <v>47</v>
      </c>
      <c r="J140" s="17" t="s">
        <v>47</v>
      </c>
      <c r="K140" s="17" t="s">
        <v>47</v>
      </c>
      <c r="L140" s="17" t="s">
        <v>47</v>
      </c>
      <c r="M140" s="17" t="s">
        <v>47</v>
      </c>
      <c r="N140" s="17" t="s">
        <v>47</v>
      </c>
      <c r="O140" s="17" t="s">
        <v>47</v>
      </c>
      <c r="P140" s="17" t="s">
        <v>47</v>
      </c>
      <c r="Q140" s="17" t="s">
        <v>47</v>
      </c>
      <c r="R140" s="17" t="s">
        <v>47</v>
      </c>
      <c r="S140" s="17" t="s">
        <v>47</v>
      </c>
      <c r="T140" s="17" t="s">
        <v>47</v>
      </c>
      <c r="U140" s="17" t="s">
        <v>47</v>
      </c>
      <c r="V140" s="17" t="s">
        <v>47</v>
      </c>
      <c r="W140" s="27" t="s">
        <v>47</v>
      </c>
      <c r="X140" s="17" t="s">
        <v>47</v>
      </c>
      <c r="Y140" s="17" t="s">
        <v>47</v>
      </c>
      <c r="Z140" s="17" t="s">
        <v>47</v>
      </c>
      <c r="AA140" s="17" t="s">
        <v>47</v>
      </c>
      <c r="AB140" s="17" t="s">
        <v>47</v>
      </c>
      <c r="AC140" s="17" t="s">
        <v>47</v>
      </c>
      <c r="AD140" s="17" t="s">
        <v>47</v>
      </c>
      <c r="AE140" s="17" t="s">
        <v>47</v>
      </c>
      <c r="AF140" s="17" t="s">
        <v>47</v>
      </c>
      <c r="AG140" s="17" t="s">
        <v>47</v>
      </c>
      <c r="AH140" s="17" t="s">
        <v>47</v>
      </c>
      <c r="AI140" s="17" t="s">
        <v>47</v>
      </c>
      <c r="AJ140" s="17" t="s">
        <v>47</v>
      </c>
      <c r="AK140" s="17" t="s">
        <v>47</v>
      </c>
      <c r="AL140" s="17" t="s">
        <v>47</v>
      </c>
      <c r="AM140" s="17" t="s">
        <v>47</v>
      </c>
      <c r="AN140" s="28" t="s">
        <v>47</v>
      </c>
      <c r="AO140" s="17" t="s">
        <v>47</v>
      </c>
      <c r="AP140" s="17" t="s">
        <v>47</v>
      </c>
      <c r="AQ140" s="17" t="s">
        <v>47</v>
      </c>
      <c r="AR140" s="17" t="s">
        <v>47</v>
      </c>
      <c r="AS140" s="18">
        <v>0.01</v>
      </c>
      <c r="AT140" s="17"/>
      <c r="BH140" s="39"/>
    </row>
    <row r="141" spans="1:60" ht="0.75" customHeight="1">
      <c r="A141" s="24"/>
      <c r="B141" s="17"/>
      <c r="C141" s="17"/>
      <c r="D141" s="17"/>
      <c r="E141" s="17"/>
      <c r="F141" s="17"/>
      <c r="G141" s="26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2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28"/>
      <c r="AO141" s="17"/>
      <c r="AP141" s="17"/>
      <c r="AQ141" s="17"/>
      <c r="AR141" s="17"/>
      <c r="AS141" s="17"/>
      <c r="AT141" s="17"/>
      <c r="BH141" s="39"/>
    </row>
    <row r="142" spans="1:60" ht="0.75" customHeight="1">
      <c r="BH142" s="39"/>
    </row>
    <row r="143" spans="1:60" ht="0.75" customHeight="1">
      <c r="BH143" s="39"/>
    </row>
    <row r="144" spans="1:60" ht="0.75" customHeight="1">
      <c r="A144" s="15" t="b">
        <f>IF(A77=A52,(IF(A52=A27,(IF(A27=A3,TRUE,FALSE)),FALSE)),FALSE)</f>
        <v>1</v>
      </c>
      <c r="BH144" s="39"/>
    </row>
    <row r="145" spans="1:60" ht="0.75" customHeight="1">
      <c r="A145" s="15" t="str">
        <f>cover!C3</f>
        <v>A Rural/Urban Comparison</v>
      </c>
      <c r="BH145" s="39"/>
    </row>
    <row r="146" spans="1:60" ht="0.75" customHeight="1">
      <c r="BH146" s="39"/>
    </row>
    <row r="147" spans="1:60" ht="0.75" customHeight="1">
      <c r="BH147" s="39"/>
    </row>
    <row r="148" spans="1:60" ht="0.75" customHeight="1">
      <c r="BH148" s="39"/>
    </row>
    <row r="149" spans="1:60" ht="0.75" customHeight="1">
      <c r="BH149" s="39"/>
    </row>
    <row r="150" spans="1:60" ht="0.75" customHeight="1">
      <c r="BH150" s="39"/>
    </row>
  </sheetData>
  <sheetProtection algorithmName="SHA-512" hashValue="bVXYiY5m1uKbdDWuJpUL76gCDyEdxM9VO4k0v3mcAFuFMs5hy71F5cyyYsvlGKhyDBdYS4doCabEEGI2vna5oA==" saltValue="f8eGfcb+w1CLT5OZmr2cUA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BH150"/>
  <sheetViews>
    <sheetView workbookViewId="0">
      <selection activeCell="BH1" sqref="BH1:BH150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 customHeight="1">
      <c r="A1" s="14">
        <v>40940</v>
      </c>
      <c r="B1" s="40" t="str">
        <f>A3</f>
        <v xml:space="preserve">  Classification: Number of full time staff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39" t="s">
        <v>226</v>
      </c>
    </row>
    <row r="2" spans="1:60" ht="309.75" customHeight="1">
      <c r="BH2" s="39"/>
    </row>
    <row r="3" spans="1:60" ht="0.75" customHeight="1">
      <c r="A3" s="15" t="s">
        <v>210</v>
      </c>
      <c r="BH3" s="39"/>
    </row>
    <row r="4" spans="1:60" ht="0.75" customHeight="1">
      <c r="BH4" s="39"/>
    </row>
    <row r="5" spans="1:60" ht="0.75" customHeight="1">
      <c r="C5" t="s">
        <v>1</v>
      </c>
      <c r="D5" t="s">
        <v>2</v>
      </c>
      <c r="BH5" s="39"/>
    </row>
    <row r="6" spans="1:60" ht="0.7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9"/>
    </row>
    <row r="7" spans="1:60" ht="0.75" customHeight="1">
      <c r="A7" s="15" t="s">
        <v>42</v>
      </c>
      <c r="B7" t="s">
        <v>43</v>
      </c>
      <c r="C7">
        <v>2496</v>
      </c>
      <c r="D7">
        <v>24</v>
      </c>
      <c r="E7">
        <v>51</v>
      </c>
      <c r="F7">
        <v>46</v>
      </c>
      <c r="G7">
        <v>114</v>
      </c>
      <c r="H7">
        <v>56</v>
      </c>
      <c r="I7">
        <v>34</v>
      </c>
      <c r="J7">
        <v>33</v>
      </c>
      <c r="K7">
        <v>95</v>
      </c>
      <c r="L7">
        <v>50</v>
      </c>
      <c r="M7">
        <v>87</v>
      </c>
      <c r="N7">
        <v>69</v>
      </c>
      <c r="O7">
        <v>83</v>
      </c>
      <c r="P7">
        <v>106</v>
      </c>
      <c r="Q7">
        <v>89</v>
      </c>
      <c r="R7">
        <v>56</v>
      </c>
      <c r="S7">
        <v>169</v>
      </c>
      <c r="T7">
        <v>49</v>
      </c>
      <c r="U7">
        <v>27</v>
      </c>
      <c r="V7">
        <v>54</v>
      </c>
      <c r="W7">
        <v>111</v>
      </c>
      <c r="X7">
        <v>59</v>
      </c>
      <c r="Y7">
        <v>43</v>
      </c>
      <c r="Z7">
        <v>100</v>
      </c>
      <c r="AA7">
        <v>103</v>
      </c>
      <c r="AB7">
        <v>28</v>
      </c>
      <c r="AC7">
        <v>59</v>
      </c>
      <c r="AD7">
        <v>55</v>
      </c>
      <c r="AE7">
        <v>23</v>
      </c>
      <c r="AF7">
        <v>66</v>
      </c>
      <c r="AG7">
        <v>215</v>
      </c>
      <c r="AH7">
        <v>46</v>
      </c>
      <c r="AI7">
        <v>25</v>
      </c>
      <c r="AJ7">
        <v>56</v>
      </c>
      <c r="AK7">
        <v>15</v>
      </c>
      <c r="AL7">
        <v>58</v>
      </c>
      <c r="AM7">
        <v>40</v>
      </c>
      <c r="AN7">
        <v>66</v>
      </c>
      <c r="AO7">
        <v>15</v>
      </c>
      <c r="AP7">
        <v>21</v>
      </c>
      <c r="BH7" s="39"/>
    </row>
    <row r="8" spans="1:60" ht="0.75" customHeight="1">
      <c r="BH8" s="39"/>
    </row>
    <row r="9" spans="1:60" ht="0.75" customHeight="1">
      <c r="B9" t="s">
        <v>44</v>
      </c>
      <c r="C9">
        <v>2516</v>
      </c>
      <c r="D9">
        <v>28</v>
      </c>
      <c r="E9">
        <v>48</v>
      </c>
      <c r="F9">
        <v>55</v>
      </c>
      <c r="G9">
        <v>107</v>
      </c>
      <c r="H9">
        <v>58</v>
      </c>
      <c r="I9">
        <v>39</v>
      </c>
      <c r="J9">
        <v>40</v>
      </c>
      <c r="K9">
        <v>89</v>
      </c>
      <c r="L9">
        <v>52</v>
      </c>
      <c r="M9">
        <v>82</v>
      </c>
      <c r="N9">
        <v>72</v>
      </c>
      <c r="O9">
        <v>96</v>
      </c>
      <c r="P9">
        <v>85</v>
      </c>
      <c r="Q9">
        <v>86</v>
      </c>
      <c r="R9">
        <v>67</v>
      </c>
      <c r="S9">
        <v>176</v>
      </c>
      <c r="T9">
        <v>39</v>
      </c>
      <c r="U9">
        <v>29</v>
      </c>
      <c r="V9">
        <v>65</v>
      </c>
      <c r="W9">
        <v>119</v>
      </c>
      <c r="X9">
        <v>55</v>
      </c>
      <c r="Y9">
        <v>52</v>
      </c>
      <c r="Z9">
        <v>94</v>
      </c>
      <c r="AA9">
        <v>81</v>
      </c>
      <c r="AB9">
        <v>53</v>
      </c>
      <c r="AC9">
        <v>55</v>
      </c>
      <c r="AD9">
        <v>52</v>
      </c>
      <c r="AE9">
        <v>25</v>
      </c>
      <c r="AF9">
        <v>62</v>
      </c>
      <c r="AG9">
        <v>192</v>
      </c>
      <c r="AH9">
        <v>38</v>
      </c>
      <c r="AI9">
        <v>29</v>
      </c>
      <c r="AJ9">
        <v>58</v>
      </c>
      <c r="AK9">
        <v>28</v>
      </c>
      <c r="AL9">
        <v>54</v>
      </c>
      <c r="AM9">
        <v>46</v>
      </c>
      <c r="AN9">
        <v>69</v>
      </c>
      <c r="AO9">
        <v>17</v>
      </c>
      <c r="AP9">
        <v>22</v>
      </c>
      <c r="BH9" s="39"/>
    </row>
    <row r="10" spans="1:60" ht="0.75" customHeight="1">
      <c r="BH10" s="39"/>
    </row>
    <row r="11" spans="1:60" ht="0.75" customHeight="1">
      <c r="A11" s="15" t="s">
        <v>211</v>
      </c>
      <c r="B11" t="s">
        <v>209</v>
      </c>
      <c r="C11">
        <v>189</v>
      </c>
      <c r="D11">
        <v>2</v>
      </c>
      <c r="E11">
        <v>6</v>
      </c>
      <c r="F11">
        <v>2</v>
      </c>
      <c r="G11">
        <v>6</v>
      </c>
      <c r="H11">
        <v>2</v>
      </c>
      <c r="I11">
        <v>3</v>
      </c>
      <c r="J11">
        <v>1</v>
      </c>
      <c r="K11">
        <v>6</v>
      </c>
      <c r="L11">
        <v>5</v>
      </c>
      <c r="M11">
        <v>6</v>
      </c>
      <c r="N11">
        <v>6</v>
      </c>
      <c r="O11">
        <v>8</v>
      </c>
      <c r="P11">
        <v>5</v>
      </c>
      <c r="Q11">
        <v>11</v>
      </c>
      <c r="R11" t="s">
        <v>47</v>
      </c>
      <c r="S11">
        <v>20</v>
      </c>
      <c r="T11">
        <v>1</v>
      </c>
      <c r="U11">
        <v>1</v>
      </c>
      <c r="V11">
        <v>5</v>
      </c>
      <c r="W11">
        <v>10</v>
      </c>
      <c r="X11">
        <v>6</v>
      </c>
      <c r="Y11">
        <v>5</v>
      </c>
      <c r="Z11">
        <v>10</v>
      </c>
      <c r="AA11">
        <v>6</v>
      </c>
      <c r="AB11">
        <v>2</v>
      </c>
      <c r="AC11">
        <v>3</v>
      </c>
      <c r="AD11">
        <v>2</v>
      </c>
      <c r="AE11">
        <v>3</v>
      </c>
      <c r="AF11">
        <v>3</v>
      </c>
      <c r="AG11">
        <v>15</v>
      </c>
      <c r="AH11">
        <v>4</v>
      </c>
      <c r="AI11">
        <v>3</v>
      </c>
      <c r="AJ11">
        <v>5</v>
      </c>
      <c r="AK11">
        <v>2</v>
      </c>
      <c r="AL11">
        <v>2</v>
      </c>
      <c r="AM11">
        <v>8</v>
      </c>
      <c r="AN11">
        <v>4</v>
      </c>
      <c r="AO11" t="s">
        <v>47</v>
      </c>
      <c r="AP11" t="s">
        <v>47</v>
      </c>
      <c r="BH11" s="39"/>
    </row>
    <row r="12" spans="1:60" ht="0.75" customHeight="1">
      <c r="C12">
        <v>0.08</v>
      </c>
      <c r="D12">
        <v>0.08</v>
      </c>
      <c r="E12">
        <v>0.12</v>
      </c>
      <c r="F12">
        <v>0.04</v>
      </c>
      <c r="G12">
        <v>0.05</v>
      </c>
      <c r="H12">
        <v>0.04</v>
      </c>
      <c r="I12">
        <v>0.09</v>
      </c>
      <c r="J12">
        <v>0.03</v>
      </c>
      <c r="K12">
        <v>0.06</v>
      </c>
      <c r="L12">
        <v>0.1</v>
      </c>
      <c r="M12">
        <v>7.0000000000000007E-2</v>
      </c>
      <c r="N12">
        <v>0.09</v>
      </c>
      <c r="O12">
        <v>0.08</v>
      </c>
      <c r="P12">
        <v>0.06</v>
      </c>
      <c r="Q12">
        <v>0.12</v>
      </c>
      <c r="R12" t="s">
        <v>47</v>
      </c>
      <c r="S12">
        <v>0.11</v>
      </c>
      <c r="T12">
        <v>0.02</v>
      </c>
      <c r="U12">
        <v>0.04</v>
      </c>
      <c r="V12">
        <v>7.0000000000000007E-2</v>
      </c>
      <c r="W12">
        <v>0.08</v>
      </c>
      <c r="X12">
        <v>0.1</v>
      </c>
      <c r="Y12">
        <v>0.09</v>
      </c>
      <c r="Z12">
        <v>0.11</v>
      </c>
      <c r="AA12">
        <v>7.0000000000000007E-2</v>
      </c>
      <c r="AB12">
        <v>0.04</v>
      </c>
      <c r="AC12">
        <v>0.05</v>
      </c>
      <c r="AD12">
        <v>0.04</v>
      </c>
      <c r="AE12">
        <v>0.13</v>
      </c>
      <c r="AF12">
        <v>0.05</v>
      </c>
      <c r="AG12">
        <v>0.08</v>
      </c>
      <c r="AH12">
        <v>0.12</v>
      </c>
      <c r="AI12">
        <v>0.12</v>
      </c>
      <c r="AJ12">
        <v>0.09</v>
      </c>
      <c r="AK12">
        <v>7.0000000000000007E-2</v>
      </c>
      <c r="AL12">
        <v>0.03</v>
      </c>
      <c r="AM12">
        <v>0.18</v>
      </c>
      <c r="AN12">
        <v>0.06</v>
      </c>
      <c r="AO12" t="s">
        <v>47</v>
      </c>
      <c r="AP12" t="s">
        <v>47</v>
      </c>
      <c r="BH12" s="39"/>
    </row>
    <row r="13" spans="1:60" ht="0.75" customHeight="1">
      <c r="B13" t="s">
        <v>212</v>
      </c>
      <c r="C13">
        <v>1964</v>
      </c>
      <c r="D13">
        <v>22</v>
      </c>
      <c r="E13">
        <v>39</v>
      </c>
      <c r="F13">
        <v>44</v>
      </c>
      <c r="G13">
        <v>85</v>
      </c>
      <c r="H13">
        <v>45</v>
      </c>
      <c r="I13">
        <v>32</v>
      </c>
      <c r="J13">
        <v>31</v>
      </c>
      <c r="K13">
        <v>72</v>
      </c>
      <c r="L13">
        <v>37</v>
      </c>
      <c r="M13">
        <v>61</v>
      </c>
      <c r="N13">
        <v>55</v>
      </c>
      <c r="O13">
        <v>72</v>
      </c>
      <c r="P13">
        <v>68</v>
      </c>
      <c r="Q13">
        <v>68</v>
      </c>
      <c r="R13">
        <v>60</v>
      </c>
      <c r="S13">
        <v>137</v>
      </c>
      <c r="T13">
        <v>32</v>
      </c>
      <c r="U13">
        <v>22</v>
      </c>
      <c r="V13">
        <v>47</v>
      </c>
      <c r="W13">
        <v>94</v>
      </c>
      <c r="X13">
        <v>42</v>
      </c>
      <c r="Y13">
        <v>35</v>
      </c>
      <c r="Z13">
        <v>68</v>
      </c>
      <c r="AA13">
        <v>63</v>
      </c>
      <c r="AB13">
        <v>49</v>
      </c>
      <c r="AC13">
        <v>44</v>
      </c>
      <c r="AD13">
        <v>44</v>
      </c>
      <c r="AE13">
        <v>15</v>
      </c>
      <c r="AF13">
        <v>47</v>
      </c>
      <c r="AG13">
        <v>144</v>
      </c>
      <c r="AH13">
        <v>25</v>
      </c>
      <c r="AI13">
        <v>21</v>
      </c>
      <c r="AJ13">
        <v>45</v>
      </c>
      <c r="AK13">
        <v>25</v>
      </c>
      <c r="AL13">
        <v>48</v>
      </c>
      <c r="AM13">
        <v>32</v>
      </c>
      <c r="AN13">
        <v>54</v>
      </c>
      <c r="AO13">
        <v>16</v>
      </c>
      <c r="AP13">
        <v>20</v>
      </c>
      <c r="BH13" s="39"/>
    </row>
    <row r="14" spans="1:60" ht="0.75" customHeight="1">
      <c r="C14">
        <v>0.78</v>
      </c>
      <c r="D14">
        <v>0.79</v>
      </c>
      <c r="E14">
        <v>0.82</v>
      </c>
      <c r="F14">
        <v>0.8</v>
      </c>
      <c r="G14">
        <v>0.79</v>
      </c>
      <c r="H14">
        <v>0.77</v>
      </c>
      <c r="I14">
        <v>0.82</v>
      </c>
      <c r="J14">
        <v>0.79</v>
      </c>
      <c r="K14">
        <v>0.81</v>
      </c>
      <c r="L14">
        <v>0.72</v>
      </c>
      <c r="M14">
        <v>0.75</v>
      </c>
      <c r="N14">
        <v>0.77</v>
      </c>
      <c r="O14">
        <v>0.75</v>
      </c>
      <c r="P14">
        <v>0.8</v>
      </c>
      <c r="Q14">
        <v>0.79</v>
      </c>
      <c r="R14">
        <v>0.89</v>
      </c>
      <c r="S14">
        <v>0.78</v>
      </c>
      <c r="T14">
        <v>0.83</v>
      </c>
      <c r="U14">
        <v>0.78</v>
      </c>
      <c r="V14">
        <v>0.72</v>
      </c>
      <c r="W14">
        <v>0.79</v>
      </c>
      <c r="X14">
        <v>0.76</v>
      </c>
      <c r="Y14">
        <v>0.67</v>
      </c>
      <c r="Z14">
        <v>0.72</v>
      </c>
      <c r="AA14">
        <v>0.78</v>
      </c>
      <c r="AB14">
        <v>0.93</v>
      </c>
      <c r="AC14">
        <v>0.8</v>
      </c>
      <c r="AD14">
        <v>0.85</v>
      </c>
      <c r="AE14">
        <v>0.61</v>
      </c>
      <c r="AF14">
        <v>0.76</v>
      </c>
      <c r="AG14">
        <v>0.75</v>
      </c>
      <c r="AH14">
        <v>0.66</v>
      </c>
      <c r="AI14">
        <v>0.72</v>
      </c>
      <c r="AJ14">
        <v>0.77</v>
      </c>
      <c r="AK14">
        <v>0.87</v>
      </c>
      <c r="AL14">
        <v>0.88</v>
      </c>
      <c r="AM14">
        <v>0.7</v>
      </c>
      <c r="AN14">
        <v>0.79</v>
      </c>
      <c r="AO14">
        <v>0.93</v>
      </c>
      <c r="AP14">
        <v>0.9</v>
      </c>
      <c r="BH14" s="39"/>
    </row>
    <row r="15" spans="1:60" ht="0.75" customHeight="1">
      <c r="B15" t="s">
        <v>213</v>
      </c>
      <c r="C15">
        <v>211</v>
      </c>
      <c r="D15">
        <v>1</v>
      </c>
      <c r="E15">
        <v>3</v>
      </c>
      <c r="F15">
        <v>5</v>
      </c>
      <c r="G15">
        <v>11</v>
      </c>
      <c r="H15">
        <v>5</v>
      </c>
      <c r="I15">
        <v>2</v>
      </c>
      <c r="J15">
        <v>4</v>
      </c>
      <c r="K15">
        <v>8</v>
      </c>
      <c r="L15">
        <v>2</v>
      </c>
      <c r="M15">
        <v>11</v>
      </c>
      <c r="N15">
        <v>5</v>
      </c>
      <c r="O15">
        <v>5</v>
      </c>
      <c r="P15">
        <v>8</v>
      </c>
      <c r="Q15">
        <v>5</v>
      </c>
      <c r="R15">
        <v>5</v>
      </c>
      <c r="S15">
        <v>12</v>
      </c>
      <c r="T15">
        <v>4</v>
      </c>
      <c r="U15">
        <v>5</v>
      </c>
      <c r="V15">
        <v>10</v>
      </c>
      <c r="W15">
        <v>5</v>
      </c>
      <c r="X15">
        <v>7</v>
      </c>
      <c r="Y15">
        <v>1</v>
      </c>
      <c r="Z15">
        <v>10</v>
      </c>
      <c r="AA15">
        <v>8</v>
      </c>
      <c r="AB15">
        <v>2</v>
      </c>
      <c r="AC15">
        <v>5</v>
      </c>
      <c r="AD15">
        <v>3</v>
      </c>
      <c r="AE15">
        <v>3</v>
      </c>
      <c r="AF15">
        <v>7</v>
      </c>
      <c r="AG15">
        <v>19</v>
      </c>
      <c r="AH15">
        <v>5</v>
      </c>
      <c r="AI15">
        <v>3</v>
      </c>
      <c r="AJ15">
        <v>4</v>
      </c>
      <c r="AK15" t="s">
        <v>47</v>
      </c>
      <c r="AL15">
        <v>5</v>
      </c>
      <c r="AM15">
        <v>5</v>
      </c>
      <c r="AN15">
        <v>6</v>
      </c>
      <c r="AO15" t="s">
        <v>47</v>
      </c>
      <c r="AP15">
        <v>1</v>
      </c>
      <c r="BH15" s="39"/>
    </row>
    <row r="16" spans="1:60" ht="0.75" customHeight="1">
      <c r="C16">
        <v>0.08</v>
      </c>
      <c r="D16">
        <v>0.04</v>
      </c>
      <c r="E16">
        <v>0.06</v>
      </c>
      <c r="F16">
        <v>0.09</v>
      </c>
      <c r="G16">
        <v>0.11</v>
      </c>
      <c r="H16">
        <v>0.09</v>
      </c>
      <c r="I16">
        <v>0.06</v>
      </c>
      <c r="J16">
        <v>0.09</v>
      </c>
      <c r="K16">
        <v>0.09</v>
      </c>
      <c r="L16">
        <v>0.04</v>
      </c>
      <c r="M16">
        <v>0.14000000000000001</v>
      </c>
      <c r="N16">
        <v>7.0000000000000007E-2</v>
      </c>
      <c r="O16">
        <v>0.05</v>
      </c>
      <c r="P16">
        <v>0.09</v>
      </c>
      <c r="Q16">
        <v>0.06</v>
      </c>
      <c r="R16">
        <v>7.0000000000000007E-2</v>
      </c>
      <c r="S16">
        <v>7.0000000000000007E-2</v>
      </c>
      <c r="T16">
        <v>0.11</v>
      </c>
      <c r="U16">
        <v>0.19</v>
      </c>
      <c r="V16">
        <v>0.15</v>
      </c>
      <c r="W16">
        <v>0.05</v>
      </c>
      <c r="X16">
        <v>0.12</v>
      </c>
      <c r="Y16">
        <v>0.02</v>
      </c>
      <c r="Z16">
        <v>0.11</v>
      </c>
      <c r="AA16">
        <v>0.1</v>
      </c>
      <c r="AB16">
        <v>0.04</v>
      </c>
      <c r="AC16">
        <v>0.08</v>
      </c>
      <c r="AD16">
        <v>0.05</v>
      </c>
      <c r="AE16">
        <v>0.13</v>
      </c>
      <c r="AF16">
        <v>0.11</v>
      </c>
      <c r="AG16">
        <v>0.1</v>
      </c>
      <c r="AH16">
        <v>0.13</v>
      </c>
      <c r="AI16">
        <v>0.12</v>
      </c>
      <c r="AJ16">
        <v>7.0000000000000007E-2</v>
      </c>
      <c r="AK16" t="s">
        <v>47</v>
      </c>
      <c r="AL16">
        <v>0.09</v>
      </c>
      <c r="AM16">
        <v>0.1</v>
      </c>
      <c r="AN16">
        <v>0.09</v>
      </c>
      <c r="AO16" t="s">
        <v>47</v>
      </c>
      <c r="AP16">
        <v>0.05</v>
      </c>
      <c r="BH16" s="39"/>
    </row>
    <row r="17" spans="1:60" ht="0.75" customHeight="1">
      <c r="B17" t="s">
        <v>214</v>
      </c>
      <c r="C17">
        <v>122</v>
      </c>
      <c r="D17">
        <v>2</v>
      </c>
      <c r="E17" t="s">
        <v>47</v>
      </c>
      <c r="F17">
        <v>2</v>
      </c>
      <c r="G17">
        <v>5</v>
      </c>
      <c r="H17">
        <v>3</v>
      </c>
      <c r="I17">
        <v>1</v>
      </c>
      <c r="J17">
        <v>4</v>
      </c>
      <c r="K17">
        <v>3</v>
      </c>
      <c r="L17">
        <v>6</v>
      </c>
      <c r="M17">
        <v>3</v>
      </c>
      <c r="N17">
        <v>3</v>
      </c>
      <c r="O17">
        <v>10</v>
      </c>
      <c r="P17">
        <v>3</v>
      </c>
      <c r="Q17">
        <v>3</v>
      </c>
      <c r="R17">
        <v>1</v>
      </c>
      <c r="S17">
        <v>5</v>
      </c>
      <c r="T17">
        <v>2</v>
      </c>
      <c r="U17" t="s">
        <v>47</v>
      </c>
      <c r="V17">
        <v>4</v>
      </c>
      <c r="W17">
        <v>9</v>
      </c>
      <c r="X17" t="s">
        <v>47</v>
      </c>
      <c r="Y17">
        <v>6</v>
      </c>
      <c r="Z17">
        <v>5</v>
      </c>
      <c r="AA17">
        <v>3</v>
      </c>
      <c r="AB17" t="s">
        <v>47</v>
      </c>
      <c r="AC17">
        <v>3</v>
      </c>
      <c r="AD17">
        <v>1</v>
      </c>
      <c r="AE17">
        <v>2</v>
      </c>
      <c r="AF17">
        <v>4</v>
      </c>
      <c r="AG17">
        <v>12</v>
      </c>
      <c r="AH17">
        <v>3</v>
      </c>
      <c r="AI17">
        <v>1</v>
      </c>
      <c r="AJ17">
        <v>3</v>
      </c>
      <c r="AK17">
        <v>2</v>
      </c>
      <c r="AL17" t="s">
        <v>47</v>
      </c>
      <c r="AM17">
        <v>1</v>
      </c>
      <c r="AN17">
        <v>3</v>
      </c>
      <c r="AO17">
        <v>1</v>
      </c>
      <c r="AP17">
        <v>1</v>
      </c>
      <c r="BH17" s="39"/>
    </row>
    <row r="18" spans="1:60" ht="0.75" customHeight="1">
      <c r="C18">
        <v>0.05</v>
      </c>
      <c r="D18">
        <v>0.08</v>
      </c>
      <c r="E18" t="s">
        <v>47</v>
      </c>
      <c r="F18">
        <v>0.04</v>
      </c>
      <c r="G18">
        <v>0.05</v>
      </c>
      <c r="H18">
        <v>0.05</v>
      </c>
      <c r="I18">
        <v>0.03</v>
      </c>
      <c r="J18">
        <v>0.09</v>
      </c>
      <c r="K18">
        <v>0.03</v>
      </c>
      <c r="L18">
        <v>0.12</v>
      </c>
      <c r="M18">
        <v>0.03</v>
      </c>
      <c r="N18">
        <v>0.04</v>
      </c>
      <c r="O18">
        <v>0.11</v>
      </c>
      <c r="P18">
        <v>0.04</v>
      </c>
      <c r="Q18">
        <v>0.03</v>
      </c>
      <c r="R18">
        <v>0.02</v>
      </c>
      <c r="S18">
        <v>0.03</v>
      </c>
      <c r="T18">
        <v>0.04</v>
      </c>
      <c r="U18" t="s">
        <v>47</v>
      </c>
      <c r="V18">
        <v>0.06</v>
      </c>
      <c r="W18">
        <v>7.0000000000000007E-2</v>
      </c>
      <c r="X18" t="s">
        <v>47</v>
      </c>
      <c r="Y18">
        <v>0.12</v>
      </c>
      <c r="Z18">
        <v>0.05</v>
      </c>
      <c r="AA18">
        <v>0.04</v>
      </c>
      <c r="AB18" t="s">
        <v>47</v>
      </c>
      <c r="AC18">
        <v>0.05</v>
      </c>
      <c r="AD18">
        <v>0.02</v>
      </c>
      <c r="AE18">
        <v>0.09</v>
      </c>
      <c r="AF18">
        <v>0.06</v>
      </c>
      <c r="AG18">
        <v>0.06</v>
      </c>
      <c r="AH18">
        <v>0.09</v>
      </c>
      <c r="AI18">
        <v>0.04</v>
      </c>
      <c r="AJ18">
        <v>0.05</v>
      </c>
      <c r="AK18">
        <v>7.0000000000000007E-2</v>
      </c>
      <c r="AL18" t="s">
        <v>47</v>
      </c>
      <c r="AM18">
        <v>0.03</v>
      </c>
      <c r="AN18">
        <v>0.05</v>
      </c>
      <c r="AO18">
        <v>7.0000000000000007E-2</v>
      </c>
      <c r="AP18">
        <v>0.05</v>
      </c>
      <c r="BH18" s="39"/>
    </row>
    <row r="19" spans="1:60" ht="0.75" customHeight="1">
      <c r="B19" t="s">
        <v>215</v>
      </c>
      <c r="C19">
        <v>32</v>
      </c>
      <c r="D19" t="s">
        <v>47</v>
      </c>
      <c r="E19" t="s">
        <v>47</v>
      </c>
      <c r="F19">
        <v>1</v>
      </c>
      <c r="G19" t="s">
        <v>47</v>
      </c>
      <c r="H19">
        <v>3</v>
      </c>
      <c r="I19" t="s">
        <v>47</v>
      </c>
      <c r="J19" t="s">
        <v>47</v>
      </c>
      <c r="K19" t="s">
        <v>47</v>
      </c>
      <c r="L19">
        <v>1</v>
      </c>
      <c r="M19">
        <v>1</v>
      </c>
      <c r="N19">
        <v>2</v>
      </c>
      <c r="O19">
        <v>1</v>
      </c>
      <c r="P19">
        <v>1</v>
      </c>
      <c r="Q19" t="s">
        <v>47</v>
      </c>
      <c r="R19">
        <v>1</v>
      </c>
      <c r="S19">
        <v>1</v>
      </c>
      <c r="T19" t="s">
        <v>47</v>
      </c>
      <c r="U19" t="s">
        <v>47</v>
      </c>
      <c r="V19" t="s">
        <v>47</v>
      </c>
      <c r="W19">
        <v>1</v>
      </c>
      <c r="X19">
        <v>1</v>
      </c>
      <c r="Y19">
        <v>5</v>
      </c>
      <c r="Z19">
        <v>1</v>
      </c>
      <c r="AA19">
        <v>2</v>
      </c>
      <c r="AB19" t="s">
        <v>47</v>
      </c>
      <c r="AC19">
        <v>1</v>
      </c>
      <c r="AD19">
        <v>2</v>
      </c>
      <c r="AE19">
        <v>1</v>
      </c>
      <c r="AF19">
        <v>2</v>
      </c>
      <c r="AG19">
        <v>2</v>
      </c>
      <c r="AH19" t="s">
        <v>47</v>
      </c>
      <c r="AI19" t="s">
        <v>47</v>
      </c>
      <c r="AJ19">
        <v>1</v>
      </c>
      <c r="AK19" t="s">
        <v>47</v>
      </c>
      <c r="AL19" t="s">
        <v>47</v>
      </c>
      <c r="AM19" t="s">
        <v>47</v>
      </c>
      <c r="AN19">
        <v>1</v>
      </c>
      <c r="AO19" t="s">
        <v>47</v>
      </c>
      <c r="AP19" t="s">
        <v>47</v>
      </c>
      <c r="BH19" s="39"/>
    </row>
    <row r="20" spans="1:60" ht="0.75" customHeight="1">
      <c r="C20">
        <v>0.01</v>
      </c>
      <c r="D20" t="s">
        <v>47</v>
      </c>
      <c r="E20" t="s">
        <v>47</v>
      </c>
      <c r="F20">
        <v>0.02</v>
      </c>
      <c r="G20" t="s">
        <v>47</v>
      </c>
      <c r="H20">
        <v>0.05</v>
      </c>
      <c r="I20" t="s">
        <v>47</v>
      </c>
      <c r="J20" t="s">
        <v>47</v>
      </c>
      <c r="K20" t="s">
        <v>47</v>
      </c>
      <c r="L20">
        <v>0.02</v>
      </c>
      <c r="M20">
        <v>0.01</v>
      </c>
      <c r="N20">
        <v>0.03</v>
      </c>
      <c r="O20">
        <v>0.01</v>
      </c>
      <c r="P20">
        <v>0.01</v>
      </c>
      <c r="Q20" t="s">
        <v>47</v>
      </c>
      <c r="R20">
        <v>0.02</v>
      </c>
      <c r="S20">
        <v>0.01</v>
      </c>
      <c r="T20" t="s">
        <v>47</v>
      </c>
      <c r="U20" t="s">
        <v>47</v>
      </c>
      <c r="V20" t="s">
        <v>47</v>
      </c>
      <c r="W20">
        <v>0.01</v>
      </c>
      <c r="X20">
        <v>0.02</v>
      </c>
      <c r="Y20">
        <v>0.09</v>
      </c>
      <c r="Z20">
        <v>0.01</v>
      </c>
      <c r="AA20">
        <v>0.02</v>
      </c>
      <c r="AB20" t="s">
        <v>47</v>
      </c>
      <c r="AC20">
        <v>0.02</v>
      </c>
      <c r="AD20">
        <v>0.04</v>
      </c>
      <c r="AE20">
        <v>0.04</v>
      </c>
      <c r="AF20">
        <v>0.03</v>
      </c>
      <c r="AG20">
        <v>0.01</v>
      </c>
      <c r="AH20" t="s">
        <v>47</v>
      </c>
      <c r="AI20" t="s">
        <v>47</v>
      </c>
      <c r="AJ20">
        <v>0.02</v>
      </c>
      <c r="AK20" t="s">
        <v>47</v>
      </c>
      <c r="AL20" t="s">
        <v>47</v>
      </c>
      <c r="AM20" t="s">
        <v>47</v>
      </c>
      <c r="AN20">
        <v>0.02</v>
      </c>
      <c r="AO20" t="s">
        <v>47</v>
      </c>
      <c r="AP20" t="s">
        <v>47</v>
      </c>
      <c r="BH20" s="39"/>
    </row>
    <row r="21" spans="1:60" ht="0.75" customHeight="1">
      <c r="BH21" s="39"/>
    </row>
    <row r="22" spans="1:60" ht="0.75" customHeight="1">
      <c r="BH22" s="39"/>
    </row>
    <row r="23" spans="1:60" ht="0.75" customHeight="1">
      <c r="BH23" s="39"/>
    </row>
    <row r="24" spans="1:60" ht="0.75" customHeight="1">
      <c r="BH24" s="39"/>
    </row>
    <row r="25" spans="1:60" ht="0.75" customHeight="1">
      <c r="A25" s="14">
        <v>41030</v>
      </c>
      <c r="BH25" s="39"/>
    </row>
    <row r="26" spans="1:60" ht="0.75" customHeight="1">
      <c r="BH26" s="39"/>
    </row>
    <row r="27" spans="1:60" ht="0.75" customHeight="1">
      <c r="A27" s="15" t="s">
        <v>210</v>
      </c>
      <c r="BH27" s="39"/>
    </row>
    <row r="28" spans="1:60" ht="0.75" customHeight="1">
      <c r="BH28" s="39"/>
    </row>
    <row r="29" spans="1:60" ht="0.75" customHeight="1">
      <c r="C29" t="s">
        <v>1</v>
      </c>
      <c r="D29" t="s">
        <v>2</v>
      </c>
      <c r="AQ29" t="s">
        <v>52</v>
      </c>
      <c r="AV29" s="13">
        <v>41030</v>
      </c>
      <c r="AW29" s="13">
        <v>41122</v>
      </c>
      <c r="AX29" s="13">
        <v>41214</v>
      </c>
      <c r="AY29" s="13">
        <v>41306</v>
      </c>
      <c r="AZ29" s="13">
        <v>41395</v>
      </c>
      <c r="BH29" s="39"/>
    </row>
    <row r="30" spans="1:60" ht="0.7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53</v>
      </c>
      <c r="AW30" t="s">
        <v>53</v>
      </c>
      <c r="AX30" t="s">
        <v>53</v>
      </c>
      <c r="AY30" t="s">
        <v>53</v>
      </c>
      <c r="AZ30" t="s">
        <v>53</v>
      </c>
      <c r="BH30" s="39"/>
    </row>
    <row r="31" spans="1:60" ht="0.75" customHeight="1">
      <c r="A31" s="15" t="s">
        <v>42</v>
      </c>
      <c r="B31" t="s">
        <v>43</v>
      </c>
      <c r="C31">
        <v>2805</v>
      </c>
      <c r="D31">
        <v>22</v>
      </c>
      <c r="E31">
        <v>47</v>
      </c>
      <c r="F31">
        <v>39</v>
      </c>
      <c r="G31">
        <v>106</v>
      </c>
      <c r="H31">
        <v>49</v>
      </c>
      <c r="I31">
        <v>30</v>
      </c>
      <c r="J31">
        <v>34</v>
      </c>
      <c r="K31">
        <v>77</v>
      </c>
      <c r="L31">
        <v>44</v>
      </c>
      <c r="M31">
        <v>90</v>
      </c>
      <c r="N31">
        <v>59</v>
      </c>
      <c r="O31">
        <v>68</v>
      </c>
      <c r="P31">
        <v>101</v>
      </c>
      <c r="Q31">
        <v>96</v>
      </c>
      <c r="R31">
        <v>48</v>
      </c>
      <c r="S31">
        <v>159</v>
      </c>
      <c r="T31">
        <v>42</v>
      </c>
      <c r="U31">
        <v>24</v>
      </c>
      <c r="V31">
        <v>43</v>
      </c>
      <c r="W31">
        <v>97</v>
      </c>
      <c r="X31">
        <v>57</v>
      </c>
      <c r="Y31">
        <v>45</v>
      </c>
      <c r="Z31">
        <v>89</v>
      </c>
      <c r="AA31">
        <v>86</v>
      </c>
      <c r="AB31">
        <v>28</v>
      </c>
      <c r="AC31">
        <v>54</v>
      </c>
      <c r="AD31">
        <v>45</v>
      </c>
      <c r="AE31">
        <v>21</v>
      </c>
      <c r="AF31">
        <v>53</v>
      </c>
      <c r="AG31">
        <v>181</v>
      </c>
      <c r="AH31">
        <v>44</v>
      </c>
      <c r="AI31">
        <v>18</v>
      </c>
      <c r="AJ31">
        <v>46</v>
      </c>
      <c r="AK31">
        <v>14</v>
      </c>
      <c r="AL31">
        <v>50</v>
      </c>
      <c r="AM31">
        <v>41</v>
      </c>
      <c r="AN31">
        <v>66</v>
      </c>
      <c r="AO31">
        <v>15</v>
      </c>
      <c r="AP31">
        <v>13</v>
      </c>
      <c r="AQ31">
        <v>927</v>
      </c>
      <c r="AR31">
        <v>1424</v>
      </c>
      <c r="AS31">
        <v>454</v>
      </c>
      <c r="AU31" t="s">
        <v>209</v>
      </c>
      <c r="AV31">
        <v>0.08</v>
      </c>
      <c r="AW31">
        <v>7.0000000000000007E-2</v>
      </c>
      <c r="AX31">
        <v>7.0000000000000007E-2</v>
      </c>
      <c r="AY31">
        <v>0.06</v>
      </c>
      <c r="AZ31">
        <v>7.0000000000000007E-2</v>
      </c>
      <c r="BH31" s="39"/>
    </row>
    <row r="32" spans="1:60" ht="0.75" customHeight="1">
      <c r="AU32" t="s">
        <v>212</v>
      </c>
      <c r="AV32">
        <v>0.78</v>
      </c>
      <c r="AW32">
        <v>0.79</v>
      </c>
      <c r="AX32">
        <v>0.79</v>
      </c>
      <c r="AY32">
        <v>0.8</v>
      </c>
      <c r="AZ32">
        <v>0.8</v>
      </c>
      <c r="BH32" s="39"/>
    </row>
    <row r="33" spans="1:60" ht="0.75" customHeight="1">
      <c r="B33" t="s">
        <v>44</v>
      </c>
      <c r="C33">
        <v>2800</v>
      </c>
      <c r="D33">
        <v>26</v>
      </c>
      <c r="E33">
        <v>46</v>
      </c>
      <c r="F33">
        <v>46</v>
      </c>
      <c r="G33">
        <v>102</v>
      </c>
      <c r="H33">
        <v>51</v>
      </c>
      <c r="I33">
        <v>35</v>
      </c>
      <c r="J33">
        <v>40</v>
      </c>
      <c r="K33">
        <v>69</v>
      </c>
      <c r="L33">
        <v>46</v>
      </c>
      <c r="M33">
        <v>87</v>
      </c>
      <c r="N33">
        <v>61</v>
      </c>
      <c r="O33">
        <v>80</v>
      </c>
      <c r="P33">
        <v>80</v>
      </c>
      <c r="Q33">
        <v>92</v>
      </c>
      <c r="R33">
        <v>57</v>
      </c>
      <c r="S33">
        <v>165</v>
      </c>
      <c r="T33">
        <v>33</v>
      </c>
      <c r="U33">
        <v>27</v>
      </c>
      <c r="V33">
        <v>51</v>
      </c>
      <c r="W33">
        <v>110</v>
      </c>
      <c r="X33">
        <v>51</v>
      </c>
      <c r="Y33">
        <v>54</v>
      </c>
      <c r="Z33">
        <v>83</v>
      </c>
      <c r="AA33">
        <v>67</v>
      </c>
      <c r="AB33">
        <v>48</v>
      </c>
      <c r="AC33">
        <v>49</v>
      </c>
      <c r="AD33">
        <v>44</v>
      </c>
      <c r="AE33">
        <v>24</v>
      </c>
      <c r="AF33">
        <v>51</v>
      </c>
      <c r="AG33">
        <v>163</v>
      </c>
      <c r="AH33">
        <v>36</v>
      </c>
      <c r="AI33">
        <v>21</v>
      </c>
      <c r="AJ33">
        <v>48</v>
      </c>
      <c r="AK33">
        <v>24</v>
      </c>
      <c r="AL33">
        <v>49</v>
      </c>
      <c r="AM33">
        <v>48</v>
      </c>
      <c r="AN33">
        <v>69</v>
      </c>
      <c r="AO33">
        <v>18</v>
      </c>
      <c r="AP33">
        <v>15</v>
      </c>
      <c r="AQ33">
        <v>916</v>
      </c>
      <c r="AR33">
        <v>1456</v>
      </c>
      <c r="AS33">
        <v>428</v>
      </c>
      <c r="AU33" t="s">
        <v>213</v>
      </c>
      <c r="AV33">
        <v>0.09</v>
      </c>
      <c r="AW33">
        <v>0.09</v>
      </c>
      <c r="AX33">
        <v>0.08</v>
      </c>
      <c r="AY33">
        <v>0.08</v>
      </c>
      <c r="AZ33">
        <v>7.0000000000000007E-2</v>
      </c>
      <c r="BH33" s="39"/>
    </row>
    <row r="34" spans="1:60" ht="0.75" customHeight="1">
      <c r="AU34" t="s">
        <v>214</v>
      </c>
      <c r="AV34">
        <v>0.04</v>
      </c>
      <c r="AW34">
        <v>0.04</v>
      </c>
      <c r="AX34">
        <v>0.05</v>
      </c>
      <c r="AY34">
        <v>0.04</v>
      </c>
      <c r="AZ34">
        <v>0.04</v>
      </c>
      <c r="BH34" s="39"/>
    </row>
    <row r="35" spans="1:60" ht="0.75" customHeight="1">
      <c r="A35" s="15" t="s">
        <v>211</v>
      </c>
      <c r="B35" t="s">
        <v>209</v>
      </c>
      <c r="C35">
        <v>232</v>
      </c>
      <c r="D35">
        <v>1</v>
      </c>
      <c r="E35">
        <v>4</v>
      </c>
      <c r="F35">
        <v>2</v>
      </c>
      <c r="G35">
        <v>5</v>
      </c>
      <c r="H35">
        <v>4</v>
      </c>
      <c r="I35">
        <v>2</v>
      </c>
      <c r="J35">
        <v>1</v>
      </c>
      <c r="K35">
        <v>3</v>
      </c>
      <c r="L35">
        <v>8</v>
      </c>
      <c r="M35">
        <v>7</v>
      </c>
      <c r="N35">
        <v>5</v>
      </c>
      <c r="O35">
        <v>5</v>
      </c>
      <c r="P35">
        <v>7</v>
      </c>
      <c r="Q35">
        <v>15</v>
      </c>
      <c r="R35">
        <v>1</v>
      </c>
      <c r="S35">
        <v>16</v>
      </c>
      <c r="T35">
        <v>2</v>
      </c>
      <c r="U35" t="s">
        <v>47</v>
      </c>
      <c r="V35">
        <v>5</v>
      </c>
      <c r="W35">
        <v>11</v>
      </c>
      <c r="X35">
        <v>5</v>
      </c>
      <c r="Y35">
        <v>5</v>
      </c>
      <c r="Z35">
        <v>9</v>
      </c>
      <c r="AA35">
        <v>4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14</v>
      </c>
      <c r="AH35">
        <v>4</v>
      </c>
      <c r="AI35">
        <v>2</v>
      </c>
      <c r="AJ35">
        <v>4</v>
      </c>
      <c r="AK35">
        <v>2</v>
      </c>
      <c r="AL35">
        <v>4</v>
      </c>
      <c r="AM35">
        <v>8</v>
      </c>
      <c r="AN35">
        <v>3</v>
      </c>
      <c r="AO35" t="s">
        <v>47</v>
      </c>
      <c r="AP35" t="s">
        <v>47</v>
      </c>
      <c r="AQ35">
        <v>69</v>
      </c>
      <c r="AR35">
        <v>117</v>
      </c>
      <c r="AS35">
        <v>46</v>
      </c>
      <c r="AU35" t="s">
        <v>215</v>
      </c>
      <c r="AV35">
        <v>0.01</v>
      </c>
      <c r="AW35">
        <v>0.01</v>
      </c>
      <c r="AX35">
        <v>0.01</v>
      </c>
      <c r="AY35">
        <v>0.01</v>
      </c>
      <c r="AZ35">
        <v>0.01</v>
      </c>
      <c r="BH35" s="39"/>
    </row>
    <row r="36" spans="1:60" ht="0.75" customHeight="1">
      <c r="C36">
        <v>0.08</v>
      </c>
      <c r="D36">
        <v>0.05</v>
      </c>
      <c r="E36">
        <v>0.09</v>
      </c>
      <c r="F36">
        <v>0.05</v>
      </c>
      <c r="G36">
        <v>0.05</v>
      </c>
      <c r="H36">
        <v>0.08</v>
      </c>
      <c r="I36">
        <v>7.0000000000000007E-2</v>
      </c>
      <c r="J36">
        <v>0.03</v>
      </c>
      <c r="K36">
        <v>0.04</v>
      </c>
      <c r="L36">
        <v>0.18</v>
      </c>
      <c r="M36">
        <v>0.08</v>
      </c>
      <c r="N36">
        <v>0.08</v>
      </c>
      <c r="O36">
        <v>0.06</v>
      </c>
      <c r="P36">
        <v>0.09</v>
      </c>
      <c r="Q36">
        <v>0.17</v>
      </c>
      <c r="R36">
        <v>0.02</v>
      </c>
      <c r="S36">
        <v>0.09</v>
      </c>
      <c r="T36">
        <v>0.05</v>
      </c>
      <c r="U36" t="s">
        <v>47</v>
      </c>
      <c r="V36">
        <v>0.09</v>
      </c>
      <c r="W36">
        <v>0.1</v>
      </c>
      <c r="X36">
        <v>0.09</v>
      </c>
      <c r="Y36">
        <v>0.09</v>
      </c>
      <c r="Z36">
        <v>0.11</v>
      </c>
      <c r="AA36">
        <v>0.06</v>
      </c>
      <c r="AB36">
        <v>0.04</v>
      </c>
      <c r="AC36">
        <v>0.04</v>
      </c>
      <c r="AD36">
        <v>0.04</v>
      </c>
      <c r="AE36">
        <v>0.1</v>
      </c>
      <c r="AF36">
        <v>0.04</v>
      </c>
      <c r="AG36">
        <v>0.09</v>
      </c>
      <c r="AH36">
        <v>0.12</v>
      </c>
      <c r="AI36">
        <v>0.11</v>
      </c>
      <c r="AJ36">
        <v>0.08</v>
      </c>
      <c r="AK36">
        <v>7.0000000000000007E-2</v>
      </c>
      <c r="AL36">
        <v>0.08</v>
      </c>
      <c r="AM36">
        <v>0.17</v>
      </c>
      <c r="AN36">
        <v>0.05</v>
      </c>
      <c r="AO36" t="s">
        <v>47</v>
      </c>
      <c r="AP36" t="s">
        <v>47</v>
      </c>
      <c r="AQ36">
        <v>0.08</v>
      </c>
      <c r="AR36">
        <v>0.08</v>
      </c>
      <c r="AS36">
        <v>0.11</v>
      </c>
      <c r="BH36" s="39"/>
    </row>
    <row r="37" spans="1:60" ht="0.75" customHeight="1">
      <c r="B37" t="s">
        <v>212</v>
      </c>
      <c r="C37">
        <v>2171</v>
      </c>
      <c r="D37">
        <v>19</v>
      </c>
      <c r="E37">
        <v>37</v>
      </c>
      <c r="F37">
        <v>37</v>
      </c>
      <c r="G37">
        <v>84</v>
      </c>
      <c r="H37">
        <v>40</v>
      </c>
      <c r="I37">
        <v>28</v>
      </c>
      <c r="J37">
        <v>31</v>
      </c>
      <c r="K37">
        <v>59</v>
      </c>
      <c r="L37">
        <v>30</v>
      </c>
      <c r="M37">
        <v>65</v>
      </c>
      <c r="N37">
        <v>48</v>
      </c>
      <c r="O37">
        <v>59</v>
      </c>
      <c r="P37">
        <v>61</v>
      </c>
      <c r="Q37">
        <v>68</v>
      </c>
      <c r="R37">
        <v>51</v>
      </c>
      <c r="S37">
        <v>125</v>
      </c>
      <c r="T37">
        <v>27</v>
      </c>
      <c r="U37">
        <v>19</v>
      </c>
      <c r="V37">
        <v>39</v>
      </c>
      <c r="W37">
        <v>86</v>
      </c>
      <c r="X37">
        <v>39</v>
      </c>
      <c r="Y37">
        <v>32</v>
      </c>
      <c r="Z37">
        <v>62</v>
      </c>
      <c r="AA37">
        <v>51</v>
      </c>
      <c r="AB37">
        <v>45</v>
      </c>
      <c r="AC37">
        <v>40</v>
      </c>
      <c r="AD37">
        <v>39</v>
      </c>
      <c r="AE37">
        <v>17</v>
      </c>
      <c r="AF37">
        <v>43</v>
      </c>
      <c r="AG37">
        <v>128</v>
      </c>
      <c r="AH37">
        <v>25</v>
      </c>
      <c r="AI37">
        <v>15</v>
      </c>
      <c r="AJ37">
        <v>34</v>
      </c>
      <c r="AK37">
        <v>21</v>
      </c>
      <c r="AL37">
        <v>41</v>
      </c>
      <c r="AM37">
        <v>34</v>
      </c>
      <c r="AN37">
        <v>52</v>
      </c>
      <c r="AO37">
        <v>17</v>
      </c>
      <c r="AP37">
        <v>14</v>
      </c>
      <c r="AQ37">
        <v>719</v>
      </c>
      <c r="AR37">
        <v>1127</v>
      </c>
      <c r="AS37">
        <v>325</v>
      </c>
      <c r="AV37" s="13">
        <v>41030</v>
      </c>
      <c r="AW37" s="13">
        <v>41122</v>
      </c>
      <c r="AX37" s="13">
        <v>41214</v>
      </c>
      <c r="AY37" s="13">
        <v>41306</v>
      </c>
      <c r="AZ37" s="13">
        <v>41395</v>
      </c>
      <c r="BH37" s="39"/>
    </row>
    <row r="38" spans="1:60" ht="0.75" customHeight="1">
      <c r="C38">
        <v>0.78</v>
      </c>
      <c r="D38">
        <v>0.73</v>
      </c>
      <c r="E38">
        <v>0.81</v>
      </c>
      <c r="F38">
        <v>0.79</v>
      </c>
      <c r="G38">
        <v>0.82</v>
      </c>
      <c r="H38">
        <v>0.78</v>
      </c>
      <c r="I38">
        <v>0.8</v>
      </c>
      <c r="J38">
        <v>0.76</v>
      </c>
      <c r="K38">
        <v>0.86</v>
      </c>
      <c r="L38">
        <v>0.66</v>
      </c>
      <c r="M38">
        <v>0.74</v>
      </c>
      <c r="N38">
        <v>0.78</v>
      </c>
      <c r="O38">
        <v>0.74</v>
      </c>
      <c r="P38">
        <v>0.76</v>
      </c>
      <c r="Q38">
        <v>0.75</v>
      </c>
      <c r="R38">
        <v>0.9</v>
      </c>
      <c r="S38">
        <v>0.75</v>
      </c>
      <c r="T38">
        <v>0.8</v>
      </c>
      <c r="U38">
        <v>0.71</v>
      </c>
      <c r="V38">
        <v>0.77</v>
      </c>
      <c r="W38">
        <v>0.78</v>
      </c>
      <c r="X38">
        <v>0.75</v>
      </c>
      <c r="Y38">
        <v>0.6</v>
      </c>
      <c r="Z38">
        <v>0.75</v>
      </c>
      <c r="AA38">
        <v>0.76</v>
      </c>
      <c r="AB38">
        <v>0.93</v>
      </c>
      <c r="AC38">
        <v>0.81</v>
      </c>
      <c r="AD38">
        <v>0.89</v>
      </c>
      <c r="AE38">
        <v>0.71</v>
      </c>
      <c r="AF38">
        <v>0.83</v>
      </c>
      <c r="AG38">
        <v>0.79</v>
      </c>
      <c r="AH38">
        <v>0.69</v>
      </c>
      <c r="AI38">
        <v>0.72</v>
      </c>
      <c r="AJ38">
        <v>0.72</v>
      </c>
      <c r="AK38">
        <v>0.86</v>
      </c>
      <c r="AL38">
        <v>0.84</v>
      </c>
      <c r="AM38">
        <v>0.71</v>
      </c>
      <c r="AN38">
        <v>0.76</v>
      </c>
      <c r="AO38">
        <v>0.93</v>
      </c>
      <c r="AP38">
        <v>0.92</v>
      </c>
      <c r="AQ38">
        <v>0.78</v>
      </c>
      <c r="AR38">
        <v>0.77</v>
      </c>
      <c r="AS38">
        <v>0.76</v>
      </c>
      <c r="AV38" t="s">
        <v>54</v>
      </c>
      <c r="AW38" t="s">
        <v>54</v>
      </c>
      <c r="AX38" t="s">
        <v>54</v>
      </c>
      <c r="AY38" t="s">
        <v>54</v>
      </c>
      <c r="AZ38" t="s">
        <v>54</v>
      </c>
      <c r="BH38" s="39"/>
    </row>
    <row r="39" spans="1:60" ht="0.75" customHeight="1">
      <c r="B39" t="s">
        <v>213</v>
      </c>
      <c r="C39">
        <v>230</v>
      </c>
      <c r="D39">
        <v>4</v>
      </c>
      <c r="E39">
        <v>4</v>
      </c>
      <c r="F39">
        <v>6</v>
      </c>
      <c r="G39">
        <v>9</v>
      </c>
      <c r="H39">
        <v>3</v>
      </c>
      <c r="I39">
        <v>5</v>
      </c>
      <c r="J39">
        <v>5</v>
      </c>
      <c r="K39">
        <v>5</v>
      </c>
      <c r="L39">
        <v>3</v>
      </c>
      <c r="M39">
        <v>12</v>
      </c>
      <c r="N39">
        <v>6</v>
      </c>
      <c r="O39">
        <v>7</v>
      </c>
      <c r="P39">
        <v>7</v>
      </c>
      <c r="Q39">
        <v>6</v>
      </c>
      <c r="R39">
        <v>4</v>
      </c>
      <c r="S39">
        <v>18</v>
      </c>
      <c r="T39">
        <v>4</v>
      </c>
      <c r="U39">
        <v>7</v>
      </c>
      <c r="V39">
        <v>4</v>
      </c>
      <c r="W39">
        <v>6</v>
      </c>
      <c r="X39">
        <v>7</v>
      </c>
      <c r="Y39">
        <v>4</v>
      </c>
      <c r="Z39">
        <v>7</v>
      </c>
      <c r="AA39">
        <v>5</v>
      </c>
      <c r="AB39" t="s">
        <v>47</v>
      </c>
      <c r="AC39">
        <v>4</v>
      </c>
      <c r="AD39">
        <v>1</v>
      </c>
      <c r="AE39">
        <v>3</v>
      </c>
      <c r="AF39">
        <v>3</v>
      </c>
      <c r="AG39">
        <v>10</v>
      </c>
      <c r="AH39">
        <v>3</v>
      </c>
      <c r="AI39">
        <v>4</v>
      </c>
      <c r="AJ39">
        <v>4</v>
      </c>
      <c r="AK39" t="s">
        <v>47</v>
      </c>
      <c r="AL39">
        <v>4</v>
      </c>
      <c r="AM39">
        <v>4</v>
      </c>
      <c r="AN39">
        <v>7</v>
      </c>
      <c r="AO39" t="s">
        <v>47</v>
      </c>
      <c r="AP39">
        <v>1</v>
      </c>
      <c r="AQ39">
        <v>79</v>
      </c>
      <c r="AR39">
        <v>117</v>
      </c>
      <c r="AS39">
        <v>34</v>
      </c>
      <c r="AU39" t="s">
        <v>209</v>
      </c>
      <c r="AV39">
        <v>0.08</v>
      </c>
      <c r="AW39">
        <v>0.08</v>
      </c>
      <c r="AX39">
        <v>0.08</v>
      </c>
      <c r="AY39">
        <v>0.08</v>
      </c>
      <c r="AZ39">
        <v>0.08</v>
      </c>
      <c r="BH39" s="39"/>
    </row>
    <row r="40" spans="1:60" ht="0.75" customHeight="1">
      <c r="C40">
        <v>0.08</v>
      </c>
      <c r="D40">
        <v>0.14000000000000001</v>
      </c>
      <c r="E40">
        <v>0.09</v>
      </c>
      <c r="F40">
        <v>0.13</v>
      </c>
      <c r="G40">
        <v>0.08</v>
      </c>
      <c r="H40">
        <v>0.06</v>
      </c>
      <c r="I40">
        <v>0.13</v>
      </c>
      <c r="J40">
        <v>0.12</v>
      </c>
      <c r="K40">
        <v>0.08</v>
      </c>
      <c r="L40">
        <v>7.0000000000000007E-2</v>
      </c>
      <c r="M40">
        <v>0.13</v>
      </c>
      <c r="N40">
        <v>0.1</v>
      </c>
      <c r="O40">
        <v>0.09</v>
      </c>
      <c r="P40">
        <v>0.09</v>
      </c>
      <c r="Q40">
        <v>0.06</v>
      </c>
      <c r="R40">
        <v>0.06</v>
      </c>
      <c r="S40">
        <v>0.11</v>
      </c>
      <c r="T40">
        <v>0.12</v>
      </c>
      <c r="U40">
        <v>0.25</v>
      </c>
      <c r="V40">
        <v>7.0000000000000007E-2</v>
      </c>
      <c r="W40">
        <v>0.05</v>
      </c>
      <c r="X40">
        <v>0.14000000000000001</v>
      </c>
      <c r="Y40">
        <v>7.0000000000000007E-2</v>
      </c>
      <c r="Z40">
        <v>0.09</v>
      </c>
      <c r="AA40">
        <v>0.08</v>
      </c>
      <c r="AB40" t="s">
        <v>47</v>
      </c>
      <c r="AC40">
        <v>7.0000000000000007E-2</v>
      </c>
      <c r="AD40">
        <v>0.02</v>
      </c>
      <c r="AE40">
        <v>0.14000000000000001</v>
      </c>
      <c r="AF40">
        <v>0.06</v>
      </c>
      <c r="AG40">
        <v>0.06</v>
      </c>
      <c r="AH40">
        <v>0.1</v>
      </c>
      <c r="AI40">
        <v>0.17</v>
      </c>
      <c r="AJ40">
        <v>0.09</v>
      </c>
      <c r="AK40" t="s">
        <v>47</v>
      </c>
      <c r="AL40">
        <v>0.08</v>
      </c>
      <c r="AM40">
        <v>7.0000000000000007E-2</v>
      </c>
      <c r="AN40">
        <v>0.11</v>
      </c>
      <c r="AO40" t="s">
        <v>47</v>
      </c>
      <c r="AP40">
        <v>0.08</v>
      </c>
      <c r="AQ40">
        <v>0.09</v>
      </c>
      <c r="AR40">
        <v>0.08</v>
      </c>
      <c r="AS40">
        <v>0.08</v>
      </c>
      <c r="AU40" t="s">
        <v>212</v>
      </c>
      <c r="AV40">
        <v>0.77</v>
      </c>
      <c r="AW40">
        <v>0.77</v>
      </c>
      <c r="AX40">
        <v>0.77</v>
      </c>
      <c r="AY40">
        <v>0.76</v>
      </c>
      <c r="AZ40">
        <v>0.77</v>
      </c>
      <c r="BH40" s="39"/>
    </row>
    <row r="41" spans="1:60" ht="0.75" customHeight="1">
      <c r="B41" t="s">
        <v>214</v>
      </c>
      <c r="C41">
        <v>131</v>
      </c>
      <c r="D41">
        <v>2</v>
      </c>
      <c r="E41">
        <v>1</v>
      </c>
      <c r="F41" t="s">
        <v>47</v>
      </c>
      <c r="G41">
        <v>4</v>
      </c>
      <c r="H41">
        <v>3</v>
      </c>
      <c r="I41" t="s">
        <v>47</v>
      </c>
      <c r="J41">
        <v>2</v>
      </c>
      <c r="K41">
        <v>2</v>
      </c>
      <c r="L41">
        <v>3</v>
      </c>
      <c r="M41">
        <v>3</v>
      </c>
      <c r="N41">
        <v>1</v>
      </c>
      <c r="O41">
        <v>9</v>
      </c>
      <c r="P41">
        <v>4</v>
      </c>
      <c r="Q41">
        <v>2</v>
      </c>
      <c r="R41">
        <v>1</v>
      </c>
      <c r="S41">
        <v>5</v>
      </c>
      <c r="T41">
        <v>1</v>
      </c>
      <c r="U41" t="s">
        <v>47</v>
      </c>
      <c r="V41">
        <v>4</v>
      </c>
      <c r="W41">
        <v>6</v>
      </c>
      <c r="X41" t="s">
        <v>47</v>
      </c>
      <c r="Y41">
        <v>7</v>
      </c>
      <c r="Z41">
        <v>4</v>
      </c>
      <c r="AA41">
        <v>5</v>
      </c>
      <c r="AB41">
        <v>2</v>
      </c>
      <c r="AC41">
        <v>3</v>
      </c>
      <c r="AD41">
        <v>2</v>
      </c>
      <c r="AE41">
        <v>1</v>
      </c>
      <c r="AF41">
        <v>3</v>
      </c>
      <c r="AG41">
        <v>9</v>
      </c>
      <c r="AH41">
        <v>4</v>
      </c>
      <c r="AI41" t="s">
        <v>47</v>
      </c>
      <c r="AJ41">
        <v>5</v>
      </c>
      <c r="AK41">
        <v>2</v>
      </c>
      <c r="AL41" t="s">
        <v>47</v>
      </c>
      <c r="AM41">
        <v>2</v>
      </c>
      <c r="AN41">
        <v>5</v>
      </c>
      <c r="AO41">
        <v>1</v>
      </c>
      <c r="AP41" t="s">
        <v>47</v>
      </c>
      <c r="AQ41">
        <v>36</v>
      </c>
      <c r="AR41">
        <v>77</v>
      </c>
      <c r="AS41">
        <v>18</v>
      </c>
      <c r="AU41" t="s">
        <v>213</v>
      </c>
      <c r="AV41">
        <v>0.08</v>
      </c>
      <c r="AW41">
        <v>0.08</v>
      </c>
      <c r="AX41">
        <v>0.09</v>
      </c>
      <c r="AY41">
        <v>0.08</v>
      </c>
      <c r="AZ41">
        <v>0.08</v>
      </c>
      <c r="BH41" s="39"/>
    </row>
    <row r="42" spans="1:60" ht="0.75" customHeight="1">
      <c r="C42">
        <v>0.05</v>
      </c>
      <c r="D42">
        <v>0.09</v>
      </c>
      <c r="E42">
        <v>0.02</v>
      </c>
      <c r="F42" t="s">
        <v>47</v>
      </c>
      <c r="G42">
        <v>0.04</v>
      </c>
      <c r="H42">
        <v>0.06</v>
      </c>
      <c r="I42" t="s">
        <v>47</v>
      </c>
      <c r="J42">
        <v>0.06</v>
      </c>
      <c r="K42">
        <v>0.03</v>
      </c>
      <c r="L42">
        <v>7.0000000000000007E-2</v>
      </c>
      <c r="M42">
        <v>0.03</v>
      </c>
      <c r="N42">
        <v>0.02</v>
      </c>
      <c r="O42">
        <v>0.12</v>
      </c>
      <c r="P42">
        <v>0.05</v>
      </c>
      <c r="Q42">
        <v>0.02</v>
      </c>
      <c r="R42">
        <v>0.02</v>
      </c>
      <c r="S42">
        <v>0.03</v>
      </c>
      <c r="T42">
        <v>0.02</v>
      </c>
      <c r="U42" t="s">
        <v>47</v>
      </c>
      <c r="V42">
        <v>7.0000000000000007E-2</v>
      </c>
      <c r="W42">
        <v>0.05</v>
      </c>
      <c r="X42" t="s">
        <v>47</v>
      </c>
      <c r="Y42">
        <v>0.13</v>
      </c>
      <c r="Z42">
        <v>0.04</v>
      </c>
      <c r="AA42">
        <v>7.0000000000000007E-2</v>
      </c>
      <c r="AB42">
        <v>0.04</v>
      </c>
      <c r="AC42">
        <v>0.06</v>
      </c>
      <c r="AD42">
        <v>0.04</v>
      </c>
      <c r="AE42">
        <v>0.05</v>
      </c>
      <c r="AF42">
        <v>0.06</v>
      </c>
      <c r="AG42">
        <v>0.05</v>
      </c>
      <c r="AH42">
        <v>0.1</v>
      </c>
      <c r="AI42" t="s">
        <v>47</v>
      </c>
      <c r="AJ42">
        <v>0.11</v>
      </c>
      <c r="AK42">
        <v>7.0000000000000007E-2</v>
      </c>
      <c r="AL42" t="s">
        <v>47</v>
      </c>
      <c r="AM42">
        <v>0.05</v>
      </c>
      <c r="AN42">
        <v>0.08</v>
      </c>
      <c r="AO42">
        <v>7.0000000000000007E-2</v>
      </c>
      <c r="AP42" t="s">
        <v>47</v>
      </c>
      <c r="AQ42">
        <v>0.04</v>
      </c>
      <c r="AR42">
        <v>0.05</v>
      </c>
      <c r="AS42">
        <v>0.04</v>
      </c>
      <c r="AU42" t="s">
        <v>214</v>
      </c>
      <c r="AV42">
        <v>0.05</v>
      </c>
      <c r="AW42">
        <v>0.06</v>
      </c>
      <c r="AX42">
        <v>0.06</v>
      </c>
      <c r="AY42">
        <v>7.0000000000000007E-2</v>
      </c>
      <c r="AZ42">
        <v>0.06</v>
      </c>
      <c r="BH42" s="39"/>
    </row>
    <row r="43" spans="1:60" ht="0.75" customHeight="1">
      <c r="B43" t="s">
        <v>215</v>
      </c>
      <c r="C43">
        <v>36</v>
      </c>
      <c r="D43" t="s">
        <v>47</v>
      </c>
      <c r="E43" t="s">
        <v>47</v>
      </c>
      <c r="F43">
        <v>1</v>
      </c>
      <c r="G43">
        <v>1</v>
      </c>
      <c r="H43">
        <v>1</v>
      </c>
      <c r="I43" t="s">
        <v>47</v>
      </c>
      <c r="J43">
        <v>1</v>
      </c>
      <c r="K43" t="s">
        <v>47</v>
      </c>
      <c r="L43">
        <v>1</v>
      </c>
      <c r="M43">
        <v>1</v>
      </c>
      <c r="N43">
        <v>1</v>
      </c>
      <c r="O43" t="s">
        <v>47</v>
      </c>
      <c r="P43">
        <v>1</v>
      </c>
      <c r="Q43" t="s">
        <v>47</v>
      </c>
      <c r="R43" t="s">
        <v>47</v>
      </c>
      <c r="S43">
        <v>2</v>
      </c>
      <c r="T43" t="s">
        <v>47</v>
      </c>
      <c r="U43">
        <v>1</v>
      </c>
      <c r="V43" t="s">
        <v>47</v>
      </c>
      <c r="W43">
        <v>1</v>
      </c>
      <c r="X43">
        <v>1</v>
      </c>
      <c r="Y43">
        <v>6</v>
      </c>
      <c r="Z43" t="s">
        <v>47</v>
      </c>
      <c r="AA43">
        <v>2</v>
      </c>
      <c r="AB43" t="s">
        <v>47</v>
      </c>
      <c r="AC43">
        <v>1</v>
      </c>
      <c r="AD43" t="s">
        <v>47</v>
      </c>
      <c r="AE43" t="s">
        <v>47</v>
      </c>
      <c r="AF43">
        <v>1</v>
      </c>
      <c r="AG43">
        <v>2</v>
      </c>
      <c r="AH43" t="s">
        <v>47</v>
      </c>
      <c r="AI43" t="s">
        <v>47</v>
      </c>
      <c r="AJ43" t="s">
        <v>47</v>
      </c>
      <c r="AK43" t="s">
        <v>47</v>
      </c>
      <c r="AL43" t="s">
        <v>47</v>
      </c>
      <c r="AM43" t="s">
        <v>47</v>
      </c>
      <c r="AN43">
        <v>1</v>
      </c>
      <c r="AO43" t="s">
        <v>47</v>
      </c>
      <c r="AP43" t="s">
        <v>47</v>
      </c>
      <c r="AQ43">
        <v>13</v>
      </c>
      <c r="AR43">
        <v>18</v>
      </c>
      <c r="AS43">
        <v>5</v>
      </c>
      <c r="AU43" t="s">
        <v>215</v>
      </c>
      <c r="AV43">
        <v>0.01</v>
      </c>
      <c r="AW43">
        <v>0.01</v>
      </c>
      <c r="AX43">
        <v>0.01</v>
      </c>
      <c r="AY43">
        <v>0.02</v>
      </c>
      <c r="AZ43">
        <v>0.02</v>
      </c>
      <c r="BH43" s="39"/>
    </row>
    <row r="44" spans="1:60" ht="0.75" customHeight="1">
      <c r="C44">
        <v>0.01</v>
      </c>
      <c r="D44" t="s">
        <v>47</v>
      </c>
      <c r="E44" t="s">
        <v>47</v>
      </c>
      <c r="F44">
        <v>0.03</v>
      </c>
      <c r="G44">
        <v>0.01</v>
      </c>
      <c r="H44">
        <v>0.02</v>
      </c>
      <c r="I44" t="s">
        <v>47</v>
      </c>
      <c r="J44">
        <v>0.03</v>
      </c>
      <c r="K44" t="s">
        <v>47</v>
      </c>
      <c r="L44">
        <v>0.02</v>
      </c>
      <c r="M44">
        <v>0.01</v>
      </c>
      <c r="N44">
        <v>0.02</v>
      </c>
      <c r="O44" t="s">
        <v>47</v>
      </c>
      <c r="P44">
        <v>0.01</v>
      </c>
      <c r="Q44" t="s">
        <v>47</v>
      </c>
      <c r="R44" t="s">
        <v>47</v>
      </c>
      <c r="S44">
        <v>0.01</v>
      </c>
      <c r="T44" t="s">
        <v>47</v>
      </c>
      <c r="U44">
        <v>0.04</v>
      </c>
      <c r="V44" t="s">
        <v>47</v>
      </c>
      <c r="W44">
        <v>0.01</v>
      </c>
      <c r="X44">
        <v>0.02</v>
      </c>
      <c r="Y44">
        <v>0.11</v>
      </c>
      <c r="Z44" t="s">
        <v>47</v>
      </c>
      <c r="AA44">
        <v>0.03</v>
      </c>
      <c r="AB44" t="s">
        <v>47</v>
      </c>
      <c r="AC44">
        <v>0.02</v>
      </c>
      <c r="AD44" t="s">
        <v>47</v>
      </c>
      <c r="AE44" t="s">
        <v>47</v>
      </c>
      <c r="AF44">
        <v>0.02</v>
      </c>
      <c r="AG44">
        <v>0.01</v>
      </c>
      <c r="AH44" t="s">
        <v>47</v>
      </c>
      <c r="AI44" t="s">
        <v>47</v>
      </c>
      <c r="AJ44" t="s">
        <v>47</v>
      </c>
      <c r="AK44" t="s">
        <v>47</v>
      </c>
      <c r="AL44" t="s">
        <v>47</v>
      </c>
      <c r="AM44" t="s">
        <v>47</v>
      </c>
      <c r="AN44">
        <v>0.02</v>
      </c>
      <c r="AO44" t="s">
        <v>47</v>
      </c>
      <c r="AP44" t="s">
        <v>47</v>
      </c>
      <c r="AQ44">
        <v>0.01</v>
      </c>
      <c r="AR44">
        <v>0.01</v>
      </c>
      <c r="AS44">
        <v>0.01</v>
      </c>
      <c r="BH44" s="39"/>
    </row>
    <row r="45" spans="1:60" ht="0.75" customHeight="1">
      <c r="BH45" s="39"/>
    </row>
    <row r="46" spans="1:60" ht="0.75" customHeight="1">
      <c r="BH46" s="39"/>
    </row>
    <row r="47" spans="1:60" ht="0.75" customHeight="1">
      <c r="BH47" s="39"/>
    </row>
    <row r="48" spans="1:60" ht="0.75" customHeight="1">
      <c r="BH48" s="39"/>
    </row>
    <row r="49" spans="1:60" ht="0.75" customHeight="1">
      <c r="BH49" s="39"/>
    </row>
    <row r="50" spans="1:60" ht="0.75" customHeight="1">
      <c r="A50" s="14">
        <v>41122</v>
      </c>
      <c r="BH50" s="39"/>
    </row>
    <row r="51" spans="1:60" ht="0.75" customHeight="1">
      <c r="BH51" s="39"/>
    </row>
    <row r="52" spans="1:60" ht="0.75" customHeight="1">
      <c r="A52" s="15" t="s">
        <v>210</v>
      </c>
      <c r="BH52" s="39"/>
    </row>
    <row r="53" spans="1:60" ht="0.75" customHeight="1">
      <c r="BH53" s="39"/>
    </row>
    <row r="54" spans="1:60" ht="0.75" customHeight="1">
      <c r="C54" t="s">
        <v>1</v>
      </c>
      <c r="D54" t="s">
        <v>2</v>
      </c>
      <c r="AQ54" t="s">
        <v>52</v>
      </c>
      <c r="BH54" s="39"/>
    </row>
    <row r="55" spans="1:60" ht="0.7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9"/>
    </row>
    <row r="56" spans="1:60" ht="0.75" customHeight="1">
      <c r="A56" s="15" t="s">
        <v>42</v>
      </c>
      <c r="B56" t="s">
        <v>43</v>
      </c>
      <c r="C56">
        <v>2552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22</v>
      </c>
      <c r="J56">
        <v>29</v>
      </c>
      <c r="K56">
        <v>74</v>
      </c>
      <c r="L56">
        <v>37</v>
      </c>
      <c r="M56">
        <v>81</v>
      </c>
      <c r="N56">
        <v>64</v>
      </c>
      <c r="O56">
        <v>67</v>
      </c>
      <c r="P56">
        <v>88</v>
      </c>
      <c r="Q56">
        <v>77</v>
      </c>
      <c r="R56">
        <v>42</v>
      </c>
      <c r="S56">
        <v>143</v>
      </c>
      <c r="T56">
        <v>39</v>
      </c>
      <c r="U56">
        <v>22</v>
      </c>
      <c r="V56">
        <v>36</v>
      </c>
      <c r="W56">
        <v>95</v>
      </c>
      <c r="X56">
        <v>46</v>
      </c>
      <c r="Y56">
        <v>37</v>
      </c>
      <c r="Z56">
        <v>83</v>
      </c>
      <c r="AA56">
        <v>84</v>
      </c>
      <c r="AB56">
        <v>26</v>
      </c>
      <c r="AC56">
        <v>50</v>
      </c>
      <c r="AD56">
        <v>38</v>
      </c>
      <c r="AE56">
        <v>21</v>
      </c>
      <c r="AF56">
        <v>50</v>
      </c>
      <c r="AG56">
        <v>180</v>
      </c>
      <c r="AH56">
        <v>48</v>
      </c>
      <c r="AI56">
        <v>20</v>
      </c>
      <c r="AJ56">
        <v>43</v>
      </c>
      <c r="AK56">
        <v>11</v>
      </c>
      <c r="AL56">
        <v>41</v>
      </c>
      <c r="AM56">
        <v>35</v>
      </c>
      <c r="AN56">
        <v>58</v>
      </c>
      <c r="AO56">
        <v>14</v>
      </c>
      <c r="AP56">
        <v>14</v>
      </c>
      <c r="AQ56">
        <v>858</v>
      </c>
      <c r="AR56">
        <v>1423</v>
      </c>
      <c r="AS56">
        <v>271</v>
      </c>
      <c r="BH56" s="39"/>
    </row>
    <row r="57" spans="1:60" ht="0.75" customHeight="1">
      <c r="BH57" s="39"/>
    </row>
    <row r="58" spans="1:60" ht="0.75" customHeight="1">
      <c r="B58" t="s">
        <v>44</v>
      </c>
      <c r="C58">
        <v>2549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26</v>
      </c>
      <c r="J58">
        <v>37</v>
      </c>
      <c r="K58">
        <v>67</v>
      </c>
      <c r="L58">
        <v>37</v>
      </c>
      <c r="M58">
        <v>76</v>
      </c>
      <c r="N58">
        <v>65</v>
      </c>
      <c r="O58">
        <v>80</v>
      </c>
      <c r="P58">
        <v>69</v>
      </c>
      <c r="Q58">
        <v>72</v>
      </c>
      <c r="R58">
        <v>54</v>
      </c>
      <c r="S58">
        <v>144</v>
      </c>
      <c r="T58">
        <v>30</v>
      </c>
      <c r="U58">
        <v>24</v>
      </c>
      <c r="V58">
        <v>46</v>
      </c>
      <c r="W58">
        <v>102</v>
      </c>
      <c r="X58">
        <v>41</v>
      </c>
      <c r="Y58">
        <v>47</v>
      </c>
      <c r="Z58">
        <v>76</v>
      </c>
      <c r="AA58">
        <v>65</v>
      </c>
      <c r="AB58">
        <v>47</v>
      </c>
      <c r="AC58">
        <v>45</v>
      </c>
      <c r="AD58">
        <v>36</v>
      </c>
      <c r="AE58">
        <v>22</v>
      </c>
      <c r="AF58">
        <v>47</v>
      </c>
      <c r="AG58">
        <v>160</v>
      </c>
      <c r="AH58">
        <v>39</v>
      </c>
      <c r="AI58">
        <v>24</v>
      </c>
      <c r="AJ58">
        <v>43</v>
      </c>
      <c r="AK58">
        <v>20</v>
      </c>
      <c r="AL58">
        <v>38</v>
      </c>
      <c r="AM58">
        <v>42</v>
      </c>
      <c r="AN58">
        <v>59</v>
      </c>
      <c r="AO58">
        <v>17</v>
      </c>
      <c r="AP58">
        <v>15</v>
      </c>
      <c r="AQ58">
        <v>842</v>
      </c>
      <c r="AR58">
        <v>1436</v>
      </c>
      <c r="AS58">
        <v>271</v>
      </c>
      <c r="BH58" s="39"/>
    </row>
    <row r="59" spans="1:60" ht="0.75" customHeight="1">
      <c r="BH59" s="39"/>
    </row>
    <row r="60" spans="1:60" ht="0.75" customHeight="1">
      <c r="A60" s="15" t="s">
        <v>211</v>
      </c>
      <c r="B60" t="s">
        <v>209</v>
      </c>
      <c r="C60">
        <v>200</v>
      </c>
      <c r="D60" t="s">
        <v>47</v>
      </c>
      <c r="E60">
        <v>5</v>
      </c>
      <c r="F60">
        <v>3</v>
      </c>
      <c r="G60">
        <v>6</v>
      </c>
      <c r="H60">
        <v>2</v>
      </c>
      <c r="I60">
        <v>2</v>
      </c>
      <c r="J60" t="s">
        <v>47</v>
      </c>
      <c r="K60">
        <v>4</v>
      </c>
      <c r="L60">
        <v>6</v>
      </c>
      <c r="M60">
        <v>5</v>
      </c>
      <c r="N60">
        <v>6</v>
      </c>
      <c r="O60">
        <v>7</v>
      </c>
      <c r="P60">
        <v>6</v>
      </c>
      <c r="Q60">
        <v>10</v>
      </c>
      <c r="R60" t="s">
        <v>47</v>
      </c>
      <c r="S60">
        <v>14</v>
      </c>
      <c r="T60">
        <v>1</v>
      </c>
      <c r="U60" t="s">
        <v>47</v>
      </c>
      <c r="V60">
        <v>3</v>
      </c>
      <c r="W60">
        <v>7</v>
      </c>
      <c r="X60">
        <v>5</v>
      </c>
      <c r="Y60">
        <v>6</v>
      </c>
      <c r="Z60">
        <v>4</v>
      </c>
      <c r="AA60">
        <v>3</v>
      </c>
      <c r="AB60">
        <v>4</v>
      </c>
      <c r="AC60">
        <v>2</v>
      </c>
      <c r="AD60">
        <v>3</v>
      </c>
      <c r="AE60">
        <v>2</v>
      </c>
      <c r="AF60">
        <v>2</v>
      </c>
      <c r="AG60">
        <v>12</v>
      </c>
      <c r="AH60">
        <v>5</v>
      </c>
      <c r="AI60">
        <v>2</v>
      </c>
      <c r="AJ60">
        <v>5</v>
      </c>
      <c r="AK60">
        <v>2</v>
      </c>
      <c r="AL60">
        <v>3</v>
      </c>
      <c r="AM60">
        <v>6</v>
      </c>
      <c r="AN60">
        <v>4</v>
      </c>
      <c r="AO60" t="s">
        <v>47</v>
      </c>
      <c r="AP60" t="s">
        <v>47</v>
      </c>
      <c r="AQ60">
        <v>61</v>
      </c>
      <c r="AR60">
        <v>121</v>
      </c>
      <c r="AS60">
        <v>18</v>
      </c>
      <c r="BH60" s="39"/>
    </row>
    <row r="61" spans="1:60" ht="0.75" customHeight="1">
      <c r="C61">
        <v>0.08</v>
      </c>
      <c r="D61" t="s">
        <v>47</v>
      </c>
      <c r="E61">
        <v>0.1</v>
      </c>
      <c r="F61">
        <v>0.06</v>
      </c>
      <c r="G61">
        <v>7.0000000000000007E-2</v>
      </c>
      <c r="H61">
        <v>0.04</v>
      </c>
      <c r="I61">
        <v>0.09</v>
      </c>
      <c r="J61" t="s">
        <v>47</v>
      </c>
      <c r="K61">
        <v>0.05</v>
      </c>
      <c r="L61">
        <v>0.16</v>
      </c>
      <c r="M61">
        <v>0.06</v>
      </c>
      <c r="N61">
        <v>0.09</v>
      </c>
      <c r="O61">
        <v>0.09</v>
      </c>
      <c r="P61">
        <v>0.08</v>
      </c>
      <c r="Q61">
        <v>0.15</v>
      </c>
      <c r="R61" t="s">
        <v>47</v>
      </c>
      <c r="S61">
        <v>0.1</v>
      </c>
      <c r="T61">
        <v>0.03</v>
      </c>
      <c r="U61" t="s">
        <v>47</v>
      </c>
      <c r="V61">
        <v>0.06</v>
      </c>
      <c r="W61">
        <v>7.0000000000000007E-2</v>
      </c>
      <c r="X61">
        <v>0.13</v>
      </c>
      <c r="Y61">
        <v>0.14000000000000001</v>
      </c>
      <c r="Z61">
        <v>0.05</v>
      </c>
      <c r="AA61">
        <v>0.05</v>
      </c>
      <c r="AB61">
        <v>0.08</v>
      </c>
      <c r="AC61">
        <v>0.04</v>
      </c>
      <c r="AD61">
        <v>0.08</v>
      </c>
      <c r="AE61">
        <v>0.1</v>
      </c>
      <c r="AF61">
        <v>0.04</v>
      </c>
      <c r="AG61">
        <v>7.0000000000000007E-2</v>
      </c>
      <c r="AH61">
        <v>0.13</v>
      </c>
      <c r="AI61">
        <v>0.1</v>
      </c>
      <c r="AJ61">
        <v>0.12</v>
      </c>
      <c r="AK61">
        <v>0.09</v>
      </c>
      <c r="AL61">
        <v>7.0000000000000007E-2</v>
      </c>
      <c r="AM61">
        <v>0.14000000000000001</v>
      </c>
      <c r="AN61">
        <v>7.0000000000000007E-2</v>
      </c>
      <c r="AO61" t="s">
        <v>47</v>
      </c>
      <c r="AP61" t="s">
        <v>47</v>
      </c>
      <c r="AQ61">
        <v>7.0000000000000007E-2</v>
      </c>
      <c r="AR61">
        <v>0.08</v>
      </c>
      <c r="AS61">
        <v>7.0000000000000007E-2</v>
      </c>
      <c r="BH61" s="39"/>
    </row>
    <row r="62" spans="1:60" ht="0.75" customHeight="1">
      <c r="B62" t="s">
        <v>212</v>
      </c>
      <c r="C62">
        <v>1979</v>
      </c>
      <c r="D62">
        <v>17</v>
      </c>
      <c r="E62">
        <v>37</v>
      </c>
      <c r="F62">
        <v>33</v>
      </c>
      <c r="G62">
        <v>63</v>
      </c>
      <c r="H62">
        <v>39</v>
      </c>
      <c r="I62">
        <v>18</v>
      </c>
      <c r="J62">
        <v>32</v>
      </c>
      <c r="K62">
        <v>56</v>
      </c>
      <c r="L62">
        <v>25</v>
      </c>
      <c r="M62">
        <v>63</v>
      </c>
      <c r="N62">
        <v>48</v>
      </c>
      <c r="O62">
        <v>56</v>
      </c>
      <c r="P62">
        <v>55</v>
      </c>
      <c r="Q62">
        <v>55</v>
      </c>
      <c r="R62">
        <v>50</v>
      </c>
      <c r="S62">
        <v>112</v>
      </c>
      <c r="T62">
        <v>24</v>
      </c>
      <c r="U62">
        <v>16</v>
      </c>
      <c r="V62">
        <v>37</v>
      </c>
      <c r="W62">
        <v>85</v>
      </c>
      <c r="X62">
        <v>28</v>
      </c>
      <c r="Y62">
        <v>29</v>
      </c>
      <c r="Z62">
        <v>61</v>
      </c>
      <c r="AA62">
        <v>50</v>
      </c>
      <c r="AB62">
        <v>38</v>
      </c>
      <c r="AC62">
        <v>33</v>
      </c>
      <c r="AD62">
        <v>29</v>
      </c>
      <c r="AE62">
        <v>14</v>
      </c>
      <c r="AF62">
        <v>35</v>
      </c>
      <c r="AG62">
        <v>128</v>
      </c>
      <c r="AH62">
        <v>27</v>
      </c>
      <c r="AI62">
        <v>18</v>
      </c>
      <c r="AJ62">
        <v>31</v>
      </c>
      <c r="AK62">
        <v>16</v>
      </c>
      <c r="AL62">
        <v>32</v>
      </c>
      <c r="AM62">
        <v>29</v>
      </c>
      <c r="AN62">
        <v>45</v>
      </c>
      <c r="AO62">
        <v>16</v>
      </c>
      <c r="AP62">
        <v>14</v>
      </c>
      <c r="AQ62">
        <v>664</v>
      </c>
      <c r="AR62">
        <v>1101</v>
      </c>
      <c r="AS62">
        <v>214</v>
      </c>
      <c r="BH62" s="39"/>
    </row>
    <row r="63" spans="1:60" ht="0.75" customHeight="1">
      <c r="C63">
        <v>0.78</v>
      </c>
      <c r="D63">
        <v>0.74</v>
      </c>
      <c r="E63">
        <v>0.8</v>
      </c>
      <c r="F63">
        <v>0.76</v>
      </c>
      <c r="G63">
        <v>0.78</v>
      </c>
      <c r="H63">
        <v>0.78</v>
      </c>
      <c r="I63">
        <v>0.68</v>
      </c>
      <c r="J63">
        <v>0.86</v>
      </c>
      <c r="K63">
        <v>0.84</v>
      </c>
      <c r="L63">
        <v>0.68</v>
      </c>
      <c r="M63">
        <v>0.83</v>
      </c>
      <c r="N63">
        <v>0.75</v>
      </c>
      <c r="O63">
        <v>0.7</v>
      </c>
      <c r="P63">
        <v>0.79</v>
      </c>
      <c r="Q63">
        <v>0.76</v>
      </c>
      <c r="R63">
        <v>0.93</v>
      </c>
      <c r="S63">
        <v>0.78</v>
      </c>
      <c r="T63">
        <v>0.79</v>
      </c>
      <c r="U63">
        <v>0.68</v>
      </c>
      <c r="V63">
        <v>0.81</v>
      </c>
      <c r="W63">
        <v>0.83</v>
      </c>
      <c r="X63">
        <v>0.67</v>
      </c>
      <c r="Y63">
        <v>0.62</v>
      </c>
      <c r="Z63">
        <v>0.8</v>
      </c>
      <c r="AA63">
        <v>0.77</v>
      </c>
      <c r="AB63">
        <v>0.81</v>
      </c>
      <c r="AC63">
        <v>0.74</v>
      </c>
      <c r="AD63">
        <v>0.82</v>
      </c>
      <c r="AE63">
        <v>0.62</v>
      </c>
      <c r="AF63">
        <v>0.74</v>
      </c>
      <c r="AG63">
        <v>0.8</v>
      </c>
      <c r="AH63">
        <v>0.7</v>
      </c>
      <c r="AI63">
        <v>0.75</v>
      </c>
      <c r="AJ63">
        <v>0.72</v>
      </c>
      <c r="AK63">
        <v>0.82</v>
      </c>
      <c r="AL63">
        <v>0.83</v>
      </c>
      <c r="AM63">
        <v>0.69</v>
      </c>
      <c r="AN63">
        <v>0.78</v>
      </c>
      <c r="AO63">
        <v>0.93</v>
      </c>
      <c r="AP63">
        <v>0.93</v>
      </c>
      <c r="AQ63">
        <v>0.79</v>
      </c>
      <c r="AR63">
        <v>0.77</v>
      </c>
      <c r="AS63">
        <v>0.79</v>
      </c>
      <c r="BH63" s="39"/>
    </row>
    <row r="64" spans="1:60" ht="0.75" customHeight="1">
      <c r="B64" t="s">
        <v>213</v>
      </c>
      <c r="C64">
        <v>212</v>
      </c>
      <c r="D64">
        <v>4</v>
      </c>
      <c r="E64">
        <v>4</v>
      </c>
      <c r="F64">
        <v>5</v>
      </c>
      <c r="G64">
        <v>8</v>
      </c>
      <c r="H64">
        <v>4</v>
      </c>
      <c r="I64">
        <v>5</v>
      </c>
      <c r="J64">
        <v>3</v>
      </c>
      <c r="K64">
        <v>5</v>
      </c>
      <c r="L64">
        <v>2</v>
      </c>
      <c r="M64">
        <v>7</v>
      </c>
      <c r="N64">
        <v>5</v>
      </c>
      <c r="O64">
        <v>6</v>
      </c>
      <c r="P64">
        <v>5</v>
      </c>
      <c r="Q64">
        <v>6</v>
      </c>
      <c r="R64">
        <v>4</v>
      </c>
      <c r="S64">
        <v>13</v>
      </c>
      <c r="T64">
        <v>4</v>
      </c>
      <c r="U64">
        <v>7</v>
      </c>
      <c r="V64">
        <v>4</v>
      </c>
      <c r="W64">
        <v>5</v>
      </c>
      <c r="X64">
        <v>7</v>
      </c>
      <c r="Y64" t="s">
        <v>47</v>
      </c>
      <c r="Z64">
        <v>9</v>
      </c>
      <c r="AA64">
        <v>7</v>
      </c>
      <c r="AB64">
        <v>2</v>
      </c>
      <c r="AC64">
        <v>5</v>
      </c>
      <c r="AD64">
        <v>2</v>
      </c>
      <c r="AE64">
        <v>4</v>
      </c>
      <c r="AF64">
        <v>7</v>
      </c>
      <c r="AG64">
        <v>12</v>
      </c>
      <c r="AH64">
        <v>4</v>
      </c>
      <c r="AI64">
        <v>2</v>
      </c>
      <c r="AJ64">
        <v>1</v>
      </c>
      <c r="AK64" t="s">
        <v>47</v>
      </c>
      <c r="AL64">
        <v>4</v>
      </c>
      <c r="AM64">
        <v>6</v>
      </c>
      <c r="AN64">
        <v>4</v>
      </c>
      <c r="AO64" t="s">
        <v>47</v>
      </c>
      <c r="AP64" t="s">
        <v>47</v>
      </c>
      <c r="AQ64">
        <v>72</v>
      </c>
      <c r="AR64">
        <v>119</v>
      </c>
      <c r="AS64">
        <v>20</v>
      </c>
      <c r="BH64" s="39"/>
    </row>
    <row r="65" spans="1:60" ht="0.75" customHeight="1">
      <c r="C65">
        <v>0.08</v>
      </c>
      <c r="D65">
        <v>0.16</v>
      </c>
      <c r="E65">
        <v>0.08</v>
      </c>
      <c r="F65">
        <v>0.12</v>
      </c>
      <c r="G65">
        <v>0.1</v>
      </c>
      <c r="H65">
        <v>0.08</v>
      </c>
      <c r="I65">
        <v>0.18</v>
      </c>
      <c r="J65">
        <v>7.0000000000000007E-2</v>
      </c>
      <c r="K65">
        <v>7.0000000000000007E-2</v>
      </c>
      <c r="L65">
        <v>0.05</v>
      </c>
      <c r="M65">
        <v>0.09</v>
      </c>
      <c r="N65">
        <v>0.08</v>
      </c>
      <c r="O65">
        <v>7.0000000000000007E-2</v>
      </c>
      <c r="P65">
        <v>7.0000000000000007E-2</v>
      </c>
      <c r="Q65">
        <v>0.08</v>
      </c>
      <c r="R65">
        <v>7.0000000000000007E-2</v>
      </c>
      <c r="S65">
        <v>0.09</v>
      </c>
      <c r="T65">
        <v>0.13</v>
      </c>
      <c r="U65">
        <v>0.32</v>
      </c>
      <c r="V65">
        <v>0.08</v>
      </c>
      <c r="W65">
        <v>0.05</v>
      </c>
      <c r="X65">
        <v>0.17</v>
      </c>
      <c r="Y65" t="s">
        <v>47</v>
      </c>
      <c r="Z65">
        <v>0.12</v>
      </c>
      <c r="AA65">
        <v>0.11</v>
      </c>
      <c r="AB65">
        <v>0.04</v>
      </c>
      <c r="AC65">
        <v>0.12</v>
      </c>
      <c r="AD65">
        <v>0.05</v>
      </c>
      <c r="AE65">
        <v>0.19</v>
      </c>
      <c r="AF65">
        <v>0.14000000000000001</v>
      </c>
      <c r="AG65">
        <v>7.0000000000000007E-2</v>
      </c>
      <c r="AH65">
        <v>0.1</v>
      </c>
      <c r="AI65">
        <v>0.1</v>
      </c>
      <c r="AJ65">
        <v>0.02</v>
      </c>
      <c r="AK65" t="s">
        <v>47</v>
      </c>
      <c r="AL65">
        <v>0.1</v>
      </c>
      <c r="AM65">
        <v>0.14000000000000001</v>
      </c>
      <c r="AN65">
        <v>7.0000000000000007E-2</v>
      </c>
      <c r="AO65" t="s">
        <v>47</v>
      </c>
      <c r="AP65" t="s">
        <v>47</v>
      </c>
      <c r="AQ65">
        <v>0.09</v>
      </c>
      <c r="AR65">
        <v>0.08</v>
      </c>
      <c r="AS65">
        <v>7.0000000000000007E-2</v>
      </c>
      <c r="BH65" s="39"/>
    </row>
    <row r="66" spans="1:60" ht="0.75" customHeight="1">
      <c r="B66" t="s">
        <v>214</v>
      </c>
      <c r="C66">
        <v>129</v>
      </c>
      <c r="D66">
        <v>2</v>
      </c>
      <c r="E66">
        <v>1</v>
      </c>
      <c r="F66">
        <v>1</v>
      </c>
      <c r="G66">
        <v>3</v>
      </c>
      <c r="H66">
        <v>3</v>
      </c>
      <c r="I66">
        <v>1</v>
      </c>
      <c r="J66">
        <v>3</v>
      </c>
      <c r="K66">
        <v>3</v>
      </c>
      <c r="L66">
        <v>4</v>
      </c>
      <c r="M66">
        <v>2</v>
      </c>
      <c r="N66">
        <v>4</v>
      </c>
      <c r="O66">
        <v>10</v>
      </c>
      <c r="P66">
        <v>3</v>
      </c>
      <c r="Q66">
        <v>1</v>
      </c>
      <c r="R66" t="s">
        <v>47</v>
      </c>
      <c r="S66">
        <v>3</v>
      </c>
      <c r="T66">
        <v>2</v>
      </c>
      <c r="U66" t="s">
        <v>47</v>
      </c>
      <c r="V66">
        <v>3</v>
      </c>
      <c r="W66">
        <v>3</v>
      </c>
      <c r="X66" t="s">
        <v>47</v>
      </c>
      <c r="Y66">
        <v>8</v>
      </c>
      <c r="Z66">
        <v>3</v>
      </c>
      <c r="AA66">
        <v>4</v>
      </c>
      <c r="AB66">
        <v>2</v>
      </c>
      <c r="AC66">
        <v>5</v>
      </c>
      <c r="AD66">
        <v>2</v>
      </c>
      <c r="AE66">
        <v>2</v>
      </c>
      <c r="AF66">
        <v>2</v>
      </c>
      <c r="AG66">
        <v>8</v>
      </c>
      <c r="AH66">
        <v>3</v>
      </c>
      <c r="AI66">
        <v>1</v>
      </c>
      <c r="AJ66">
        <v>5</v>
      </c>
      <c r="AK66">
        <v>2</v>
      </c>
      <c r="AL66" t="s">
        <v>47</v>
      </c>
      <c r="AM66">
        <v>1</v>
      </c>
      <c r="AN66">
        <v>4</v>
      </c>
      <c r="AO66">
        <v>1</v>
      </c>
      <c r="AP66">
        <v>1</v>
      </c>
      <c r="AQ66">
        <v>35</v>
      </c>
      <c r="AR66">
        <v>80</v>
      </c>
      <c r="AS66">
        <v>14</v>
      </c>
      <c r="BH66" s="39"/>
    </row>
    <row r="67" spans="1:60" ht="0.75" customHeight="1">
      <c r="C67">
        <v>0.05</v>
      </c>
      <c r="D67">
        <v>0.11</v>
      </c>
      <c r="E67">
        <v>0.02</v>
      </c>
      <c r="F67">
        <v>0.03</v>
      </c>
      <c r="G67">
        <v>0.03</v>
      </c>
      <c r="H67">
        <v>0.06</v>
      </c>
      <c r="I67">
        <v>0.05</v>
      </c>
      <c r="J67">
        <v>7.0000000000000007E-2</v>
      </c>
      <c r="K67">
        <v>0.04</v>
      </c>
      <c r="L67">
        <v>0.11</v>
      </c>
      <c r="M67">
        <v>0.02</v>
      </c>
      <c r="N67">
        <v>0.06</v>
      </c>
      <c r="O67">
        <v>0.12</v>
      </c>
      <c r="P67">
        <v>0.04</v>
      </c>
      <c r="Q67">
        <v>0.01</v>
      </c>
      <c r="R67" t="s">
        <v>47</v>
      </c>
      <c r="S67">
        <v>0.02</v>
      </c>
      <c r="T67">
        <v>0.05</v>
      </c>
      <c r="U67" t="s">
        <v>47</v>
      </c>
      <c r="V67">
        <v>0.06</v>
      </c>
      <c r="W67">
        <v>0.03</v>
      </c>
      <c r="X67" t="s">
        <v>47</v>
      </c>
      <c r="Y67">
        <v>0.16</v>
      </c>
      <c r="Z67">
        <v>0.04</v>
      </c>
      <c r="AA67">
        <v>0.06</v>
      </c>
      <c r="AB67">
        <v>0.04</v>
      </c>
      <c r="AC67">
        <v>0.1</v>
      </c>
      <c r="AD67">
        <v>0.05</v>
      </c>
      <c r="AE67">
        <v>0.1</v>
      </c>
      <c r="AF67">
        <v>0.04</v>
      </c>
      <c r="AG67">
        <v>0.05</v>
      </c>
      <c r="AH67">
        <v>7.0000000000000007E-2</v>
      </c>
      <c r="AI67">
        <v>0.05</v>
      </c>
      <c r="AJ67">
        <v>0.12</v>
      </c>
      <c r="AK67">
        <v>0.09</v>
      </c>
      <c r="AL67" t="s">
        <v>47</v>
      </c>
      <c r="AM67">
        <v>0.03</v>
      </c>
      <c r="AN67">
        <v>7.0000000000000007E-2</v>
      </c>
      <c r="AO67">
        <v>7.0000000000000007E-2</v>
      </c>
      <c r="AP67">
        <v>7.0000000000000007E-2</v>
      </c>
      <c r="AQ67">
        <v>0.04</v>
      </c>
      <c r="AR67">
        <v>0.06</v>
      </c>
      <c r="AS67">
        <v>0.05</v>
      </c>
      <c r="BH67" s="39"/>
    </row>
    <row r="68" spans="1:60" ht="0.75" customHeight="1">
      <c r="B68" t="s">
        <v>215</v>
      </c>
      <c r="C68">
        <v>30</v>
      </c>
      <c r="D68" t="s">
        <v>47</v>
      </c>
      <c r="E68" t="s">
        <v>47</v>
      </c>
      <c r="F68">
        <v>1</v>
      </c>
      <c r="G68">
        <v>1</v>
      </c>
      <c r="H68">
        <v>2</v>
      </c>
      <c r="I68" t="s">
        <v>47</v>
      </c>
      <c r="J68" t="s">
        <v>47</v>
      </c>
      <c r="K68" t="s">
        <v>47</v>
      </c>
      <c r="L68" t="s">
        <v>47</v>
      </c>
      <c r="M68" t="s">
        <v>47</v>
      </c>
      <c r="N68">
        <v>1</v>
      </c>
      <c r="O68">
        <v>1</v>
      </c>
      <c r="P68">
        <v>1</v>
      </c>
      <c r="Q68" t="s">
        <v>47</v>
      </c>
      <c r="R68" t="s">
        <v>47</v>
      </c>
      <c r="S68">
        <v>2</v>
      </c>
      <c r="T68" t="s">
        <v>47</v>
      </c>
      <c r="U68" t="s">
        <v>47</v>
      </c>
      <c r="V68" t="s">
        <v>47</v>
      </c>
      <c r="W68">
        <v>1</v>
      </c>
      <c r="X68">
        <v>1</v>
      </c>
      <c r="Y68">
        <v>4</v>
      </c>
      <c r="Z68" t="s">
        <v>47</v>
      </c>
      <c r="AA68">
        <v>1</v>
      </c>
      <c r="AB68">
        <v>2</v>
      </c>
      <c r="AC68" t="s">
        <v>47</v>
      </c>
      <c r="AD68" t="s">
        <v>47</v>
      </c>
      <c r="AE68" t="s">
        <v>47</v>
      </c>
      <c r="AF68">
        <v>2</v>
      </c>
      <c r="AG68">
        <v>1</v>
      </c>
      <c r="AH68" t="s">
        <v>47</v>
      </c>
      <c r="AI68" t="s">
        <v>47</v>
      </c>
      <c r="AJ68">
        <v>1</v>
      </c>
      <c r="AK68" t="s">
        <v>47</v>
      </c>
      <c r="AL68" t="s">
        <v>47</v>
      </c>
      <c r="AM68" t="s">
        <v>47</v>
      </c>
      <c r="AN68">
        <v>1</v>
      </c>
      <c r="AO68" t="s">
        <v>47</v>
      </c>
      <c r="AP68" t="s">
        <v>47</v>
      </c>
      <c r="AQ68">
        <v>9</v>
      </c>
      <c r="AR68">
        <v>15</v>
      </c>
      <c r="AS68">
        <v>5</v>
      </c>
      <c r="BH68" s="39"/>
    </row>
    <row r="69" spans="1:60" ht="0.75" customHeight="1">
      <c r="C69">
        <v>0.01</v>
      </c>
      <c r="D69" t="s">
        <v>47</v>
      </c>
      <c r="E69" t="s">
        <v>47</v>
      </c>
      <c r="F69">
        <v>0.03</v>
      </c>
      <c r="G69">
        <v>0.01</v>
      </c>
      <c r="H69">
        <v>0.04</v>
      </c>
      <c r="I69" t="s">
        <v>47</v>
      </c>
      <c r="J69" t="s">
        <v>47</v>
      </c>
      <c r="K69" t="s">
        <v>47</v>
      </c>
      <c r="L69" t="s">
        <v>47</v>
      </c>
      <c r="M69" t="s">
        <v>47</v>
      </c>
      <c r="N69">
        <v>0.02</v>
      </c>
      <c r="O69">
        <v>0.01</v>
      </c>
      <c r="P69">
        <v>0.01</v>
      </c>
      <c r="Q69" t="s">
        <v>47</v>
      </c>
      <c r="R69" t="s">
        <v>47</v>
      </c>
      <c r="S69">
        <v>0.01</v>
      </c>
      <c r="T69" t="s">
        <v>47</v>
      </c>
      <c r="U69" t="s">
        <v>47</v>
      </c>
      <c r="V69" t="s">
        <v>47</v>
      </c>
      <c r="W69">
        <v>0.01</v>
      </c>
      <c r="X69">
        <v>0.02</v>
      </c>
      <c r="Y69">
        <v>0.08</v>
      </c>
      <c r="Z69" t="s">
        <v>47</v>
      </c>
      <c r="AA69">
        <v>0.01</v>
      </c>
      <c r="AB69">
        <v>0.04</v>
      </c>
      <c r="AC69" t="s">
        <v>47</v>
      </c>
      <c r="AD69" t="s">
        <v>47</v>
      </c>
      <c r="AE69" t="s">
        <v>47</v>
      </c>
      <c r="AF69">
        <v>0.04</v>
      </c>
      <c r="AG69">
        <v>0.01</v>
      </c>
      <c r="AH69" t="s">
        <v>47</v>
      </c>
      <c r="AI69" t="s">
        <v>47</v>
      </c>
      <c r="AJ69">
        <v>0.02</v>
      </c>
      <c r="AK69" t="s">
        <v>47</v>
      </c>
      <c r="AL69" t="s">
        <v>47</v>
      </c>
      <c r="AM69" t="s">
        <v>47</v>
      </c>
      <c r="AN69">
        <v>0.02</v>
      </c>
      <c r="AO69" t="s">
        <v>47</v>
      </c>
      <c r="AP69" t="s">
        <v>47</v>
      </c>
      <c r="AQ69">
        <v>0.01</v>
      </c>
      <c r="AR69">
        <v>0.01</v>
      </c>
      <c r="AS69">
        <v>0.02</v>
      </c>
      <c r="BH69" s="39"/>
    </row>
    <row r="70" spans="1:60" ht="0.75" customHeight="1">
      <c r="BH70" s="39"/>
    </row>
    <row r="71" spans="1:60" ht="0.75" customHeight="1">
      <c r="BH71" s="39"/>
    </row>
    <row r="72" spans="1:60" ht="0.75" customHeight="1">
      <c r="BH72" s="39"/>
    </row>
    <row r="73" spans="1:60" ht="0.75" customHeight="1">
      <c r="BH73" s="39"/>
    </row>
    <row r="74" spans="1:60" ht="0.75" customHeight="1">
      <c r="BH74" s="39"/>
    </row>
    <row r="75" spans="1:60" ht="0.75" customHeight="1">
      <c r="A75" s="14">
        <v>41214</v>
      </c>
      <c r="BH75" s="39"/>
    </row>
    <row r="76" spans="1:60" ht="0.75" customHeight="1">
      <c r="BH76" s="39"/>
    </row>
    <row r="77" spans="1:60" ht="0.75" customHeight="1">
      <c r="A77" s="15" t="s">
        <v>210</v>
      </c>
      <c r="BH77" s="39"/>
    </row>
    <row r="78" spans="1:60" ht="0.75" customHeight="1">
      <c r="BH78" s="39"/>
    </row>
    <row r="79" spans="1:60" ht="0.75" customHeight="1">
      <c r="C79" t="s">
        <v>1</v>
      </c>
      <c r="D79" t="s">
        <v>2</v>
      </c>
      <c r="AQ79" t="s">
        <v>52</v>
      </c>
      <c r="BH79" s="39"/>
    </row>
    <row r="80" spans="1:60" ht="0.7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9"/>
    </row>
    <row r="81" spans="1:60" ht="0.75" customHeight="1">
      <c r="A81" s="15" t="s">
        <v>42</v>
      </c>
      <c r="B81" t="s">
        <v>43</v>
      </c>
      <c r="C81">
        <v>2487</v>
      </c>
      <c r="D81">
        <v>17</v>
      </c>
      <c r="E81">
        <v>31</v>
      </c>
      <c r="F81">
        <v>37</v>
      </c>
      <c r="G81">
        <v>90</v>
      </c>
      <c r="H81">
        <v>50</v>
      </c>
      <c r="I81">
        <v>27</v>
      </c>
      <c r="J81">
        <v>32</v>
      </c>
      <c r="K81">
        <v>53</v>
      </c>
      <c r="L81">
        <v>39</v>
      </c>
      <c r="M81">
        <v>43</v>
      </c>
      <c r="N81">
        <v>62</v>
      </c>
      <c r="O81">
        <v>57</v>
      </c>
      <c r="P81">
        <v>86</v>
      </c>
      <c r="Q81">
        <v>75</v>
      </c>
      <c r="R81">
        <v>50</v>
      </c>
      <c r="S81">
        <v>144</v>
      </c>
      <c r="T81">
        <v>35</v>
      </c>
      <c r="U81">
        <v>8</v>
      </c>
      <c r="V81">
        <v>42</v>
      </c>
      <c r="W81">
        <v>80</v>
      </c>
      <c r="X81">
        <v>48</v>
      </c>
      <c r="Y81">
        <v>43</v>
      </c>
      <c r="Z81">
        <v>79</v>
      </c>
      <c r="AA81">
        <v>82</v>
      </c>
      <c r="AB81">
        <v>28</v>
      </c>
      <c r="AC81">
        <v>10</v>
      </c>
      <c r="AD81">
        <v>32</v>
      </c>
      <c r="AE81">
        <v>32</v>
      </c>
      <c r="AF81">
        <v>86</v>
      </c>
      <c r="AG81">
        <v>173</v>
      </c>
      <c r="AH81">
        <v>102</v>
      </c>
      <c r="AI81">
        <v>20</v>
      </c>
      <c r="AJ81">
        <v>45</v>
      </c>
      <c r="AK81">
        <v>11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821</v>
      </c>
      <c r="AR81">
        <v>1240</v>
      </c>
      <c r="AS81">
        <v>426</v>
      </c>
      <c r="BH81" s="39"/>
    </row>
    <row r="82" spans="1:60" ht="0.75" customHeight="1">
      <c r="BH82" s="39"/>
    </row>
    <row r="83" spans="1:60" ht="0.75" customHeight="1">
      <c r="B83" t="s">
        <v>44</v>
      </c>
      <c r="C83">
        <v>2487</v>
      </c>
      <c r="D83">
        <v>20</v>
      </c>
      <c r="E83">
        <v>30</v>
      </c>
      <c r="F83">
        <v>41</v>
      </c>
      <c r="G83">
        <v>87</v>
      </c>
      <c r="H83">
        <v>51</v>
      </c>
      <c r="I83">
        <v>32</v>
      </c>
      <c r="J83">
        <v>36</v>
      </c>
      <c r="K83">
        <v>51</v>
      </c>
      <c r="L83">
        <v>40</v>
      </c>
      <c r="M83">
        <v>41</v>
      </c>
      <c r="N83">
        <v>63</v>
      </c>
      <c r="O83">
        <v>67</v>
      </c>
      <c r="P83">
        <v>68</v>
      </c>
      <c r="Q83">
        <v>75</v>
      </c>
      <c r="R83">
        <v>56</v>
      </c>
      <c r="S83">
        <v>147</v>
      </c>
      <c r="T83">
        <v>27</v>
      </c>
      <c r="U83">
        <v>9</v>
      </c>
      <c r="V83">
        <v>47</v>
      </c>
      <c r="W83">
        <v>93</v>
      </c>
      <c r="X83">
        <v>46</v>
      </c>
      <c r="Y83">
        <v>48</v>
      </c>
      <c r="Z83">
        <v>81</v>
      </c>
      <c r="AA83">
        <v>64</v>
      </c>
      <c r="AB83">
        <v>44</v>
      </c>
      <c r="AC83">
        <v>10</v>
      </c>
      <c r="AD83">
        <v>31</v>
      </c>
      <c r="AE83">
        <v>35</v>
      </c>
      <c r="AF83">
        <v>83</v>
      </c>
      <c r="AG83">
        <v>155</v>
      </c>
      <c r="AH83">
        <v>92</v>
      </c>
      <c r="AI83">
        <v>23</v>
      </c>
      <c r="AJ83">
        <v>46</v>
      </c>
      <c r="AK83">
        <v>17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818</v>
      </c>
      <c r="AR83">
        <v>1270</v>
      </c>
      <c r="AS83">
        <v>399</v>
      </c>
      <c r="BH83" s="39"/>
    </row>
    <row r="84" spans="1:60" ht="0.75" customHeight="1">
      <c r="BH84" s="39"/>
    </row>
    <row r="85" spans="1:60" ht="0.75" customHeight="1">
      <c r="A85" s="15" t="s">
        <v>211</v>
      </c>
      <c r="B85" t="s">
        <v>209</v>
      </c>
      <c r="C85">
        <v>188</v>
      </c>
      <c r="D85">
        <v>1</v>
      </c>
      <c r="E85">
        <v>2</v>
      </c>
      <c r="F85">
        <v>2</v>
      </c>
      <c r="G85">
        <v>5</v>
      </c>
      <c r="H85">
        <v>2</v>
      </c>
      <c r="I85">
        <v>1</v>
      </c>
      <c r="J85">
        <v>1</v>
      </c>
      <c r="K85">
        <v>2</v>
      </c>
      <c r="L85">
        <v>6</v>
      </c>
      <c r="M85">
        <v>2</v>
      </c>
      <c r="N85">
        <v>7</v>
      </c>
      <c r="O85">
        <v>6</v>
      </c>
      <c r="P85">
        <v>3</v>
      </c>
      <c r="Q85">
        <v>12</v>
      </c>
      <c r="R85">
        <v>1</v>
      </c>
      <c r="S85">
        <v>11</v>
      </c>
      <c r="T85">
        <v>1</v>
      </c>
      <c r="U85" t="s">
        <v>47</v>
      </c>
      <c r="V85">
        <v>2</v>
      </c>
      <c r="W85">
        <v>6</v>
      </c>
      <c r="X85">
        <v>4</v>
      </c>
      <c r="Y85">
        <v>6</v>
      </c>
      <c r="Z85">
        <v>5</v>
      </c>
      <c r="AA85">
        <v>3</v>
      </c>
      <c r="AB85">
        <v>3</v>
      </c>
      <c r="AC85">
        <v>2</v>
      </c>
      <c r="AD85">
        <v>2</v>
      </c>
      <c r="AE85">
        <v>3</v>
      </c>
      <c r="AF85">
        <v>6</v>
      </c>
      <c r="AG85">
        <v>14</v>
      </c>
      <c r="AH85">
        <v>7</v>
      </c>
      <c r="AI85">
        <v>2</v>
      </c>
      <c r="AJ85">
        <v>6</v>
      </c>
      <c r="AK85">
        <v>2</v>
      </c>
      <c r="AL85">
        <v>3</v>
      </c>
      <c r="AM85">
        <v>4</v>
      </c>
      <c r="AN85">
        <v>3</v>
      </c>
      <c r="AO85" t="s">
        <v>47</v>
      </c>
      <c r="AP85">
        <v>1</v>
      </c>
      <c r="AQ85">
        <v>55</v>
      </c>
      <c r="AR85">
        <v>98</v>
      </c>
      <c r="AS85">
        <v>35</v>
      </c>
      <c r="BH85" s="39"/>
    </row>
    <row r="86" spans="1:60" ht="0.75" customHeight="1">
      <c r="C86">
        <v>0.08</v>
      </c>
      <c r="D86">
        <v>0.06</v>
      </c>
      <c r="E86">
        <v>0.06</v>
      </c>
      <c r="F86">
        <v>0.05</v>
      </c>
      <c r="G86">
        <v>0.06</v>
      </c>
      <c r="H86">
        <v>0.04</v>
      </c>
      <c r="I86">
        <v>0.04</v>
      </c>
      <c r="J86">
        <v>0.03</v>
      </c>
      <c r="K86">
        <v>0.04</v>
      </c>
      <c r="L86">
        <v>0.15</v>
      </c>
      <c r="M86">
        <v>0.05</v>
      </c>
      <c r="N86">
        <v>0.11</v>
      </c>
      <c r="O86">
        <v>0.09</v>
      </c>
      <c r="P86">
        <v>0.04</v>
      </c>
      <c r="Q86">
        <v>0.16</v>
      </c>
      <c r="R86">
        <v>0.02</v>
      </c>
      <c r="S86">
        <v>0.08</v>
      </c>
      <c r="T86">
        <v>0.03</v>
      </c>
      <c r="U86" t="s">
        <v>47</v>
      </c>
      <c r="V86">
        <v>0.05</v>
      </c>
      <c r="W86">
        <v>0.06</v>
      </c>
      <c r="X86">
        <v>0.08</v>
      </c>
      <c r="Y86">
        <v>0.12</v>
      </c>
      <c r="Z86">
        <v>0.06</v>
      </c>
      <c r="AA86">
        <v>0.05</v>
      </c>
      <c r="AB86">
        <v>7.0000000000000007E-2</v>
      </c>
      <c r="AC86">
        <v>0.2</v>
      </c>
      <c r="AD86">
        <v>0.06</v>
      </c>
      <c r="AE86">
        <v>0.09</v>
      </c>
      <c r="AF86">
        <v>7.0000000000000007E-2</v>
      </c>
      <c r="AG86">
        <v>0.09</v>
      </c>
      <c r="AH86">
        <v>0.08</v>
      </c>
      <c r="AI86">
        <v>0.1</v>
      </c>
      <c r="AJ86">
        <v>0.13</v>
      </c>
      <c r="AK86">
        <v>0.09</v>
      </c>
      <c r="AL86">
        <v>7.0000000000000007E-2</v>
      </c>
      <c r="AM86">
        <v>0.1</v>
      </c>
      <c r="AN86">
        <v>0.05</v>
      </c>
      <c r="AO86" t="s">
        <v>47</v>
      </c>
      <c r="AP86">
        <v>0.05</v>
      </c>
      <c r="AQ86">
        <v>7.0000000000000007E-2</v>
      </c>
      <c r="AR86">
        <v>0.08</v>
      </c>
      <c r="AS86">
        <v>0.09</v>
      </c>
      <c r="BH86" s="39"/>
    </row>
    <row r="87" spans="1:60" ht="0.75" customHeight="1">
      <c r="B87" t="s">
        <v>212</v>
      </c>
      <c r="C87">
        <v>1931</v>
      </c>
      <c r="D87">
        <v>14</v>
      </c>
      <c r="E87">
        <v>27</v>
      </c>
      <c r="F87">
        <v>32</v>
      </c>
      <c r="G87">
        <v>66</v>
      </c>
      <c r="H87">
        <v>40</v>
      </c>
      <c r="I87">
        <v>26</v>
      </c>
      <c r="J87">
        <v>26</v>
      </c>
      <c r="K87">
        <v>40</v>
      </c>
      <c r="L87">
        <v>30</v>
      </c>
      <c r="M87">
        <v>31</v>
      </c>
      <c r="N87">
        <v>47</v>
      </c>
      <c r="O87">
        <v>46</v>
      </c>
      <c r="P87">
        <v>58</v>
      </c>
      <c r="Q87">
        <v>57</v>
      </c>
      <c r="R87">
        <v>51</v>
      </c>
      <c r="S87">
        <v>117</v>
      </c>
      <c r="T87">
        <v>21</v>
      </c>
      <c r="U87">
        <v>7</v>
      </c>
      <c r="V87">
        <v>36</v>
      </c>
      <c r="W87">
        <v>77</v>
      </c>
      <c r="X87">
        <v>34</v>
      </c>
      <c r="Y87">
        <v>32</v>
      </c>
      <c r="Z87">
        <v>63</v>
      </c>
      <c r="AA87">
        <v>48</v>
      </c>
      <c r="AB87">
        <v>37</v>
      </c>
      <c r="AC87">
        <v>6</v>
      </c>
      <c r="AD87">
        <v>27</v>
      </c>
      <c r="AE87">
        <v>27</v>
      </c>
      <c r="AF87">
        <v>65</v>
      </c>
      <c r="AG87">
        <v>117</v>
      </c>
      <c r="AH87">
        <v>68</v>
      </c>
      <c r="AI87">
        <v>16</v>
      </c>
      <c r="AJ87">
        <v>34</v>
      </c>
      <c r="AK87">
        <v>14</v>
      </c>
      <c r="AL87">
        <v>33</v>
      </c>
      <c r="AM87">
        <v>26</v>
      </c>
      <c r="AN87">
        <v>49</v>
      </c>
      <c r="AO87">
        <v>15</v>
      </c>
      <c r="AP87">
        <v>21</v>
      </c>
      <c r="AQ87">
        <v>646</v>
      </c>
      <c r="AR87">
        <v>978</v>
      </c>
      <c r="AS87">
        <v>306</v>
      </c>
      <c r="BH87" s="39"/>
    </row>
    <row r="88" spans="1:60" ht="0.75" customHeight="1">
      <c r="C88">
        <v>0.78</v>
      </c>
      <c r="D88">
        <v>0.71</v>
      </c>
      <c r="E88">
        <v>0.9</v>
      </c>
      <c r="F88">
        <v>0.78</v>
      </c>
      <c r="G88">
        <v>0.76</v>
      </c>
      <c r="H88">
        <v>0.78</v>
      </c>
      <c r="I88">
        <v>0.81</v>
      </c>
      <c r="J88">
        <v>0.72</v>
      </c>
      <c r="K88">
        <v>0.79</v>
      </c>
      <c r="L88">
        <v>0.74</v>
      </c>
      <c r="M88">
        <v>0.74</v>
      </c>
      <c r="N88">
        <v>0.74</v>
      </c>
      <c r="O88">
        <v>0.68</v>
      </c>
      <c r="P88">
        <v>0.85</v>
      </c>
      <c r="Q88">
        <v>0.76</v>
      </c>
      <c r="R88">
        <v>0.92</v>
      </c>
      <c r="S88">
        <v>0.8</v>
      </c>
      <c r="T88">
        <v>0.77</v>
      </c>
      <c r="U88">
        <v>0.75</v>
      </c>
      <c r="V88">
        <v>0.76</v>
      </c>
      <c r="W88">
        <v>0.83</v>
      </c>
      <c r="X88">
        <v>0.73</v>
      </c>
      <c r="Y88">
        <v>0.67</v>
      </c>
      <c r="Z88">
        <v>0.78</v>
      </c>
      <c r="AA88">
        <v>0.74</v>
      </c>
      <c r="AB88">
        <v>0.86</v>
      </c>
      <c r="AC88">
        <v>0.6</v>
      </c>
      <c r="AD88">
        <v>0.88</v>
      </c>
      <c r="AE88">
        <v>0.78</v>
      </c>
      <c r="AF88">
        <v>0.79</v>
      </c>
      <c r="AG88">
        <v>0.75</v>
      </c>
      <c r="AH88">
        <v>0.74</v>
      </c>
      <c r="AI88">
        <v>0.7</v>
      </c>
      <c r="AJ88">
        <v>0.73</v>
      </c>
      <c r="AK88">
        <v>0.82</v>
      </c>
      <c r="AL88">
        <v>0.81</v>
      </c>
      <c r="AM88">
        <v>0.71</v>
      </c>
      <c r="AN88">
        <v>0.77</v>
      </c>
      <c r="AO88">
        <v>0.93</v>
      </c>
      <c r="AP88">
        <v>0.86</v>
      </c>
      <c r="AQ88">
        <v>0.79</v>
      </c>
      <c r="AR88">
        <v>0.77</v>
      </c>
      <c r="AS88">
        <v>0.77</v>
      </c>
      <c r="BH88" s="39"/>
    </row>
    <row r="89" spans="1:60" ht="0.75" customHeight="1">
      <c r="B89" t="s">
        <v>213</v>
      </c>
      <c r="C89">
        <v>212</v>
      </c>
      <c r="D89">
        <v>2</v>
      </c>
      <c r="E89">
        <v>1</v>
      </c>
      <c r="F89">
        <v>4</v>
      </c>
      <c r="G89">
        <v>11</v>
      </c>
      <c r="H89">
        <v>3</v>
      </c>
      <c r="I89">
        <v>4</v>
      </c>
      <c r="J89">
        <v>6</v>
      </c>
      <c r="K89">
        <v>5</v>
      </c>
      <c r="L89">
        <v>2</v>
      </c>
      <c r="M89">
        <v>7</v>
      </c>
      <c r="N89">
        <v>5</v>
      </c>
      <c r="O89">
        <v>7</v>
      </c>
      <c r="P89">
        <v>3</v>
      </c>
      <c r="Q89">
        <v>4</v>
      </c>
      <c r="R89">
        <v>2</v>
      </c>
      <c r="S89">
        <v>15</v>
      </c>
      <c r="T89">
        <v>4</v>
      </c>
      <c r="U89">
        <v>2</v>
      </c>
      <c r="V89">
        <v>4</v>
      </c>
      <c r="W89">
        <v>5</v>
      </c>
      <c r="X89">
        <v>8</v>
      </c>
      <c r="Y89">
        <v>1</v>
      </c>
      <c r="Z89">
        <v>8</v>
      </c>
      <c r="AA89">
        <v>10</v>
      </c>
      <c r="AB89" t="s">
        <v>47</v>
      </c>
      <c r="AC89">
        <v>1</v>
      </c>
      <c r="AD89">
        <v>1</v>
      </c>
      <c r="AE89">
        <v>3</v>
      </c>
      <c r="AF89">
        <v>7</v>
      </c>
      <c r="AG89">
        <v>15</v>
      </c>
      <c r="AH89">
        <v>11</v>
      </c>
      <c r="AI89">
        <v>4</v>
      </c>
      <c r="AJ89">
        <v>2</v>
      </c>
      <c r="AK89" t="s">
        <v>47</v>
      </c>
      <c r="AL89">
        <v>5</v>
      </c>
      <c r="AM89">
        <v>5</v>
      </c>
      <c r="AN89">
        <v>5</v>
      </c>
      <c r="AO89" t="s">
        <v>47</v>
      </c>
      <c r="AP89">
        <v>1</v>
      </c>
      <c r="AQ89">
        <v>67</v>
      </c>
      <c r="AR89">
        <v>109</v>
      </c>
      <c r="AS89">
        <v>36</v>
      </c>
      <c r="BH89" s="39"/>
    </row>
    <row r="90" spans="1:60" ht="0.75" customHeight="1">
      <c r="C90">
        <v>0.09</v>
      </c>
      <c r="D90">
        <v>0.12</v>
      </c>
      <c r="E90">
        <v>0.03</v>
      </c>
      <c r="F90">
        <v>0.11</v>
      </c>
      <c r="G90">
        <v>0.12</v>
      </c>
      <c r="H90">
        <v>0.06</v>
      </c>
      <c r="I90">
        <v>0.11</v>
      </c>
      <c r="J90">
        <v>0.16</v>
      </c>
      <c r="K90">
        <v>0.09</v>
      </c>
      <c r="L90">
        <v>0.05</v>
      </c>
      <c r="M90">
        <v>0.16</v>
      </c>
      <c r="N90">
        <v>0.08</v>
      </c>
      <c r="O90">
        <v>0.11</v>
      </c>
      <c r="P90">
        <v>0.05</v>
      </c>
      <c r="Q90">
        <v>0.05</v>
      </c>
      <c r="R90">
        <v>0.04</v>
      </c>
      <c r="S90">
        <v>0.1</v>
      </c>
      <c r="T90">
        <v>0.15</v>
      </c>
      <c r="U90">
        <v>0.25</v>
      </c>
      <c r="V90">
        <v>0.1</v>
      </c>
      <c r="W90">
        <v>0.05</v>
      </c>
      <c r="X90">
        <v>0.17</v>
      </c>
      <c r="Y90">
        <v>0.02</v>
      </c>
      <c r="Z90">
        <v>0.1</v>
      </c>
      <c r="AA90">
        <v>0.15</v>
      </c>
      <c r="AB90" t="s">
        <v>47</v>
      </c>
      <c r="AC90">
        <v>0.1</v>
      </c>
      <c r="AD90">
        <v>0.03</v>
      </c>
      <c r="AE90">
        <v>0.09</v>
      </c>
      <c r="AF90">
        <v>0.08</v>
      </c>
      <c r="AG90">
        <v>0.1</v>
      </c>
      <c r="AH90">
        <v>0.12</v>
      </c>
      <c r="AI90">
        <v>0.15</v>
      </c>
      <c r="AJ90">
        <v>0.04</v>
      </c>
      <c r="AK90" t="s">
        <v>47</v>
      </c>
      <c r="AL90">
        <v>0.12</v>
      </c>
      <c r="AM90">
        <v>0.13</v>
      </c>
      <c r="AN90">
        <v>0.08</v>
      </c>
      <c r="AO90" t="s">
        <v>47</v>
      </c>
      <c r="AP90">
        <v>0.05</v>
      </c>
      <c r="AQ90">
        <v>0.08</v>
      </c>
      <c r="AR90">
        <v>0.09</v>
      </c>
      <c r="AS90">
        <v>0.09</v>
      </c>
      <c r="BH90" s="39"/>
    </row>
    <row r="91" spans="1:60" ht="0.75" customHeight="1">
      <c r="B91" t="s">
        <v>214</v>
      </c>
      <c r="C91">
        <v>128</v>
      </c>
      <c r="D91">
        <v>2</v>
      </c>
      <c r="E91" t="s">
        <v>47</v>
      </c>
      <c r="F91">
        <v>1</v>
      </c>
      <c r="G91">
        <v>5</v>
      </c>
      <c r="H91">
        <v>3</v>
      </c>
      <c r="I91">
        <v>1</v>
      </c>
      <c r="J91">
        <v>2</v>
      </c>
      <c r="K91">
        <v>4</v>
      </c>
      <c r="L91">
        <v>2</v>
      </c>
      <c r="M91">
        <v>1</v>
      </c>
      <c r="N91">
        <v>3</v>
      </c>
      <c r="O91">
        <v>8</v>
      </c>
      <c r="P91">
        <v>4</v>
      </c>
      <c r="Q91">
        <v>2</v>
      </c>
      <c r="R91">
        <v>1</v>
      </c>
      <c r="S91">
        <v>2</v>
      </c>
      <c r="T91">
        <v>2</v>
      </c>
      <c r="U91" t="s">
        <v>47</v>
      </c>
      <c r="V91">
        <v>4</v>
      </c>
      <c r="W91">
        <v>5</v>
      </c>
      <c r="X91" t="s">
        <v>47</v>
      </c>
      <c r="Y91">
        <v>6</v>
      </c>
      <c r="Z91">
        <v>4</v>
      </c>
      <c r="AA91">
        <v>3</v>
      </c>
      <c r="AB91">
        <v>2</v>
      </c>
      <c r="AC91">
        <v>1</v>
      </c>
      <c r="AD91">
        <v>1</v>
      </c>
      <c r="AE91">
        <v>1</v>
      </c>
      <c r="AF91">
        <v>4</v>
      </c>
      <c r="AG91">
        <v>9</v>
      </c>
      <c r="AH91">
        <v>5</v>
      </c>
      <c r="AI91">
        <v>1</v>
      </c>
      <c r="AJ91">
        <v>4</v>
      </c>
      <c r="AK91">
        <v>2</v>
      </c>
      <c r="AL91" t="s">
        <v>47</v>
      </c>
      <c r="AM91">
        <v>1</v>
      </c>
      <c r="AN91">
        <v>5</v>
      </c>
      <c r="AO91">
        <v>1</v>
      </c>
      <c r="AP91">
        <v>1</v>
      </c>
      <c r="AQ91">
        <v>38</v>
      </c>
      <c r="AR91">
        <v>73</v>
      </c>
      <c r="AS91">
        <v>18</v>
      </c>
      <c r="BH91" s="39"/>
    </row>
    <row r="92" spans="1:60" ht="0.75" customHeight="1">
      <c r="C92">
        <v>0.05</v>
      </c>
      <c r="D92">
        <v>0.12</v>
      </c>
      <c r="E92" t="s">
        <v>47</v>
      </c>
      <c r="F92">
        <v>0.03</v>
      </c>
      <c r="G92">
        <v>0.05</v>
      </c>
      <c r="H92">
        <v>0.06</v>
      </c>
      <c r="I92">
        <v>0.04</v>
      </c>
      <c r="J92">
        <v>0.06</v>
      </c>
      <c r="K92">
        <v>0.08</v>
      </c>
      <c r="L92">
        <v>0.05</v>
      </c>
      <c r="M92">
        <v>0.02</v>
      </c>
      <c r="N92">
        <v>0.05</v>
      </c>
      <c r="O92">
        <v>0.12</v>
      </c>
      <c r="P92">
        <v>0.06</v>
      </c>
      <c r="Q92">
        <v>0.03</v>
      </c>
      <c r="R92">
        <v>0.02</v>
      </c>
      <c r="S92">
        <v>0.01</v>
      </c>
      <c r="T92">
        <v>0.06</v>
      </c>
      <c r="U92" t="s">
        <v>47</v>
      </c>
      <c r="V92">
        <v>0.1</v>
      </c>
      <c r="W92">
        <v>0.05</v>
      </c>
      <c r="X92" t="s">
        <v>47</v>
      </c>
      <c r="Y92">
        <v>0.12</v>
      </c>
      <c r="Z92">
        <v>0.05</v>
      </c>
      <c r="AA92">
        <v>0.05</v>
      </c>
      <c r="AB92">
        <v>0.04</v>
      </c>
      <c r="AC92">
        <v>0.1</v>
      </c>
      <c r="AD92">
        <v>0.03</v>
      </c>
      <c r="AE92">
        <v>0.03</v>
      </c>
      <c r="AF92">
        <v>0.05</v>
      </c>
      <c r="AG92">
        <v>0.06</v>
      </c>
      <c r="AH92">
        <v>0.06</v>
      </c>
      <c r="AI92">
        <v>0.05</v>
      </c>
      <c r="AJ92">
        <v>0.09</v>
      </c>
      <c r="AK92">
        <v>0.09</v>
      </c>
      <c r="AL92" t="s">
        <v>47</v>
      </c>
      <c r="AM92">
        <v>0.03</v>
      </c>
      <c r="AN92">
        <v>0.08</v>
      </c>
      <c r="AO92">
        <v>7.0000000000000007E-2</v>
      </c>
      <c r="AP92">
        <v>0.05</v>
      </c>
      <c r="AQ92">
        <v>0.05</v>
      </c>
      <c r="AR92">
        <v>0.06</v>
      </c>
      <c r="AS92">
        <v>0.04</v>
      </c>
      <c r="BH92" s="39"/>
    </row>
    <row r="93" spans="1:60" ht="0.75" customHeight="1">
      <c r="B93" t="s">
        <v>215</v>
      </c>
      <c r="C93">
        <v>28</v>
      </c>
      <c r="D93" t="s">
        <v>47</v>
      </c>
      <c r="E93" t="s">
        <v>47</v>
      </c>
      <c r="F93">
        <v>1</v>
      </c>
      <c r="G93">
        <v>1</v>
      </c>
      <c r="H93">
        <v>3</v>
      </c>
      <c r="I93" t="s">
        <v>47</v>
      </c>
      <c r="J93">
        <v>1</v>
      </c>
      <c r="K93" t="s">
        <v>47</v>
      </c>
      <c r="L93" t="s">
        <v>47</v>
      </c>
      <c r="M93">
        <v>1</v>
      </c>
      <c r="N93">
        <v>1</v>
      </c>
      <c r="O93" t="s">
        <v>47</v>
      </c>
      <c r="P93">
        <v>1</v>
      </c>
      <c r="Q93" t="s">
        <v>47</v>
      </c>
      <c r="R93" t="s">
        <v>47</v>
      </c>
      <c r="S93">
        <v>1</v>
      </c>
      <c r="T93" t="s">
        <v>47</v>
      </c>
      <c r="U93" t="s">
        <v>47</v>
      </c>
      <c r="V93" t="s">
        <v>47</v>
      </c>
      <c r="W93">
        <v>1</v>
      </c>
      <c r="X93">
        <v>1</v>
      </c>
      <c r="Y93">
        <v>3</v>
      </c>
      <c r="Z93" t="s">
        <v>47</v>
      </c>
      <c r="AA93">
        <v>1</v>
      </c>
      <c r="AB93">
        <v>2</v>
      </c>
      <c r="AC93" t="s">
        <v>47</v>
      </c>
      <c r="AD93" t="s">
        <v>47</v>
      </c>
      <c r="AE93" t="s">
        <v>47</v>
      </c>
      <c r="AF93">
        <v>1</v>
      </c>
      <c r="AG93" t="s">
        <v>47</v>
      </c>
      <c r="AH93" t="s">
        <v>47</v>
      </c>
      <c r="AI93" t="s">
        <v>47</v>
      </c>
      <c r="AJ93" t="s">
        <v>47</v>
      </c>
      <c r="AK93" t="s">
        <v>47</v>
      </c>
      <c r="AL93" t="s">
        <v>47</v>
      </c>
      <c r="AM93">
        <v>1</v>
      </c>
      <c r="AN93">
        <v>1</v>
      </c>
      <c r="AO93" t="s">
        <v>47</v>
      </c>
      <c r="AP93" t="s">
        <v>47</v>
      </c>
      <c r="AQ93">
        <v>11</v>
      </c>
      <c r="AR93">
        <v>13</v>
      </c>
      <c r="AS93">
        <v>4</v>
      </c>
      <c r="BH93" s="39"/>
    </row>
    <row r="94" spans="1:60" ht="0.75" customHeight="1">
      <c r="C94">
        <v>0.01</v>
      </c>
      <c r="D94" t="s">
        <v>47</v>
      </c>
      <c r="E94" t="s">
        <v>47</v>
      </c>
      <c r="F94">
        <v>0.03</v>
      </c>
      <c r="G94">
        <v>0.01</v>
      </c>
      <c r="H94">
        <v>0.06</v>
      </c>
      <c r="I94" t="s">
        <v>47</v>
      </c>
      <c r="J94">
        <v>0.03</v>
      </c>
      <c r="K94" t="s">
        <v>47</v>
      </c>
      <c r="L94" t="s">
        <v>47</v>
      </c>
      <c r="M94">
        <v>0.02</v>
      </c>
      <c r="N94">
        <v>0.02</v>
      </c>
      <c r="O94" t="s">
        <v>47</v>
      </c>
      <c r="P94">
        <v>0.01</v>
      </c>
      <c r="Q94" t="s">
        <v>47</v>
      </c>
      <c r="R94" t="s">
        <v>47</v>
      </c>
      <c r="S94">
        <v>0.01</v>
      </c>
      <c r="T94" t="s">
        <v>47</v>
      </c>
      <c r="U94" t="s">
        <v>47</v>
      </c>
      <c r="V94" t="s">
        <v>47</v>
      </c>
      <c r="W94">
        <v>0.01</v>
      </c>
      <c r="X94">
        <v>0.02</v>
      </c>
      <c r="Y94">
        <v>7.0000000000000007E-2</v>
      </c>
      <c r="Z94" t="s">
        <v>47</v>
      </c>
      <c r="AA94">
        <v>0.01</v>
      </c>
      <c r="AB94">
        <v>0.04</v>
      </c>
      <c r="AC94" t="s">
        <v>47</v>
      </c>
      <c r="AD94" t="s">
        <v>47</v>
      </c>
      <c r="AE94" t="s">
        <v>47</v>
      </c>
      <c r="AF94">
        <v>0.01</v>
      </c>
      <c r="AG94" t="s">
        <v>47</v>
      </c>
      <c r="AH94" t="s">
        <v>47</v>
      </c>
      <c r="AI94" t="s">
        <v>47</v>
      </c>
      <c r="AJ94" t="s">
        <v>47</v>
      </c>
      <c r="AK94" t="s">
        <v>47</v>
      </c>
      <c r="AL94" t="s">
        <v>47</v>
      </c>
      <c r="AM94">
        <v>0.03</v>
      </c>
      <c r="AN94">
        <v>0.02</v>
      </c>
      <c r="AO94" t="s">
        <v>47</v>
      </c>
      <c r="AP94" t="s">
        <v>47</v>
      </c>
      <c r="AQ94">
        <v>0.01</v>
      </c>
      <c r="AR94">
        <v>0.01</v>
      </c>
      <c r="AS94">
        <v>0.01</v>
      </c>
      <c r="BH94" s="39"/>
    </row>
    <row r="95" spans="1:60" ht="0.75" customHeight="1">
      <c r="BH95" s="39"/>
    </row>
    <row r="96" spans="1:60" ht="0.75" customHeight="1">
      <c r="BH96" s="39"/>
    </row>
    <row r="97" spans="1:60" ht="0.75" customHeight="1">
      <c r="A97" s="23">
        <v>41306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9"/>
    </row>
    <row r="98" spans="1:60" ht="0.75" customHeight="1">
      <c r="A98" s="24" t="s">
        <v>210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9"/>
    </row>
    <row r="99" spans="1:60" ht="0.7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9"/>
    </row>
    <row r="100" spans="1:60" ht="0.75" customHeight="1">
      <c r="A100" s="24"/>
      <c r="B100" s="17"/>
      <c r="C100" s="17" t="s">
        <v>1</v>
      </c>
      <c r="D100" s="17" t="s">
        <v>2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 t="s">
        <v>52</v>
      </c>
      <c r="AR100" s="17"/>
      <c r="AS100" s="17"/>
      <c r="AT100" s="17"/>
      <c r="BH100" s="39"/>
    </row>
    <row r="101" spans="1:60" ht="0.75" customHeight="1">
      <c r="A101" s="24"/>
      <c r="B101" s="17"/>
      <c r="C101" s="17"/>
      <c r="D101" s="17" t="s">
        <v>3</v>
      </c>
      <c r="E101" s="17" t="s">
        <v>4</v>
      </c>
      <c r="F101" s="17" t="s">
        <v>5</v>
      </c>
      <c r="G101" s="17" t="s">
        <v>6</v>
      </c>
      <c r="H101" s="17" t="s">
        <v>7</v>
      </c>
      <c r="I101" s="17" t="s">
        <v>8</v>
      </c>
      <c r="J101" s="17" t="s">
        <v>9</v>
      </c>
      <c r="K101" s="17" t="s">
        <v>10</v>
      </c>
      <c r="L101" s="17" t="s">
        <v>11</v>
      </c>
      <c r="M101" s="17" t="s">
        <v>12</v>
      </c>
      <c r="N101" s="17" t="s">
        <v>13</v>
      </c>
      <c r="O101" s="17" t="s">
        <v>14</v>
      </c>
      <c r="P101" s="17" t="s">
        <v>15</v>
      </c>
      <c r="Q101" s="17" t="s">
        <v>16</v>
      </c>
      <c r="R101" s="17" t="s">
        <v>17</v>
      </c>
      <c r="S101" s="17" t="s">
        <v>18</v>
      </c>
      <c r="T101" s="17" t="s">
        <v>19</v>
      </c>
      <c r="U101" s="17" t="s">
        <v>20</v>
      </c>
      <c r="V101" s="17" t="s">
        <v>21</v>
      </c>
      <c r="W101" s="17" t="s">
        <v>22</v>
      </c>
      <c r="X101" s="17" t="s">
        <v>23</v>
      </c>
      <c r="Y101" s="17" t="s">
        <v>24</v>
      </c>
      <c r="Z101" s="17" t="s">
        <v>25</v>
      </c>
      <c r="AA101" s="17" t="s">
        <v>26</v>
      </c>
      <c r="AB101" s="17" t="s">
        <v>27</v>
      </c>
      <c r="AC101" s="17" t="s">
        <v>28</v>
      </c>
      <c r="AD101" s="17" t="s">
        <v>29</v>
      </c>
      <c r="AE101" s="17" t="s">
        <v>30</v>
      </c>
      <c r="AF101" s="17" t="s">
        <v>31</v>
      </c>
      <c r="AG101" s="17" t="s">
        <v>32</v>
      </c>
      <c r="AH101" s="17" t="s">
        <v>33</v>
      </c>
      <c r="AI101" s="17" t="s">
        <v>34</v>
      </c>
      <c r="AJ101" s="17" t="s">
        <v>35</v>
      </c>
      <c r="AK101" s="17" t="s">
        <v>36</v>
      </c>
      <c r="AL101" s="17" t="s">
        <v>37</v>
      </c>
      <c r="AM101" s="17" t="s">
        <v>38</v>
      </c>
      <c r="AN101" s="17" t="s">
        <v>39</v>
      </c>
      <c r="AO101" s="17" t="s">
        <v>40</v>
      </c>
      <c r="AP101" s="17" t="s">
        <v>41</v>
      </c>
      <c r="AQ101" s="17" t="s">
        <v>53</v>
      </c>
      <c r="AR101" s="17" t="s">
        <v>54</v>
      </c>
      <c r="AS101" s="17" t="s">
        <v>55</v>
      </c>
      <c r="AT101" s="17"/>
      <c r="BH101" s="39"/>
    </row>
    <row r="102" spans="1:60" ht="0.75" customHeight="1">
      <c r="A102" s="24" t="s">
        <v>42</v>
      </c>
      <c r="B102" s="17" t="s">
        <v>43</v>
      </c>
      <c r="C102" s="17">
        <v>2630</v>
      </c>
      <c r="D102" s="17">
        <v>18</v>
      </c>
      <c r="E102" s="17">
        <v>27</v>
      </c>
      <c r="F102" s="17">
        <v>43</v>
      </c>
      <c r="G102" s="17">
        <v>79</v>
      </c>
      <c r="H102" s="17">
        <v>43</v>
      </c>
      <c r="I102" s="17">
        <v>25</v>
      </c>
      <c r="J102" s="17">
        <v>31</v>
      </c>
      <c r="K102" s="17">
        <v>64</v>
      </c>
      <c r="L102" s="17">
        <v>43</v>
      </c>
      <c r="M102" s="17">
        <v>44</v>
      </c>
      <c r="N102" s="17">
        <v>56</v>
      </c>
      <c r="O102" s="17">
        <v>67</v>
      </c>
      <c r="P102" s="17">
        <v>88</v>
      </c>
      <c r="Q102" s="17">
        <v>85</v>
      </c>
      <c r="R102" s="17">
        <v>46</v>
      </c>
      <c r="S102" s="17">
        <v>150</v>
      </c>
      <c r="T102" s="17">
        <v>40</v>
      </c>
      <c r="U102" s="17">
        <v>10</v>
      </c>
      <c r="V102" s="17">
        <v>41</v>
      </c>
      <c r="W102" s="17">
        <v>87</v>
      </c>
      <c r="X102" s="17">
        <v>52</v>
      </c>
      <c r="Y102" s="17">
        <v>41</v>
      </c>
      <c r="Z102" s="17">
        <v>93</v>
      </c>
      <c r="AA102" s="17">
        <v>90</v>
      </c>
      <c r="AB102" s="17">
        <v>24</v>
      </c>
      <c r="AC102" s="17">
        <v>14</v>
      </c>
      <c r="AD102" s="17">
        <v>46</v>
      </c>
      <c r="AE102" s="17">
        <v>32</v>
      </c>
      <c r="AF102" s="17">
        <v>85</v>
      </c>
      <c r="AG102" s="17">
        <v>185</v>
      </c>
      <c r="AH102" s="17">
        <v>103</v>
      </c>
      <c r="AI102" s="17">
        <v>19</v>
      </c>
      <c r="AJ102" s="17">
        <v>53</v>
      </c>
      <c r="AK102" s="17">
        <v>8</v>
      </c>
      <c r="AL102" s="17">
        <v>44</v>
      </c>
      <c r="AM102" s="17">
        <v>32</v>
      </c>
      <c r="AN102" s="17">
        <v>68</v>
      </c>
      <c r="AO102" s="17">
        <v>13</v>
      </c>
      <c r="AP102" s="17">
        <v>27</v>
      </c>
      <c r="AQ102" s="17">
        <v>847</v>
      </c>
      <c r="AR102" s="17">
        <v>1327</v>
      </c>
      <c r="AS102" s="17">
        <v>456</v>
      </c>
      <c r="AT102" s="17"/>
      <c r="BH102" s="39"/>
    </row>
    <row r="103" spans="1:60" ht="0.75" customHeight="1">
      <c r="A103" s="24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BH103" s="39"/>
    </row>
    <row r="104" spans="1:60" ht="0.75" customHeight="1">
      <c r="A104" s="24"/>
      <c r="B104" s="17" t="s">
        <v>44</v>
      </c>
      <c r="C104" s="17">
        <v>2634</v>
      </c>
      <c r="D104" s="17">
        <v>21</v>
      </c>
      <c r="E104" s="17">
        <v>27</v>
      </c>
      <c r="F104" s="17">
        <v>50</v>
      </c>
      <c r="G104" s="17">
        <v>78</v>
      </c>
      <c r="H104" s="17">
        <v>44</v>
      </c>
      <c r="I104" s="17">
        <v>30</v>
      </c>
      <c r="J104" s="17">
        <v>36</v>
      </c>
      <c r="K104" s="17">
        <v>57</v>
      </c>
      <c r="L104" s="17">
        <v>44</v>
      </c>
      <c r="M104" s="17">
        <v>44</v>
      </c>
      <c r="N104" s="17">
        <v>58</v>
      </c>
      <c r="O104" s="17">
        <v>79</v>
      </c>
      <c r="P104" s="17">
        <v>72</v>
      </c>
      <c r="Q104" s="17">
        <v>80</v>
      </c>
      <c r="R104" s="17">
        <v>54</v>
      </c>
      <c r="S104" s="17">
        <v>155</v>
      </c>
      <c r="T104" s="17">
        <v>33</v>
      </c>
      <c r="U104" s="17">
        <v>11</v>
      </c>
      <c r="V104" s="17">
        <v>48</v>
      </c>
      <c r="W104" s="17">
        <v>97</v>
      </c>
      <c r="X104" s="17">
        <v>46</v>
      </c>
      <c r="Y104" s="17">
        <v>48</v>
      </c>
      <c r="Z104" s="17">
        <v>84</v>
      </c>
      <c r="AA104" s="17">
        <v>73</v>
      </c>
      <c r="AB104" s="17">
        <v>51</v>
      </c>
      <c r="AC104" s="17">
        <v>12</v>
      </c>
      <c r="AD104" s="17">
        <v>46</v>
      </c>
      <c r="AE104" s="17">
        <v>33</v>
      </c>
      <c r="AF104" s="17">
        <v>84</v>
      </c>
      <c r="AG104" s="17">
        <v>172</v>
      </c>
      <c r="AH104" s="17">
        <v>92</v>
      </c>
      <c r="AI104" s="17">
        <v>23</v>
      </c>
      <c r="AJ104" s="17">
        <v>54</v>
      </c>
      <c r="AK104" s="17">
        <v>17</v>
      </c>
      <c r="AL104" s="17">
        <v>43</v>
      </c>
      <c r="AM104" s="17">
        <v>38</v>
      </c>
      <c r="AN104" s="17">
        <v>70</v>
      </c>
      <c r="AO104" s="17">
        <v>15</v>
      </c>
      <c r="AP104" s="17">
        <v>30</v>
      </c>
      <c r="AQ104" s="17">
        <v>845</v>
      </c>
      <c r="AR104" s="17">
        <v>1369</v>
      </c>
      <c r="AS104" s="17">
        <v>420</v>
      </c>
      <c r="AT104" s="17"/>
      <c r="BH104" s="39"/>
    </row>
    <row r="105" spans="1:60" ht="0.75" customHeight="1">
      <c r="A105" s="24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BH105" s="39"/>
    </row>
    <row r="106" spans="1:60" ht="0.75" customHeight="1">
      <c r="A106" s="24" t="s">
        <v>211</v>
      </c>
      <c r="B106" s="17" t="s">
        <v>209</v>
      </c>
      <c r="C106" s="17">
        <v>193</v>
      </c>
      <c r="D106" s="17">
        <v>1</v>
      </c>
      <c r="E106" s="17">
        <v>1</v>
      </c>
      <c r="F106" s="17">
        <v>2</v>
      </c>
      <c r="G106" s="17">
        <v>4</v>
      </c>
      <c r="H106" s="17">
        <v>2</v>
      </c>
      <c r="I106" s="17" t="s">
        <v>47</v>
      </c>
      <c r="J106" s="17">
        <v>2</v>
      </c>
      <c r="K106" s="17">
        <v>2</v>
      </c>
      <c r="L106" s="17">
        <v>5</v>
      </c>
      <c r="M106" s="17">
        <v>1</v>
      </c>
      <c r="N106" s="17">
        <v>4</v>
      </c>
      <c r="O106" s="17">
        <v>6</v>
      </c>
      <c r="P106" s="17">
        <v>4</v>
      </c>
      <c r="Q106" s="17">
        <v>13</v>
      </c>
      <c r="R106" s="17" t="s">
        <v>47</v>
      </c>
      <c r="S106" s="17">
        <v>9</v>
      </c>
      <c r="T106" s="17">
        <v>2</v>
      </c>
      <c r="U106" s="17" t="s">
        <v>47</v>
      </c>
      <c r="V106" s="17">
        <v>5</v>
      </c>
      <c r="W106" s="17">
        <v>6</v>
      </c>
      <c r="X106" s="17">
        <v>4</v>
      </c>
      <c r="Y106" s="17">
        <v>5</v>
      </c>
      <c r="Z106" s="17">
        <v>4</v>
      </c>
      <c r="AA106" s="17">
        <v>6</v>
      </c>
      <c r="AB106" s="17">
        <v>2</v>
      </c>
      <c r="AC106" s="17">
        <v>2</v>
      </c>
      <c r="AD106" s="17">
        <v>2</v>
      </c>
      <c r="AE106" s="17">
        <v>3</v>
      </c>
      <c r="AF106" s="17">
        <v>6</v>
      </c>
      <c r="AG106" s="17">
        <v>14</v>
      </c>
      <c r="AH106" s="17">
        <v>8</v>
      </c>
      <c r="AI106" s="17">
        <v>2</v>
      </c>
      <c r="AJ106" s="17">
        <v>7</v>
      </c>
      <c r="AK106" s="17">
        <v>2</v>
      </c>
      <c r="AL106" s="17">
        <v>2</v>
      </c>
      <c r="AM106" s="17">
        <v>5</v>
      </c>
      <c r="AN106" s="17">
        <v>4</v>
      </c>
      <c r="AO106" s="17" t="s">
        <v>47</v>
      </c>
      <c r="AP106" s="17" t="s">
        <v>47</v>
      </c>
      <c r="AQ106" s="17">
        <v>53</v>
      </c>
      <c r="AR106" s="17">
        <v>103</v>
      </c>
      <c r="AS106" s="17">
        <v>37</v>
      </c>
      <c r="AT106" s="17"/>
      <c r="BH106" s="39"/>
    </row>
    <row r="107" spans="1:60" ht="0.75" customHeight="1">
      <c r="A107" s="24"/>
      <c r="B107" s="17"/>
      <c r="C107" s="18">
        <v>7.0000000000000007E-2</v>
      </c>
      <c r="D107" s="18">
        <v>0.06</v>
      </c>
      <c r="E107" s="18">
        <v>0.04</v>
      </c>
      <c r="F107" s="18">
        <v>0.05</v>
      </c>
      <c r="G107" s="18">
        <v>0.05</v>
      </c>
      <c r="H107" s="18">
        <v>0.05</v>
      </c>
      <c r="I107" s="17" t="s">
        <v>47</v>
      </c>
      <c r="J107" s="18">
        <v>0.06</v>
      </c>
      <c r="K107" s="18">
        <v>0.03</v>
      </c>
      <c r="L107" s="18">
        <v>0.12</v>
      </c>
      <c r="M107" s="18">
        <v>0.02</v>
      </c>
      <c r="N107" s="18">
        <v>7.0000000000000007E-2</v>
      </c>
      <c r="O107" s="18">
        <v>7.0000000000000007E-2</v>
      </c>
      <c r="P107" s="18">
        <v>0.06</v>
      </c>
      <c r="Q107" s="18">
        <v>0.16</v>
      </c>
      <c r="R107" s="17" t="s">
        <v>47</v>
      </c>
      <c r="S107" s="18">
        <v>0.06</v>
      </c>
      <c r="T107" s="18">
        <v>0.05</v>
      </c>
      <c r="U107" s="17" t="s">
        <v>47</v>
      </c>
      <c r="V107" s="18">
        <v>0.1</v>
      </c>
      <c r="W107" s="18">
        <v>0.06</v>
      </c>
      <c r="X107" s="18">
        <v>0.1</v>
      </c>
      <c r="Y107" s="18">
        <v>0.1</v>
      </c>
      <c r="Z107" s="18">
        <v>0.04</v>
      </c>
      <c r="AA107" s="18">
        <v>0.08</v>
      </c>
      <c r="AB107" s="18">
        <v>0.04</v>
      </c>
      <c r="AC107" s="18">
        <v>0.14000000000000001</v>
      </c>
      <c r="AD107" s="18">
        <v>0.04</v>
      </c>
      <c r="AE107" s="18">
        <v>0.09</v>
      </c>
      <c r="AF107" s="18">
        <v>7.0000000000000007E-2</v>
      </c>
      <c r="AG107" s="18">
        <v>0.08</v>
      </c>
      <c r="AH107" s="18">
        <v>0.09</v>
      </c>
      <c r="AI107" s="18">
        <v>0.11</v>
      </c>
      <c r="AJ107" s="18">
        <v>0.13</v>
      </c>
      <c r="AK107" s="18">
        <v>0.13</v>
      </c>
      <c r="AL107" s="18">
        <v>0.05</v>
      </c>
      <c r="AM107" s="18">
        <v>0.13</v>
      </c>
      <c r="AN107" s="18">
        <v>0.06</v>
      </c>
      <c r="AO107" s="17" t="s">
        <v>47</v>
      </c>
      <c r="AP107" s="17" t="s">
        <v>47</v>
      </c>
      <c r="AQ107" s="18">
        <v>0.06</v>
      </c>
      <c r="AR107" s="18">
        <v>0.08</v>
      </c>
      <c r="AS107" s="18">
        <v>0.09</v>
      </c>
      <c r="AT107" s="17"/>
      <c r="BH107" s="39"/>
    </row>
    <row r="108" spans="1:60" ht="0.75" customHeight="1">
      <c r="A108" s="24"/>
      <c r="B108" s="17" t="s">
        <v>212</v>
      </c>
      <c r="C108" s="17">
        <v>2053</v>
      </c>
      <c r="D108" s="17">
        <v>15</v>
      </c>
      <c r="E108" s="17">
        <v>24</v>
      </c>
      <c r="F108" s="17">
        <v>42</v>
      </c>
      <c r="G108" s="17">
        <v>64</v>
      </c>
      <c r="H108" s="17">
        <v>33</v>
      </c>
      <c r="I108" s="17">
        <v>26</v>
      </c>
      <c r="J108" s="17">
        <v>28</v>
      </c>
      <c r="K108" s="17">
        <v>47</v>
      </c>
      <c r="L108" s="17">
        <v>33</v>
      </c>
      <c r="M108" s="17">
        <v>33</v>
      </c>
      <c r="N108" s="17">
        <v>45</v>
      </c>
      <c r="O108" s="17">
        <v>59</v>
      </c>
      <c r="P108" s="17">
        <v>57</v>
      </c>
      <c r="Q108" s="17">
        <v>61</v>
      </c>
      <c r="R108" s="17">
        <v>49</v>
      </c>
      <c r="S108" s="17">
        <v>124</v>
      </c>
      <c r="T108" s="17">
        <v>26</v>
      </c>
      <c r="U108" s="17">
        <v>7</v>
      </c>
      <c r="V108" s="17">
        <v>34</v>
      </c>
      <c r="W108" s="17">
        <v>79</v>
      </c>
      <c r="X108" s="17">
        <v>35</v>
      </c>
      <c r="Y108" s="17">
        <v>32</v>
      </c>
      <c r="Z108" s="17">
        <v>67</v>
      </c>
      <c r="AA108" s="17">
        <v>53</v>
      </c>
      <c r="AB108" s="17">
        <v>45</v>
      </c>
      <c r="AC108" s="17">
        <v>8</v>
      </c>
      <c r="AD108" s="17">
        <v>39</v>
      </c>
      <c r="AE108" s="17">
        <v>24</v>
      </c>
      <c r="AF108" s="17">
        <v>65</v>
      </c>
      <c r="AG108" s="17">
        <v>135</v>
      </c>
      <c r="AH108" s="17">
        <v>64</v>
      </c>
      <c r="AI108" s="17">
        <v>17</v>
      </c>
      <c r="AJ108" s="17">
        <v>39</v>
      </c>
      <c r="AK108" s="17">
        <v>13</v>
      </c>
      <c r="AL108" s="17">
        <v>38</v>
      </c>
      <c r="AM108" s="17">
        <v>26</v>
      </c>
      <c r="AN108" s="17">
        <v>55</v>
      </c>
      <c r="AO108" s="17">
        <v>14</v>
      </c>
      <c r="AP108" s="17">
        <v>27</v>
      </c>
      <c r="AQ108" s="17">
        <v>675</v>
      </c>
      <c r="AR108" s="17">
        <v>1042</v>
      </c>
      <c r="AS108" s="17">
        <v>337</v>
      </c>
      <c r="AT108" s="17"/>
      <c r="BH108" s="39"/>
    </row>
    <row r="109" spans="1:60" ht="0.75" customHeight="1">
      <c r="A109" s="24"/>
      <c r="B109" s="17"/>
      <c r="C109" s="18">
        <v>0.78</v>
      </c>
      <c r="D109" s="18">
        <v>0.72</v>
      </c>
      <c r="E109" s="18">
        <v>0.89</v>
      </c>
      <c r="F109" s="18">
        <v>0.84</v>
      </c>
      <c r="G109" s="18">
        <v>0.82</v>
      </c>
      <c r="H109" s="18">
        <v>0.74</v>
      </c>
      <c r="I109" s="18">
        <v>0.88</v>
      </c>
      <c r="J109" s="18">
        <v>0.77</v>
      </c>
      <c r="K109" s="18">
        <v>0.83</v>
      </c>
      <c r="L109" s="18">
        <v>0.74</v>
      </c>
      <c r="M109" s="18">
        <v>0.75</v>
      </c>
      <c r="N109" s="18">
        <v>0.79</v>
      </c>
      <c r="O109" s="18">
        <v>0.75</v>
      </c>
      <c r="P109" s="18">
        <v>0.79</v>
      </c>
      <c r="Q109" s="18">
        <v>0.77</v>
      </c>
      <c r="R109" s="18">
        <v>0.91</v>
      </c>
      <c r="S109" s="18">
        <v>0.8</v>
      </c>
      <c r="T109" s="18">
        <v>0.8</v>
      </c>
      <c r="U109" s="18">
        <v>0.6</v>
      </c>
      <c r="V109" s="18">
        <v>0.71</v>
      </c>
      <c r="W109" s="18">
        <v>0.82</v>
      </c>
      <c r="X109" s="18">
        <v>0.75</v>
      </c>
      <c r="Y109" s="18">
        <v>0.66</v>
      </c>
      <c r="Z109" s="18">
        <v>0.8</v>
      </c>
      <c r="AA109" s="18">
        <v>0.73</v>
      </c>
      <c r="AB109" s="18">
        <v>0.88</v>
      </c>
      <c r="AC109" s="18">
        <v>0.64</v>
      </c>
      <c r="AD109" s="18">
        <v>0.85</v>
      </c>
      <c r="AE109" s="18">
        <v>0.74</v>
      </c>
      <c r="AF109" s="18">
        <v>0.78</v>
      </c>
      <c r="AG109" s="18">
        <v>0.78</v>
      </c>
      <c r="AH109" s="18">
        <v>0.7</v>
      </c>
      <c r="AI109" s="18">
        <v>0.74</v>
      </c>
      <c r="AJ109" s="18">
        <v>0.72</v>
      </c>
      <c r="AK109" s="18">
        <v>0.75</v>
      </c>
      <c r="AL109" s="18">
        <v>0.89</v>
      </c>
      <c r="AM109" s="18">
        <v>0.69</v>
      </c>
      <c r="AN109" s="18">
        <v>0.78</v>
      </c>
      <c r="AO109" s="18">
        <v>0.92</v>
      </c>
      <c r="AP109" s="18">
        <v>0.89</v>
      </c>
      <c r="AQ109" s="18">
        <v>0.8</v>
      </c>
      <c r="AR109" s="18">
        <v>0.76</v>
      </c>
      <c r="AS109" s="18">
        <v>0.8</v>
      </c>
      <c r="AT109" s="17"/>
      <c r="BH109" s="39"/>
    </row>
    <row r="110" spans="1:60" ht="0.75" customHeight="1">
      <c r="A110" s="24"/>
      <c r="B110" s="17" t="s">
        <v>213</v>
      </c>
      <c r="C110" s="17">
        <v>209</v>
      </c>
      <c r="D110" s="17">
        <v>2</v>
      </c>
      <c r="E110" s="17">
        <v>2</v>
      </c>
      <c r="F110" s="17">
        <v>4</v>
      </c>
      <c r="G110" s="17">
        <v>7</v>
      </c>
      <c r="H110" s="17">
        <v>4</v>
      </c>
      <c r="I110" s="17">
        <v>2</v>
      </c>
      <c r="J110" s="17">
        <v>4</v>
      </c>
      <c r="K110" s="17">
        <v>5</v>
      </c>
      <c r="L110" s="17">
        <v>2</v>
      </c>
      <c r="M110" s="17">
        <v>7</v>
      </c>
      <c r="N110" s="17">
        <v>5</v>
      </c>
      <c r="O110" s="17">
        <v>5</v>
      </c>
      <c r="P110" s="17">
        <v>5</v>
      </c>
      <c r="Q110" s="17">
        <v>4</v>
      </c>
      <c r="R110" s="17">
        <v>2</v>
      </c>
      <c r="S110" s="17">
        <v>15</v>
      </c>
      <c r="T110" s="17">
        <v>4</v>
      </c>
      <c r="U110" s="17">
        <v>4</v>
      </c>
      <c r="V110" s="17">
        <v>4</v>
      </c>
      <c r="W110" s="17">
        <v>4</v>
      </c>
      <c r="X110" s="17">
        <v>6</v>
      </c>
      <c r="Y110" s="17">
        <v>1</v>
      </c>
      <c r="Z110" s="17">
        <v>9</v>
      </c>
      <c r="AA110" s="17">
        <v>7</v>
      </c>
      <c r="AB110" s="17" t="s">
        <v>47</v>
      </c>
      <c r="AC110" s="17">
        <v>1</v>
      </c>
      <c r="AD110" s="17">
        <v>2</v>
      </c>
      <c r="AE110" s="17">
        <v>3</v>
      </c>
      <c r="AF110" s="17">
        <v>8</v>
      </c>
      <c r="AG110" s="17">
        <v>16</v>
      </c>
      <c r="AH110" s="17">
        <v>12</v>
      </c>
      <c r="AI110" s="17">
        <v>2</v>
      </c>
      <c r="AJ110" s="17">
        <v>3</v>
      </c>
      <c r="AK110" s="17" t="s">
        <v>47</v>
      </c>
      <c r="AL110" s="17">
        <v>3</v>
      </c>
      <c r="AM110" s="17">
        <v>5</v>
      </c>
      <c r="AN110" s="17">
        <v>5</v>
      </c>
      <c r="AO110" s="17" t="s">
        <v>47</v>
      </c>
      <c r="AP110" s="17">
        <v>2</v>
      </c>
      <c r="AQ110" s="17">
        <v>67</v>
      </c>
      <c r="AR110" s="17">
        <v>114</v>
      </c>
      <c r="AS110" s="17">
        <v>28</v>
      </c>
      <c r="AT110" s="17"/>
      <c r="BH110" s="39"/>
    </row>
    <row r="111" spans="1:60" ht="0.75" customHeight="1">
      <c r="A111" s="24"/>
      <c r="B111" s="17"/>
      <c r="C111" s="18">
        <v>0.08</v>
      </c>
      <c r="D111" s="18">
        <v>0.11</v>
      </c>
      <c r="E111" s="18">
        <v>7.0000000000000007E-2</v>
      </c>
      <c r="F111" s="18">
        <v>7.0000000000000007E-2</v>
      </c>
      <c r="G111" s="18">
        <v>0.09</v>
      </c>
      <c r="H111" s="18">
        <v>0.09</v>
      </c>
      <c r="I111" s="18">
        <v>0.08</v>
      </c>
      <c r="J111" s="18">
        <v>0.1</v>
      </c>
      <c r="K111" s="18">
        <v>0.09</v>
      </c>
      <c r="L111" s="18">
        <v>0.05</v>
      </c>
      <c r="M111" s="18">
        <v>0.16</v>
      </c>
      <c r="N111" s="18">
        <v>0.09</v>
      </c>
      <c r="O111" s="18">
        <v>0.06</v>
      </c>
      <c r="P111" s="18">
        <v>7.0000000000000007E-2</v>
      </c>
      <c r="Q111" s="18">
        <v>0.05</v>
      </c>
      <c r="R111" s="18">
        <v>0.04</v>
      </c>
      <c r="S111" s="18">
        <v>0.1</v>
      </c>
      <c r="T111" s="18">
        <v>0.13</v>
      </c>
      <c r="U111" s="18">
        <v>0.4</v>
      </c>
      <c r="V111" s="18">
        <v>7.0000000000000007E-2</v>
      </c>
      <c r="W111" s="18">
        <v>0.05</v>
      </c>
      <c r="X111" s="18">
        <v>0.13</v>
      </c>
      <c r="Y111" s="18">
        <v>0.02</v>
      </c>
      <c r="Z111" s="18">
        <v>0.11</v>
      </c>
      <c r="AA111" s="18">
        <v>0.1</v>
      </c>
      <c r="AB111" s="17" t="s">
        <v>47</v>
      </c>
      <c r="AC111" s="18">
        <v>7.0000000000000007E-2</v>
      </c>
      <c r="AD111" s="18">
        <v>0.04</v>
      </c>
      <c r="AE111" s="18">
        <v>0.09</v>
      </c>
      <c r="AF111" s="18">
        <v>0.09</v>
      </c>
      <c r="AG111" s="18">
        <v>0.09</v>
      </c>
      <c r="AH111" s="18">
        <v>0.13</v>
      </c>
      <c r="AI111" s="18">
        <v>0.11</v>
      </c>
      <c r="AJ111" s="18">
        <v>0.06</v>
      </c>
      <c r="AK111" s="17" t="s">
        <v>47</v>
      </c>
      <c r="AL111" s="18">
        <v>7.0000000000000007E-2</v>
      </c>
      <c r="AM111" s="18">
        <v>0.13</v>
      </c>
      <c r="AN111" s="18">
        <v>7.0000000000000007E-2</v>
      </c>
      <c r="AO111" s="17" t="s">
        <v>47</v>
      </c>
      <c r="AP111" s="18">
        <v>7.0000000000000007E-2</v>
      </c>
      <c r="AQ111" s="18">
        <v>0.08</v>
      </c>
      <c r="AR111" s="18">
        <v>0.08</v>
      </c>
      <c r="AS111" s="18">
        <v>7.0000000000000007E-2</v>
      </c>
      <c r="AT111" s="17"/>
      <c r="BH111" s="39"/>
    </row>
    <row r="112" spans="1:60" ht="0.75" customHeight="1">
      <c r="A112" s="24"/>
      <c r="B112" s="17" t="s">
        <v>214</v>
      </c>
      <c r="C112" s="17">
        <v>143</v>
      </c>
      <c r="D112" s="17">
        <v>2</v>
      </c>
      <c r="E112" s="17" t="s">
        <v>47</v>
      </c>
      <c r="F112" s="17">
        <v>1</v>
      </c>
      <c r="G112" s="17">
        <v>2</v>
      </c>
      <c r="H112" s="17">
        <v>3</v>
      </c>
      <c r="I112" s="17">
        <v>1</v>
      </c>
      <c r="J112" s="17">
        <v>2</v>
      </c>
      <c r="K112" s="17">
        <v>3</v>
      </c>
      <c r="L112" s="17">
        <v>4</v>
      </c>
      <c r="M112" s="17">
        <v>2</v>
      </c>
      <c r="N112" s="17">
        <v>2</v>
      </c>
      <c r="O112" s="17">
        <v>8</v>
      </c>
      <c r="P112" s="17">
        <v>5</v>
      </c>
      <c r="Q112" s="17">
        <v>2</v>
      </c>
      <c r="R112" s="17">
        <v>2</v>
      </c>
      <c r="S112" s="17">
        <v>4</v>
      </c>
      <c r="T112" s="17">
        <v>1</v>
      </c>
      <c r="U112" s="17" t="s">
        <v>47</v>
      </c>
      <c r="V112" s="17">
        <v>6</v>
      </c>
      <c r="W112" s="17">
        <v>7</v>
      </c>
      <c r="X112" s="17" t="s">
        <v>47</v>
      </c>
      <c r="Y112" s="17">
        <v>7</v>
      </c>
      <c r="Z112" s="17">
        <v>5</v>
      </c>
      <c r="AA112" s="17">
        <v>4</v>
      </c>
      <c r="AB112" s="17">
        <v>2</v>
      </c>
      <c r="AC112" s="17">
        <v>2</v>
      </c>
      <c r="AD112" s="17">
        <v>2</v>
      </c>
      <c r="AE112" s="17">
        <v>2</v>
      </c>
      <c r="AF112" s="17">
        <v>4</v>
      </c>
      <c r="AG112" s="17">
        <v>7</v>
      </c>
      <c r="AH112" s="17">
        <v>7</v>
      </c>
      <c r="AI112" s="17">
        <v>1</v>
      </c>
      <c r="AJ112" s="17">
        <v>4</v>
      </c>
      <c r="AK112" s="17">
        <v>2</v>
      </c>
      <c r="AL112" s="17" t="s">
        <v>47</v>
      </c>
      <c r="AM112" s="17">
        <v>2</v>
      </c>
      <c r="AN112" s="17">
        <v>5</v>
      </c>
      <c r="AO112" s="17">
        <v>1</v>
      </c>
      <c r="AP112" s="17">
        <v>1</v>
      </c>
      <c r="AQ112" s="17">
        <v>38</v>
      </c>
      <c r="AR112" s="17">
        <v>90</v>
      </c>
      <c r="AS112" s="17">
        <v>15</v>
      </c>
      <c r="AT112" s="17"/>
      <c r="BH112" s="39"/>
    </row>
    <row r="113" spans="1:60" ht="0.75" customHeight="1">
      <c r="A113" s="24"/>
      <c r="B113" s="17"/>
      <c r="C113" s="18">
        <v>0.05</v>
      </c>
      <c r="D113" s="18">
        <v>0.11</v>
      </c>
      <c r="E113" s="17" t="s">
        <v>47</v>
      </c>
      <c r="F113" s="18">
        <v>0.02</v>
      </c>
      <c r="G113" s="18">
        <v>0.03</v>
      </c>
      <c r="H113" s="18">
        <v>7.0000000000000007E-2</v>
      </c>
      <c r="I113" s="18">
        <v>0.04</v>
      </c>
      <c r="J113" s="18">
        <v>0.06</v>
      </c>
      <c r="K113" s="18">
        <v>0.05</v>
      </c>
      <c r="L113" s="18">
        <v>0.09</v>
      </c>
      <c r="M113" s="18">
        <v>0.05</v>
      </c>
      <c r="N113" s="18">
        <v>0.04</v>
      </c>
      <c r="O113" s="18">
        <v>0.1</v>
      </c>
      <c r="P113" s="18">
        <v>7.0000000000000007E-2</v>
      </c>
      <c r="Q113" s="18">
        <v>0.03</v>
      </c>
      <c r="R113" s="18">
        <v>0.04</v>
      </c>
      <c r="S113" s="18">
        <v>0.03</v>
      </c>
      <c r="T113" s="18">
        <v>0.02</v>
      </c>
      <c r="U113" s="17" t="s">
        <v>47</v>
      </c>
      <c r="V113" s="18">
        <v>0.12</v>
      </c>
      <c r="W113" s="18">
        <v>7.0000000000000007E-2</v>
      </c>
      <c r="X113" s="17" t="s">
        <v>47</v>
      </c>
      <c r="Y113" s="18">
        <v>0.15</v>
      </c>
      <c r="Z113" s="18">
        <v>0.05</v>
      </c>
      <c r="AA113" s="18">
        <v>0.06</v>
      </c>
      <c r="AB113" s="18">
        <v>0.04</v>
      </c>
      <c r="AC113" s="18">
        <v>0.14000000000000001</v>
      </c>
      <c r="AD113" s="18">
        <v>0.04</v>
      </c>
      <c r="AE113" s="18">
        <v>7.0000000000000007E-2</v>
      </c>
      <c r="AF113" s="18">
        <v>0.05</v>
      </c>
      <c r="AG113" s="18">
        <v>0.04</v>
      </c>
      <c r="AH113" s="18">
        <v>0.08</v>
      </c>
      <c r="AI113" s="18">
        <v>0.05</v>
      </c>
      <c r="AJ113" s="18">
        <v>0.08</v>
      </c>
      <c r="AK113" s="18">
        <v>0.13</v>
      </c>
      <c r="AL113" s="17" t="s">
        <v>47</v>
      </c>
      <c r="AM113" s="18">
        <v>0.06</v>
      </c>
      <c r="AN113" s="18">
        <v>7.0000000000000007E-2</v>
      </c>
      <c r="AO113" s="18">
        <v>0.08</v>
      </c>
      <c r="AP113" s="18">
        <v>0.04</v>
      </c>
      <c r="AQ113" s="18">
        <v>0.04</v>
      </c>
      <c r="AR113" s="18">
        <v>7.0000000000000007E-2</v>
      </c>
      <c r="AS113" s="18">
        <v>0.04</v>
      </c>
      <c r="AT113" s="17"/>
      <c r="BH113" s="39"/>
    </row>
    <row r="114" spans="1:60" ht="0.75" customHeight="1">
      <c r="A114" s="24"/>
      <c r="B114" s="17" t="s">
        <v>215</v>
      </c>
      <c r="C114" s="17">
        <v>36</v>
      </c>
      <c r="D114" s="17" t="s">
        <v>47</v>
      </c>
      <c r="E114" s="17" t="s">
        <v>47</v>
      </c>
      <c r="F114" s="17">
        <v>1</v>
      </c>
      <c r="G114" s="17">
        <v>1</v>
      </c>
      <c r="H114" s="17">
        <v>2</v>
      </c>
      <c r="I114" s="17" t="s">
        <v>47</v>
      </c>
      <c r="J114" s="17" t="s">
        <v>47</v>
      </c>
      <c r="K114" s="17" t="s">
        <v>47</v>
      </c>
      <c r="L114" s="17" t="s">
        <v>47</v>
      </c>
      <c r="M114" s="17">
        <v>1</v>
      </c>
      <c r="N114" s="17">
        <v>1</v>
      </c>
      <c r="O114" s="17">
        <v>1</v>
      </c>
      <c r="P114" s="17">
        <v>1</v>
      </c>
      <c r="Q114" s="17" t="s">
        <v>47</v>
      </c>
      <c r="R114" s="17" t="s">
        <v>47</v>
      </c>
      <c r="S114" s="17">
        <v>2</v>
      </c>
      <c r="T114" s="17" t="s">
        <v>47</v>
      </c>
      <c r="U114" s="17" t="s">
        <v>47</v>
      </c>
      <c r="V114" s="17" t="s">
        <v>47</v>
      </c>
      <c r="W114" s="17">
        <v>1</v>
      </c>
      <c r="X114" s="17">
        <v>1</v>
      </c>
      <c r="Y114" s="17">
        <v>4</v>
      </c>
      <c r="Z114" s="17" t="s">
        <v>47</v>
      </c>
      <c r="AA114" s="17">
        <v>2</v>
      </c>
      <c r="AB114" s="17">
        <v>2</v>
      </c>
      <c r="AC114" s="17" t="s">
        <v>47</v>
      </c>
      <c r="AD114" s="17">
        <v>1</v>
      </c>
      <c r="AE114" s="17" t="s">
        <v>47</v>
      </c>
      <c r="AF114" s="17">
        <v>1</v>
      </c>
      <c r="AG114" s="17">
        <v>1</v>
      </c>
      <c r="AH114" s="17" t="s">
        <v>47</v>
      </c>
      <c r="AI114" s="17" t="s">
        <v>47</v>
      </c>
      <c r="AJ114" s="17">
        <v>1</v>
      </c>
      <c r="AK114" s="17" t="s">
        <v>47</v>
      </c>
      <c r="AL114" s="17" t="s">
        <v>47</v>
      </c>
      <c r="AM114" s="17" t="s">
        <v>47</v>
      </c>
      <c r="AN114" s="17">
        <v>1</v>
      </c>
      <c r="AO114" s="17" t="s">
        <v>47</v>
      </c>
      <c r="AP114" s="17" t="s">
        <v>47</v>
      </c>
      <c r="AQ114" s="17">
        <v>12</v>
      </c>
      <c r="AR114" s="17">
        <v>21</v>
      </c>
      <c r="AS114" s="17">
        <v>3</v>
      </c>
      <c r="AT114" s="17"/>
      <c r="BH114" s="39"/>
    </row>
    <row r="115" spans="1:60" ht="0.75" customHeight="1">
      <c r="A115" s="24"/>
      <c r="B115" s="17"/>
      <c r="C115" s="18">
        <v>0.01</v>
      </c>
      <c r="D115" s="17" t="s">
        <v>47</v>
      </c>
      <c r="E115" s="17" t="s">
        <v>47</v>
      </c>
      <c r="F115" s="18">
        <v>0.02</v>
      </c>
      <c r="G115" s="18">
        <v>0.01</v>
      </c>
      <c r="H115" s="18">
        <v>0.05</v>
      </c>
      <c r="I115" s="17" t="s">
        <v>47</v>
      </c>
      <c r="J115" s="17" t="s">
        <v>47</v>
      </c>
      <c r="K115" s="17" t="s">
        <v>47</v>
      </c>
      <c r="L115" s="17" t="s">
        <v>47</v>
      </c>
      <c r="M115" s="18">
        <v>0.02</v>
      </c>
      <c r="N115" s="18">
        <v>0.02</v>
      </c>
      <c r="O115" s="18">
        <v>0.01</v>
      </c>
      <c r="P115" s="18">
        <v>0.01</v>
      </c>
      <c r="Q115" s="17" t="s">
        <v>47</v>
      </c>
      <c r="R115" s="17" t="s">
        <v>47</v>
      </c>
      <c r="S115" s="18">
        <v>0.01</v>
      </c>
      <c r="T115" s="17" t="s">
        <v>47</v>
      </c>
      <c r="U115" s="17" t="s">
        <v>47</v>
      </c>
      <c r="V115" s="17" t="s">
        <v>47</v>
      </c>
      <c r="W115" s="18">
        <v>0.01</v>
      </c>
      <c r="X115" s="18">
        <v>0.02</v>
      </c>
      <c r="Y115" s="18">
        <v>7.0000000000000007E-2</v>
      </c>
      <c r="Z115" s="17" t="s">
        <v>47</v>
      </c>
      <c r="AA115" s="18">
        <v>0.03</v>
      </c>
      <c r="AB115" s="18">
        <v>0.04</v>
      </c>
      <c r="AC115" s="17" t="s">
        <v>47</v>
      </c>
      <c r="AD115" s="18">
        <v>0.02</v>
      </c>
      <c r="AE115" s="17" t="s">
        <v>47</v>
      </c>
      <c r="AF115" s="18">
        <v>0.01</v>
      </c>
      <c r="AG115" s="18">
        <v>0.01</v>
      </c>
      <c r="AH115" s="17" t="s">
        <v>47</v>
      </c>
      <c r="AI115" s="17" t="s">
        <v>47</v>
      </c>
      <c r="AJ115" s="18">
        <v>0.02</v>
      </c>
      <c r="AK115" s="17" t="s">
        <v>47</v>
      </c>
      <c r="AL115" s="17" t="s">
        <v>47</v>
      </c>
      <c r="AM115" s="17" t="s">
        <v>47</v>
      </c>
      <c r="AN115" s="18">
        <v>0.01</v>
      </c>
      <c r="AO115" s="17" t="s">
        <v>47</v>
      </c>
      <c r="AP115" s="17" t="s">
        <v>47</v>
      </c>
      <c r="AQ115" s="18">
        <v>0.01</v>
      </c>
      <c r="AR115" s="18">
        <v>0.02</v>
      </c>
      <c r="AS115" s="18">
        <v>0.01</v>
      </c>
      <c r="AT115" s="17"/>
      <c r="BH115" s="39"/>
    </row>
    <row r="116" spans="1:60" ht="0.75" customHeight="1">
      <c r="A116" s="2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BH116" s="39"/>
    </row>
    <row r="117" spans="1:60" ht="0.75" customHeight="1">
      <c r="A117" s="23">
        <v>41395</v>
      </c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9"/>
    </row>
    <row r="118" spans="1:60" ht="0.75" customHeight="1">
      <c r="A118" s="24" t="s">
        <v>210</v>
      </c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9"/>
    </row>
    <row r="119" spans="1:60" ht="0.75" customHeight="1">
      <c r="A119" s="24"/>
      <c r="B119" s="17"/>
      <c r="C119" s="17"/>
      <c r="D119" s="17"/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28"/>
      <c r="AO119" s="17"/>
      <c r="AP119" s="17"/>
      <c r="AQ119" s="17"/>
      <c r="AR119" s="17"/>
      <c r="AS119" s="17"/>
      <c r="AT119" s="17"/>
      <c r="BH119" s="39"/>
    </row>
    <row r="120" spans="1:60" ht="0.75" customHeight="1">
      <c r="A120" s="24"/>
      <c r="B120" s="17"/>
      <c r="C120" s="17" t="s">
        <v>1</v>
      </c>
      <c r="D120" s="17" t="s">
        <v>2</v>
      </c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 t="s">
        <v>52</v>
      </c>
      <c r="AR120" s="17"/>
      <c r="AS120" s="17"/>
      <c r="AT120" s="17"/>
      <c r="BH120" s="39"/>
    </row>
    <row r="121" spans="1:60" ht="0.75" customHeight="1">
      <c r="A121" s="24"/>
      <c r="B121" s="17"/>
      <c r="C121" s="17"/>
      <c r="D121" s="17" t="s">
        <v>3</v>
      </c>
      <c r="E121" s="17" t="s">
        <v>4</v>
      </c>
      <c r="F121" s="17" t="s">
        <v>5</v>
      </c>
      <c r="G121" s="26" t="s">
        <v>6</v>
      </c>
      <c r="H121" s="17" t="s">
        <v>7</v>
      </c>
      <c r="I121" s="17" t="s">
        <v>8</v>
      </c>
      <c r="J121" s="17" t="s">
        <v>9</v>
      </c>
      <c r="K121" s="17" t="s">
        <v>10</v>
      </c>
      <c r="L121" s="17" t="s">
        <v>11</v>
      </c>
      <c r="M121" s="17" t="s">
        <v>12</v>
      </c>
      <c r="N121" s="17" t="s">
        <v>13</v>
      </c>
      <c r="O121" s="17" t="s">
        <v>14</v>
      </c>
      <c r="P121" s="17" t="s">
        <v>15</v>
      </c>
      <c r="Q121" s="17" t="s">
        <v>16</v>
      </c>
      <c r="R121" s="17" t="s">
        <v>17</v>
      </c>
      <c r="S121" s="17" t="s">
        <v>18</v>
      </c>
      <c r="T121" s="17" t="s">
        <v>19</v>
      </c>
      <c r="U121" s="17" t="s">
        <v>20</v>
      </c>
      <c r="V121" s="17" t="s">
        <v>21</v>
      </c>
      <c r="W121" s="27" t="s">
        <v>22</v>
      </c>
      <c r="X121" s="17" t="s">
        <v>23</v>
      </c>
      <c r="Y121" s="17" t="s">
        <v>24</v>
      </c>
      <c r="Z121" s="17" t="s">
        <v>25</v>
      </c>
      <c r="AA121" s="17" t="s">
        <v>26</v>
      </c>
      <c r="AB121" s="17" t="s">
        <v>27</v>
      </c>
      <c r="AC121" s="17" t="s">
        <v>28</v>
      </c>
      <c r="AD121" s="17" t="s">
        <v>29</v>
      </c>
      <c r="AE121" s="17" t="s">
        <v>30</v>
      </c>
      <c r="AF121" s="17" t="s">
        <v>31</v>
      </c>
      <c r="AG121" s="17" t="s">
        <v>32</v>
      </c>
      <c r="AH121" s="17" t="s">
        <v>33</v>
      </c>
      <c r="AI121" s="17" t="s">
        <v>34</v>
      </c>
      <c r="AJ121" s="17" t="s">
        <v>35</v>
      </c>
      <c r="AK121" s="17" t="s">
        <v>36</v>
      </c>
      <c r="AL121" s="17" t="s">
        <v>37</v>
      </c>
      <c r="AM121" s="17" t="s">
        <v>38</v>
      </c>
      <c r="AN121" s="28" t="s">
        <v>39</v>
      </c>
      <c r="AO121" s="17" t="s">
        <v>40</v>
      </c>
      <c r="AP121" s="17" t="s">
        <v>41</v>
      </c>
      <c r="AQ121" s="17" t="s">
        <v>53</v>
      </c>
      <c r="AR121" s="17" t="s">
        <v>54</v>
      </c>
      <c r="AS121" s="17" t="s">
        <v>55</v>
      </c>
      <c r="AT121" s="17"/>
      <c r="BH121" s="39"/>
    </row>
    <row r="122" spans="1:60" ht="0.75" customHeight="1">
      <c r="A122" s="24" t="s">
        <v>42</v>
      </c>
      <c r="B122" s="17" t="s">
        <v>43</v>
      </c>
      <c r="C122" s="17">
        <v>2312</v>
      </c>
      <c r="D122" s="17">
        <v>14</v>
      </c>
      <c r="E122" s="17">
        <v>28</v>
      </c>
      <c r="F122" s="17">
        <v>31</v>
      </c>
      <c r="G122" s="26">
        <v>81</v>
      </c>
      <c r="H122" s="17">
        <v>49</v>
      </c>
      <c r="I122" s="17">
        <v>28</v>
      </c>
      <c r="J122" s="17">
        <v>26</v>
      </c>
      <c r="K122" s="17">
        <v>60</v>
      </c>
      <c r="L122" s="17">
        <v>32</v>
      </c>
      <c r="M122" s="17">
        <v>32</v>
      </c>
      <c r="N122" s="17">
        <v>51</v>
      </c>
      <c r="O122" s="17">
        <v>57</v>
      </c>
      <c r="P122" s="17">
        <v>82</v>
      </c>
      <c r="Q122" s="17">
        <v>77</v>
      </c>
      <c r="R122" s="17">
        <v>40</v>
      </c>
      <c r="S122" s="17">
        <v>132</v>
      </c>
      <c r="T122" s="17">
        <v>33</v>
      </c>
      <c r="U122" s="17">
        <v>7</v>
      </c>
      <c r="V122" s="17">
        <v>39</v>
      </c>
      <c r="W122" s="27">
        <v>72</v>
      </c>
      <c r="X122" s="17">
        <v>47</v>
      </c>
      <c r="Y122" s="17">
        <v>38</v>
      </c>
      <c r="Z122" s="17">
        <v>74</v>
      </c>
      <c r="AA122" s="17">
        <v>72</v>
      </c>
      <c r="AB122" s="17">
        <v>19</v>
      </c>
      <c r="AC122" s="17">
        <v>5</v>
      </c>
      <c r="AD122" s="17">
        <v>38</v>
      </c>
      <c r="AE122" s="17">
        <v>32</v>
      </c>
      <c r="AF122" s="17">
        <v>80</v>
      </c>
      <c r="AG122" s="17">
        <v>155</v>
      </c>
      <c r="AH122" s="17">
        <v>94</v>
      </c>
      <c r="AI122" s="17">
        <v>18</v>
      </c>
      <c r="AJ122" s="17">
        <v>43</v>
      </c>
      <c r="AK122" s="17">
        <v>6</v>
      </c>
      <c r="AL122" s="17">
        <v>41</v>
      </c>
      <c r="AM122" s="17">
        <v>33</v>
      </c>
      <c r="AN122" s="28">
        <v>51</v>
      </c>
      <c r="AO122" s="17">
        <v>12</v>
      </c>
      <c r="AP122" s="17">
        <v>24</v>
      </c>
      <c r="AQ122" s="17">
        <v>744</v>
      </c>
      <c r="AR122" s="17">
        <v>1123</v>
      </c>
      <c r="AS122" s="17">
        <v>445</v>
      </c>
      <c r="AT122" s="17"/>
      <c r="BH122" s="39"/>
    </row>
    <row r="123" spans="1:60" ht="0.75" customHeight="1">
      <c r="A123" s="24"/>
      <c r="B123" s="17"/>
      <c r="C123" s="17"/>
      <c r="D123" s="17"/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/>
      <c r="AR123" s="17"/>
      <c r="AS123" s="17"/>
      <c r="AT123" s="17"/>
      <c r="BH123" s="39"/>
    </row>
    <row r="124" spans="1:60" ht="0.75" customHeight="1">
      <c r="A124" s="24"/>
      <c r="B124" s="17" t="s">
        <v>44</v>
      </c>
      <c r="C124" s="17">
        <v>2309</v>
      </c>
      <c r="D124" s="17">
        <v>16</v>
      </c>
      <c r="E124" s="17">
        <v>27</v>
      </c>
      <c r="F124" s="17">
        <v>38</v>
      </c>
      <c r="G124" s="26">
        <v>78</v>
      </c>
      <c r="H124" s="17">
        <v>52</v>
      </c>
      <c r="I124" s="17">
        <v>32</v>
      </c>
      <c r="J124" s="17">
        <v>32</v>
      </c>
      <c r="K124" s="17">
        <v>53</v>
      </c>
      <c r="L124" s="17">
        <v>34</v>
      </c>
      <c r="M124" s="17">
        <v>31</v>
      </c>
      <c r="N124" s="17">
        <v>54</v>
      </c>
      <c r="O124" s="17">
        <v>65</v>
      </c>
      <c r="P124" s="17">
        <v>67</v>
      </c>
      <c r="Q124" s="17">
        <v>72</v>
      </c>
      <c r="R124" s="17">
        <v>49</v>
      </c>
      <c r="S124" s="17">
        <v>140</v>
      </c>
      <c r="T124" s="17">
        <v>27</v>
      </c>
      <c r="U124" s="17">
        <v>8</v>
      </c>
      <c r="V124" s="17">
        <v>48</v>
      </c>
      <c r="W124" s="27">
        <v>82</v>
      </c>
      <c r="X124" s="17">
        <v>41</v>
      </c>
      <c r="Y124" s="17">
        <v>47</v>
      </c>
      <c r="Z124" s="17">
        <v>64</v>
      </c>
      <c r="AA124" s="17">
        <v>58</v>
      </c>
      <c r="AB124" s="17">
        <v>41</v>
      </c>
      <c r="AC124" s="17">
        <v>4</v>
      </c>
      <c r="AD124" s="17">
        <v>37</v>
      </c>
      <c r="AE124" s="17">
        <v>33</v>
      </c>
      <c r="AF124" s="17">
        <v>78</v>
      </c>
      <c r="AG124" s="17">
        <v>142</v>
      </c>
      <c r="AH124" s="17">
        <v>82</v>
      </c>
      <c r="AI124" s="17">
        <v>21</v>
      </c>
      <c r="AJ124" s="17">
        <v>45</v>
      </c>
      <c r="AK124" s="17">
        <v>13</v>
      </c>
      <c r="AL124" s="17">
        <v>40</v>
      </c>
      <c r="AM124" s="17">
        <v>38</v>
      </c>
      <c r="AN124" s="28">
        <v>54</v>
      </c>
      <c r="AO124" s="17">
        <v>13</v>
      </c>
      <c r="AP124" s="17">
        <v>27</v>
      </c>
      <c r="AQ124" s="17">
        <v>734</v>
      </c>
      <c r="AR124" s="17">
        <v>1145</v>
      </c>
      <c r="AS124" s="17">
        <v>431</v>
      </c>
      <c r="AT124" s="17"/>
      <c r="BH124" s="39"/>
    </row>
    <row r="125" spans="1:60" ht="0.75" customHeight="1">
      <c r="A125" s="24"/>
      <c r="B125" s="17"/>
      <c r="C125" s="17"/>
      <c r="D125" s="17"/>
      <c r="E125" s="17"/>
      <c r="F125" s="17"/>
      <c r="G125" s="2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2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28"/>
      <c r="AO125" s="17"/>
      <c r="AP125" s="17"/>
      <c r="AQ125" s="17"/>
      <c r="AR125" s="17"/>
      <c r="AS125" s="17"/>
      <c r="AT125" s="17"/>
      <c r="BH125" s="39"/>
    </row>
    <row r="126" spans="1:60" ht="0.75" customHeight="1">
      <c r="A126" s="24" t="s">
        <v>211</v>
      </c>
      <c r="B126" s="17" t="s">
        <v>209</v>
      </c>
      <c r="C126" s="17">
        <v>179</v>
      </c>
      <c r="D126" s="17" t="s">
        <v>47</v>
      </c>
      <c r="E126" s="17">
        <v>1</v>
      </c>
      <c r="F126" s="17">
        <v>1</v>
      </c>
      <c r="G126" s="26">
        <v>4</v>
      </c>
      <c r="H126" s="17">
        <v>1</v>
      </c>
      <c r="I126" s="17">
        <v>1</v>
      </c>
      <c r="J126" s="17">
        <v>1</v>
      </c>
      <c r="K126" s="17">
        <v>3</v>
      </c>
      <c r="L126" s="17">
        <v>6</v>
      </c>
      <c r="M126" s="17">
        <v>1</v>
      </c>
      <c r="N126" s="17">
        <v>4</v>
      </c>
      <c r="O126" s="17">
        <v>6</v>
      </c>
      <c r="P126" s="17">
        <v>4</v>
      </c>
      <c r="Q126" s="17">
        <v>10</v>
      </c>
      <c r="R126" s="17" t="s">
        <v>47</v>
      </c>
      <c r="S126" s="17">
        <v>16</v>
      </c>
      <c r="T126" s="17">
        <v>1</v>
      </c>
      <c r="U126" s="17" t="s">
        <v>47</v>
      </c>
      <c r="V126" s="17">
        <v>4</v>
      </c>
      <c r="W126" s="27">
        <v>6</v>
      </c>
      <c r="X126" s="17">
        <v>5</v>
      </c>
      <c r="Y126" s="17">
        <v>6</v>
      </c>
      <c r="Z126" s="17">
        <v>3</v>
      </c>
      <c r="AA126" s="17">
        <v>5</v>
      </c>
      <c r="AB126" s="17">
        <v>2</v>
      </c>
      <c r="AC126" s="17">
        <v>2</v>
      </c>
      <c r="AD126" s="17">
        <v>2</v>
      </c>
      <c r="AE126" s="17">
        <v>2</v>
      </c>
      <c r="AF126" s="17">
        <v>6</v>
      </c>
      <c r="AG126" s="17">
        <v>8</v>
      </c>
      <c r="AH126" s="17">
        <v>6</v>
      </c>
      <c r="AI126" s="17">
        <v>2</v>
      </c>
      <c r="AJ126" s="17">
        <v>5</v>
      </c>
      <c r="AK126" s="17">
        <v>2</v>
      </c>
      <c r="AL126" s="17">
        <v>3</v>
      </c>
      <c r="AM126" s="17">
        <v>3</v>
      </c>
      <c r="AN126" s="28">
        <v>2</v>
      </c>
      <c r="AO126" s="17" t="s">
        <v>47</v>
      </c>
      <c r="AP126" s="17">
        <v>2</v>
      </c>
      <c r="AQ126" s="17">
        <v>53</v>
      </c>
      <c r="AR126" s="17">
        <v>90</v>
      </c>
      <c r="AS126" s="17">
        <v>37</v>
      </c>
      <c r="AT126" s="17"/>
      <c r="BH126" s="39"/>
    </row>
    <row r="127" spans="1:60" ht="0.75" customHeight="1">
      <c r="A127" s="24"/>
      <c r="B127" s="17"/>
      <c r="C127" s="18">
        <v>0.08</v>
      </c>
      <c r="D127" s="17" t="s">
        <v>47</v>
      </c>
      <c r="E127" s="18">
        <v>0.04</v>
      </c>
      <c r="F127" s="18">
        <v>0.03</v>
      </c>
      <c r="G127" s="29">
        <v>0.05</v>
      </c>
      <c r="H127" s="18">
        <v>0.02</v>
      </c>
      <c r="I127" s="18">
        <v>0.04</v>
      </c>
      <c r="J127" s="18">
        <v>0.04</v>
      </c>
      <c r="K127" s="18">
        <v>0.05</v>
      </c>
      <c r="L127" s="18">
        <v>0.19</v>
      </c>
      <c r="M127" s="18">
        <v>0.03</v>
      </c>
      <c r="N127" s="18">
        <v>0.08</v>
      </c>
      <c r="O127" s="18">
        <v>0.09</v>
      </c>
      <c r="P127" s="18">
        <v>0.06</v>
      </c>
      <c r="Q127" s="18">
        <v>0.14000000000000001</v>
      </c>
      <c r="R127" s="17" t="s">
        <v>47</v>
      </c>
      <c r="S127" s="18">
        <v>0.11</v>
      </c>
      <c r="T127" s="18">
        <v>0.03</v>
      </c>
      <c r="U127" s="17" t="s">
        <v>47</v>
      </c>
      <c r="V127" s="18">
        <v>0.08</v>
      </c>
      <c r="W127" s="30">
        <v>7.0000000000000007E-2</v>
      </c>
      <c r="X127" s="18">
        <v>0.13</v>
      </c>
      <c r="Y127" s="18">
        <v>0.13</v>
      </c>
      <c r="Z127" s="18">
        <v>0.04</v>
      </c>
      <c r="AA127" s="18">
        <v>0.08</v>
      </c>
      <c r="AB127" s="18">
        <v>0.05</v>
      </c>
      <c r="AC127" s="18">
        <v>0.4</v>
      </c>
      <c r="AD127" s="18">
        <v>0.05</v>
      </c>
      <c r="AE127" s="18">
        <v>0.06</v>
      </c>
      <c r="AF127" s="18">
        <v>0.08</v>
      </c>
      <c r="AG127" s="18">
        <v>0.06</v>
      </c>
      <c r="AH127" s="18">
        <v>0.08</v>
      </c>
      <c r="AI127" s="18">
        <v>0.11</v>
      </c>
      <c r="AJ127" s="18">
        <v>0.11</v>
      </c>
      <c r="AK127" s="18">
        <v>0.17</v>
      </c>
      <c r="AL127" s="18">
        <v>7.0000000000000007E-2</v>
      </c>
      <c r="AM127" s="18">
        <v>0.09</v>
      </c>
      <c r="AN127" s="31">
        <v>0.04</v>
      </c>
      <c r="AO127" s="17" t="s">
        <v>47</v>
      </c>
      <c r="AP127" s="18">
        <v>0.08</v>
      </c>
      <c r="AQ127" s="18">
        <v>7.0000000000000007E-2</v>
      </c>
      <c r="AR127" s="18">
        <v>0.08</v>
      </c>
      <c r="AS127" s="18">
        <v>0.08</v>
      </c>
      <c r="AT127" s="17"/>
      <c r="BH127" s="39"/>
    </row>
    <row r="128" spans="1:60" ht="0.75" customHeight="1">
      <c r="A128" s="24"/>
      <c r="B128" s="17" t="s">
        <v>212</v>
      </c>
      <c r="C128" s="17">
        <v>1811</v>
      </c>
      <c r="D128" s="17">
        <v>11</v>
      </c>
      <c r="E128" s="17">
        <v>24</v>
      </c>
      <c r="F128" s="17">
        <v>32</v>
      </c>
      <c r="G128" s="26">
        <v>64</v>
      </c>
      <c r="H128" s="17">
        <v>40</v>
      </c>
      <c r="I128" s="17">
        <v>27</v>
      </c>
      <c r="J128" s="17">
        <v>27</v>
      </c>
      <c r="K128" s="17">
        <v>46</v>
      </c>
      <c r="L128" s="17">
        <v>22</v>
      </c>
      <c r="M128" s="17">
        <v>23</v>
      </c>
      <c r="N128" s="17">
        <v>43</v>
      </c>
      <c r="O128" s="17">
        <v>49</v>
      </c>
      <c r="P128" s="17">
        <v>51</v>
      </c>
      <c r="Q128" s="17">
        <v>58</v>
      </c>
      <c r="R128" s="17">
        <v>46</v>
      </c>
      <c r="S128" s="17">
        <v>109</v>
      </c>
      <c r="T128" s="17">
        <v>22</v>
      </c>
      <c r="U128" s="17">
        <v>5</v>
      </c>
      <c r="V128" s="17">
        <v>36</v>
      </c>
      <c r="W128" s="27">
        <v>64</v>
      </c>
      <c r="X128" s="17">
        <v>27</v>
      </c>
      <c r="Y128" s="17">
        <v>28</v>
      </c>
      <c r="Z128" s="17">
        <v>50</v>
      </c>
      <c r="AA128" s="17">
        <v>44</v>
      </c>
      <c r="AB128" s="17">
        <v>37</v>
      </c>
      <c r="AC128" s="17">
        <v>2</v>
      </c>
      <c r="AD128" s="17">
        <v>32</v>
      </c>
      <c r="AE128" s="17">
        <v>25</v>
      </c>
      <c r="AF128" s="17">
        <v>64</v>
      </c>
      <c r="AG128" s="17">
        <v>115</v>
      </c>
      <c r="AH128" s="17">
        <v>59</v>
      </c>
      <c r="AI128" s="17">
        <v>16</v>
      </c>
      <c r="AJ128" s="17">
        <v>35</v>
      </c>
      <c r="AK128" s="17">
        <v>9</v>
      </c>
      <c r="AL128" s="17">
        <v>33</v>
      </c>
      <c r="AM128" s="17">
        <v>27</v>
      </c>
      <c r="AN128" s="28">
        <v>45</v>
      </c>
      <c r="AO128" s="17">
        <v>12</v>
      </c>
      <c r="AP128" s="17">
        <v>23</v>
      </c>
      <c r="AQ128" s="17">
        <v>587</v>
      </c>
      <c r="AR128" s="17">
        <v>876</v>
      </c>
      <c r="AS128" s="17">
        <v>348</v>
      </c>
      <c r="AT128" s="17"/>
      <c r="BH128" s="39"/>
    </row>
    <row r="129" spans="1:60" ht="0.75" customHeight="1">
      <c r="A129" s="24"/>
      <c r="B129" s="17"/>
      <c r="C129" s="18">
        <v>0.78</v>
      </c>
      <c r="D129" s="18">
        <v>0.71</v>
      </c>
      <c r="E129" s="18">
        <v>0.89</v>
      </c>
      <c r="F129" s="18">
        <v>0.84</v>
      </c>
      <c r="G129" s="29">
        <v>0.81</v>
      </c>
      <c r="H129" s="18">
        <v>0.78</v>
      </c>
      <c r="I129" s="18">
        <v>0.86</v>
      </c>
      <c r="J129" s="18">
        <v>0.85</v>
      </c>
      <c r="K129" s="18">
        <v>0.87</v>
      </c>
      <c r="L129" s="18">
        <v>0.66</v>
      </c>
      <c r="M129" s="18">
        <v>0.75</v>
      </c>
      <c r="N129" s="18">
        <v>0.8</v>
      </c>
      <c r="O129" s="18">
        <v>0.75</v>
      </c>
      <c r="P129" s="18">
        <v>0.77</v>
      </c>
      <c r="Q129" s="18">
        <v>0.8</v>
      </c>
      <c r="R129" s="18">
        <v>0.93</v>
      </c>
      <c r="S129" s="18">
        <v>0.78</v>
      </c>
      <c r="T129" s="18">
        <v>0.81</v>
      </c>
      <c r="U129" s="18">
        <v>0.56999999999999995</v>
      </c>
      <c r="V129" s="18">
        <v>0.74</v>
      </c>
      <c r="W129" s="30">
        <v>0.78</v>
      </c>
      <c r="X129" s="18">
        <v>0.66</v>
      </c>
      <c r="Y129" s="18">
        <v>0.61</v>
      </c>
      <c r="Z129" s="18">
        <v>0.78</v>
      </c>
      <c r="AA129" s="18">
        <v>0.75</v>
      </c>
      <c r="AB129" s="18">
        <v>0.89</v>
      </c>
      <c r="AC129" s="18">
        <v>0.4</v>
      </c>
      <c r="AD129" s="18">
        <v>0.87</v>
      </c>
      <c r="AE129" s="18">
        <v>0.74</v>
      </c>
      <c r="AF129" s="18">
        <v>0.82</v>
      </c>
      <c r="AG129" s="18">
        <v>0.81</v>
      </c>
      <c r="AH129" s="18">
        <v>0.72</v>
      </c>
      <c r="AI129" s="18">
        <v>0.78</v>
      </c>
      <c r="AJ129" s="18">
        <v>0.77</v>
      </c>
      <c r="AK129" s="18">
        <v>0.67</v>
      </c>
      <c r="AL129" s="18">
        <v>0.83</v>
      </c>
      <c r="AM129" s="18">
        <v>0.73</v>
      </c>
      <c r="AN129" s="31">
        <v>0.82</v>
      </c>
      <c r="AO129" s="18">
        <v>0.91</v>
      </c>
      <c r="AP129" s="18">
        <v>0.83</v>
      </c>
      <c r="AQ129" s="18">
        <v>0.8</v>
      </c>
      <c r="AR129" s="18">
        <v>0.77</v>
      </c>
      <c r="AS129" s="18">
        <v>0.81</v>
      </c>
      <c r="AT129" s="17"/>
      <c r="BH129" s="39"/>
    </row>
    <row r="130" spans="1:60" ht="0.75" customHeight="1">
      <c r="A130" s="24"/>
      <c r="B130" s="17" t="s">
        <v>213</v>
      </c>
      <c r="C130" s="17">
        <v>179</v>
      </c>
      <c r="D130" s="17">
        <v>1</v>
      </c>
      <c r="E130" s="17">
        <v>2</v>
      </c>
      <c r="F130" s="17">
        <v>4</v>
      </c>
      <c r="G130" s="26">
        <v>9</v>
      </c>
      <c r="H130" s="17">
        <v>5</v>
      </c>
      <c r="I130" s="17">
        <v>2</v>
      </c>
      <c r="J130" s="17">
        <v>2</v>
      </c>
      <c r="K130" s="17">
        <v>2</v>
      </c>
      <c r="L130" s="17">
        <v>1</v>
      </c>
      <c r="M130" s="17">
        <v>5</v>
      </c>
      <c r="N130" s="17">
        <v>3</v>
      </c>
      <c r="O130" s="17">
        <v>6</v>
      </c>
      <c r="P130" s="17">
        <v>6</v>
      </c>
      <c r="Q130" s="17">
        <v>4</v>
      </c>
      <c r="R130" s="17">
        <v>2</v>
      </c>
      <c r="S130" s="17">
        <v>11</v>
      </c>
      <c r="T130" s="17">
        <v>3</v>
      </c>
      <c r="U130" s="17">
        <v>3</v>
      </c>
      <c r="V130" s="17">
        <v>6</v>
      </c>
      <c r="W130" s="27">
        <v>6</v>
      </c>
      <c r="X130" s="17">
        <v>8</v>
      </c>
      <c r="Y130" s="17">
        <v>2</v>
      </c>
      <c r="Z130" s="17">
        <v>9</v>
      </c>
      <c r="AA130" s="17">
        <v>5</v>
      </c>
      <c r="AB130" s="17" t="s">
        <v>47</v>
      </c>
      <c r="AC130" s="17" t="s">
        <v>47</v>
      </c>
      <c r="AD130" s="17">
        <v>2</v>
      </c>
      <c r="AE130" s="17">
        <v>4</v>
      </c>
      <c r="AF130" s="17">
        <v>3</v>
      </c>
      <c r="AG130" s="17">
        <v>11</v>
      </c>
      <c r="AH130" s="17">
        <v>11</v>
      </c>
      <c r="AI130" s="17">
        <v>1</v>
      </c>
      <c r="AJ130" s="17">
        <v>2</v>
      </c>
      <c r="AK130" s="17" t="s">
        <v>47</v>
      </c>
      <c r="AL130" s="17">
        <v>4</v>
      </c>
      <c r="AM130" s="17">
        <v>3</v>
      </c>
      <c r="AN130" s="28">
        <v>2</v>
      </c>
      <c r="AO130" s="17" t="s">
        <v>47</v>
      </c>
      <c r="AP130" s="17">
        <v>2</v>
      </c>
      <c r="AQ130" s="17">
        <v>54</v>
      </c>
      <c r="AR130" s="17">
        <v>97</v>
      </c>
      <c r="AS130" s="17">
        <v>28</v>
      </c>
      <c r="AT130" s="17"/>
      <c r="BH130" s="39"/>
    </row>
    <row r="131" spans="1:60" ht="0.75" customHeight="1">
      <c r="A131" s="24"/>
      <c r="B131" s="17"/>
      <c r="C131" s="18">
        <v>0.08</v>
      </c>
      <c r="D131" s="18">
        <v>7.0000000000000007E-2</v>
      </c>
      <c r="E131" s="18">
        <v>7.0000000000000007E-2</v>
      </c>
      <c r="F131" s="18">
        <v>0.1</v>
      </c>
      <c r="G131" s="29">
        <v>0.11</v>
      </c>
      <c r="H131" s="18">
        <v>0.1</v>
      </c>
      <c r="I131" s="18">
        <v>7.0000000000000007E-2</v>
      </c>
      <c r="J131" s="18">
        <v>0.08</v>
      </c>
      <c r="K131" s="18">
        <v>0.03</v>
      </c>
      <c r="L131" s="18">
        <v>0.03</v>
      </c>
      <c r="M131" s="18">
        <v>0.16</v>
      </c>
      <c r="N131" s="18">
        <v>0.06</v>
      </c>
      <c r="O131" s="18">
        <v>0.09</v>
      </c>
      <c r="P131" s="18">
        <v>0.1</v>
      </c>
      <c r="Q131" s="18">
        <v>0.05</v>
      </c>
      <c r="R131" s="18">
        <v>0.05</v>
      </c>
      <c r="S131" s="18">
        <v>0.08</v>
      </c>
      <c r="T131" s="18">
        <v>0.13</v>
      </c>
      <c r="U131" s="18">
        <v>0.43</v>
      </c>
      <c r="V131" s="18">
        <v>0.13</v>
      </c>
      <c r="W131" s="30">
        <v>7.0000000000000007E-2</v>
      </c>
      <c r="X131" s="18">
        <v>0.19</v>
      </c>
      <c r="Y131" s="18">
        <v>0.05</v>
      </c>
      <c r="Z131" s="18">
        <v>0.14000000000000001</v>
      </c>
      <c r="AA131" s="18">
        <v>0.08</v>
      </c>
      <c r="AB131" s="17" t="s">
        <v>47</v>
      </c>
      <c r="AC131" s="17" t="s">
        <v>47</v>
      </c>
      <c r="AD131" s="18">
        <v>0.05</v>
      </c>
      <c r="AE131" s="18">
        <v>0.13</v>
      </c>
      <c r="AF131" s="18">
        <v>0.04</v>
      </c>
      <c r="AG131" s="18">
        <v>0.08</v>
      </c>
      <c r="AH131" s="18">
        <v>0.14000000000000001</v>
      </c>
      <c r="AI131" s="18">
        <v>0.06</v>
      </c>
      <c r="AJ131" s="18">
        <v>0.05</v>
      </c>
      <c r="AK131" s="17" t="s">
        <v>47</v>
      </c>
      <c r="AL131" s="18">
        <v>0.1</v>
      </c>
      <c r="AM131" s="18">
        <v>0.09</v>
      </c>
      <c r="AN131" s="31">
        <v>0.04</v>
      </c>
      <c r="AO131" s="17" t="s">
        <v>47</v>
      </c>
      <c r="AP131" s="18">
        <v>0.08</v>
      </c>
      <c r="AQ131" s="18">
        <v>7.0000000000000007E-2</v>
      </c>
      <c r="AR131" s="18">
        <v>0.08</v>
      </c>
      <c r="AS131" s="18">
        <v>7.0000000000000007E-2</v>
      </c>
      <c r="AT131" s="17"/>
      <c r="BH131" s="39"/>
    </row>
    <row r="132" spans="1:60" ht="0.75" customHeight="1">
      <c r="A132" s="24"/>
      <c r="B132" s="17" t="s">
        <v>214</v>
      </c>
      <c r="C132" s="17">
        <v>108</v>
      </c>
      <c r="D132" s="17">
        <v>3</v>
      </c>
      <c r="E132" s="17" t="s">
        <v>47</v>
      </c>
      <c r="F132" s="17" t="s">
        <v>47</v>
      </c>
      <c r="G132" s="26">
        <v>1</v>
      </c>
      <c r="H132" s="17">
        <v>4</v>
      </c>
      <c r="I132" s="17">
        <v>1</v>
      </c>
      <c r="J132" s="17">
        <v>1</v>
      </c>
      <c r="K132" s="17">
        <v>3</v>
      </c>
      <c r="L132" s="17">
        <v>4</v>
      </c>
      <c r="M132" s="17">
        <v>2</v>
      </c>
      <c r="N132" s="17">
        <v>2</v>
      </c>
      <c r="O132" s="17">
        <v>3</v>
      </c>
      <c r="P132" s="17">
        <v>4</v>
      </c>
      <c r="Q132" s="17">
        <v>1</v>
      </c>
      <c r="R132" s="17">
        <v>1</v>
      </c>
      <c r="S132" s="17">
        <v>2</v>
      </c>
      <c r="T132" s="17">
        <v>1</v>
      </c>
      <c r="U132" s="17" t="s">
        <v>47</v>
      </c>
      <c r="V132" s="17">
        <v>2</v>
      </c>
      <c r="W132" s="27">
        <v>6</v>
      </c>
      <c r="X132" s="17" t="s">
        <v>47</v>
      </c>
      <c r="Y132" s="17">
        <v>6</v>
      </c>
      <c r="Z132" s="17">
        <v>3</v>
      </c>
      <c r="AA132" s="17">
        <v>3</v>
      </c>
      <c r="AB132" s="17" t="s">
        <v>47</v>
      </c>
      <c r="AC132" s="17">
        <v>1</v>
      </c>
      <c r="AD132" s="17">
        <v>1</v>
      </c>
      <c r="AE132" s="17">
        <v>2</v>
      </c>
      <c r="AF132" s="17">
        <v>3</v>
      </c>
      <c r="AG132" s="17">
        <v>8</v>
      </c>
      <c r="AH132" s="17">
        <v>5</v>
      </c>
      <c r="AI132" s="17">
        <v>1</v>
      </c>
      <c r="AJ132" s="17">
        <v>3</v>
      </c>
      <c r="AK132" s="17">
        <v>2</v>
      </c>
      <c r="AL132" s="17" t="s">
        <v>47</v>
      </c>
      <c r="AM132" s="17">
        <v>2</v>
      </c>
      <c r="AN132" s="28">
        <v>4</v>
      </c>
      <c r="AO132" s="17">
        <v>1</v>
      </c>
      <c r="AP132" s="17" t="s">
        <v>47</v>
      </c>
      <c r="AQ132" s="17">
        <v>29</v>
      </c>
      <c r="AR132" s="17">
        <v>64</v>
      </c>
      <c r="AS132" s="17">
        <v>15</v>
      </c>
      <c r="AT132" s="17"/>
      <c r="BH132" s="39"/>
    </row>
    <row r="133" spans="1:60" ht="0.75" customHeight="1">
      <c r="A133" s="24"/>
      <c r="B133" s="17"/>
      <c r="C133" s="18">
        <v>0.05</v>
      </c>
      <c r="D133" s="18">
        <v>0.21</v>
      </c>
      <c r="E133" s="17" t="s">
        <v>47</v>
      </c>
      <c r="F133" s="17" t="s">
        <v>47</v>
      </c>
      <c r="G133" s="29">
        <v>0.01</v>
      </c>
      <c r="H133" s="18">
        <v>0.08</v>
      </c>
      <c r="I133" s="18">
        <v>0.04</v>
      </c>
      <c r="J133" s="18">
        <v>0.04</v>
      </c>
      <c r="K133" s="18">
        <v>0.05</v>
      </c>
      <c r="L133" s="18">
        <v>0.13</v>
      </c>
      <c r="M133" s="18">
        <v>0.06</v>
      </c>
      <c r="N133" s="18">
        <v>0.04</v>
      </c>
      <c r="O133" s="18">
        <v>0.05</v>
      </c>
      <c r="P133" s="18">
        <v>0.06</v>
      </c>
      <c r="Q133" s="18">
        <v>0.01</v>
      </c>
      <c r="R133" s="18">
        <v>0.03</v>
      </c>
      <c r="S133" s="18">
        <v>0.02</v>
      </c>
      <c r="T133" s="18">
        <v>0.03</v>
      </c>
      <c r="U133" s="17" t="s">
        <v>47</v>
      </c>
      <c r="V133" s="18">
        <v>0.05</v>
      </c>
      <c r="W133" s="30">
        <v>7.0000000000000007E-2</v>
      </c>
      <c r="X133" s="17" t="s">
        <v>47</v>
      </c>
      <c r="Y133" s="18">
        <v>0.13</v>
      </c>
      <c r="Z133" s="18">
        <v>0.04</v>
      </c>
      <c r="AA133" s="18">
        <v>0.06</v>
      </c>
      <c r="AB133" s="17" t="s">
        <v>47</v>
      </c>
      <c r="AC133" s="18">
        <v>0.2</v>
      </c>
      <c r="AD133" s="18">
        <v>0.03</v>
      </c>
      <c r="AE133" s="18">
        <v>7.0000000000000007E-2</v>
      </c>
      <c r="AF133" s="18">
        <v>0.04</v>
      </c>
      <c r="AG133" s="18">
        <v>0.05</v>
      </c>
      <c r="AH133" s="18">
        <v>0.06</v>
      </c>
      <c r="AI133" s="18">
        <v>0.06</v>
      </c>
      <c r="AJ133" s="18">
        <v>7.0000000000000007E-2</v>
      </c>
      <c r="AK133" s="18">
        <v>0.17</v>
      </c>
      <c r="AL133" s="17" t="s">
        <v>47</v>
      </c>
      <c r="AM133" s="18">
        <v>0.06</v>
      </c>
      <c r="AN133" s="31">
        <v>0.08</v>
      </c>
      <c r="AO133" s="18">
        <v>0.09</v>
      </c>
      <c r="AP133" s="17" t="s">
        <v>47</v>
      </c>
      <c r="AQ133" s="18">
        <v>0.04</v>
      </c>
      <c r="AR133" s="18">
        <v>0.06</v>
      </c>
      <c r="AS133" s="18">
        <v>0.04</v>
      </c>
      <c r="AT133" s="17"/>
      <c r="BH133" s="39"/>
    </row>
    <row r="134" spans="1:60" ht="0.75" customHeight="1">
      <c r="A134" s="24"/>
      <c r="B134" s="17" t="s">
        <v>215</v>
      </c>
      <c r="C134" s="17">
        <v>32</v>
      </c>
      <c r="D134" s="17" t="s">
        <v>47</v>
      </c>
      <c r="E134" s="17" t="s">
        <v>47</v>
      </c>
      <c r="F134" s="17">
        <v>1</v>
      </c>
      <c r="G134" s="26">
        <v>1</v>
      </c>
      <c r="H134" s="17">
        <v>1</v>
      </c>
      <c r="I134" s="17" t="s">
        <v>47</v>
      </c>
      <c r="J134" s="17" t="s">
        <v>47</v>
      </c>
      <c r="K134" s="17" t="s">
        <v>47</v>
      </c>
      <c r="L134" s="17" t="s">
        <v>47</v>
      </c>
      <c r="M134" s="17" t="s">
        <v>47</v>
      </c>
      <c r="N134" s="17">
        <v>1</v>
      </c>
      <c r="O134" s="17">
        <v>1</v>
      </c>
      <c r="P134" s="17">
        <v>1</v>
      </c>
      <c r="Q134" s="17" t="s">
        <v>47</v>
      </c>
      <c r="R134" s="17" t="s">
        <v>47</v>
      </c>
      <c r="S134" s="17">
        <v>2</v>
      </c>
      <c r="T134" s="17" t="s">
        <v>47</v>
      </c>
      <c r="U134" s="17" t="s">
        <v>47</v>
      </c>
      <c r="V134" s="17" t="s">
        <v>47</v>
      </c>
      <c r="W134" s="27">
        <v>1</v>
      </c>
      <c r="X134" s="17">
        <v>1</v>
      </c>
      <c r="Y134" s="17">
        <v>4</v>
      </c>
      <c r="Z134" s="17" t="s">
        <v>47</v>
      </c>
      <c r="AA134" s="17">
        <v>2</v>
      </c>
      <c r="AB134" s="17">
        <v>2</v>
      </c>
      <c r="AC134" s="17" t="s">
        <v>47</v>
      </c>
      <c r="AD134" s="17" t="s">
        <v>47</v>
      </c>
      <c r="AE134" s="17" t="s">
        <v>47</v>
      </c>
      <c r="AF134" s="17">
        <v>2</v>
      </c>
      <c r="AG134" s="17" t="s">
        <v>47</v>
      </c>
      <c r="AH134" s="17" t="s">
        <v>47</v>
      </c>
      <c r="AI134" s="17" t="s">
        <v>47</v>
      </c>
      <c r="AJ134" s="17" t="s">
        <v>47</v>
      </c>
      <c r="AK134" s="17" t="s">
        <v>47</v>
      </c>
      <c r="AL134" s="17" t="s">
        <v>47</v>
      </c>
      <c r="AM134" s="17">
        <v>1</v>
      </c>
      <c r="AN134" s="28">
        <v>1</v>
      </c>
      <c r="AO134" s="17" t="s">
        <v>47</v>
      </c>
      <c r="AP134" s="17" t="s">
        <v>47</v>
      </c>
      <c r="AQ134" s="17">
        <v>11</v>
      </c>
      <c r="AR134" s="17">
        <v>18</v>
      </c>
      <c r="AS134" s="17">
        <v>3</v>
      </c>
      <c r="AT134" s="17"/>
      <c r="BH134" s="39"/>
    </row>
    <row r="135" spans="1:60" ht="0.75" customHeight="1">
      <c r="A135" s="24"/>
      <c r="B135" s="17"/>
      <c r="C135" s="18">
        <v>0.01</v>
      </c>
      <c r="D135" s="17" t="s">
        <v>47</v>
      </c>
      <c r="E135" s="17" t="s">
        <v>47</v>
      </c>
      <c r="F135" s="18">
        <v>0.03</v>
      </c>
      <c r="G135" s="29">
        <v>0.01</v>
      </c>
      <c r="H135" s="18">
        <v>0.02</v>
      </c>
      <c r="I135" s="17" t="s">
        <v>47</v>
      </c>
      <c r="J135" s="17" t="s">
        <v>47</v>
      </c>
      <c r="K135" s="17" t="s">
        <v>47</v>
      </c>
      <c r="L135" s="17" t="s">
        <v>47</v>
      </c>
      <c r="M135" s="17" t="s">
        <v>47</v>
      </c>
      <c r="N135" s="18">
        <v>0.02</v>
      </c>
      <c r="O135" s="18">
        <v>0.02</v>
      </c>
      <c r="P135" s="18">
        <v>0.01</v>
      </c>
      <c r="Q135" s="17" t="s">
        <v>47</v>
      </c>
      <c r="R135" s="17" t="s">
        <v>47</v>
      </c>
      <c r="S135" s="18">
        <v>0.02</v>
      </c>
      <c r="T135" s="17" t="s">
        <v>47</v>
      </c>
      <c r="U135" s="17" t="s">
        <v>47</v>
      </c>
      <c r="V135" s="17" t="s">
        <v>47</v>
      </c>
      <c r="W135" s="30">
        <v>0.01</v>
      </c>
      <c r="X135" s="18">
        <v>0.02</v>
      </c>
      <c r="Y135" s="18">
        <v>0.08</v>
      </c>
      <c r="Z135" s="17" t="s">
        <v>47</v>
      </c>
      <c r="AA135" s="18">
        <v>0.03</v>
      </c>
      <c r="AB135" s="18">
        <v>0.05</v>
      </c>
      <c r="AC135" s="17" t="s">
        <v>47</v>
      </c>
      <c r="AD135" s="17" t="s">
        <v>47</v>
      </c>
      <c r="AE135" s="17" t="s">
        <v>47</v>
      </c>
      <c r="AF135" s="18">
        <v>0.02</v>
      </c>
      <c r="AG135" s="17" t="s">
        <v>47</v>
      </c>
      <c r="AH135" s="17" t="s">
        <v>47</v>
      </c>
      <c r="AI135" s="17" t="s">
        <v>47</v>
      </c>
      <c r="AJ135" s="17" t="s">
        <v>47</v>
      </c>
      <c r="AK135" s="17" t="s">
        <v>47</v>
      </c>
      <c r="AL135" s="17" t="s">
        <v>47</v>
      </c>
      <c r="AM135" s="18">
        <v>0.03</v>
      </c>
      <c r="AN135" s="31">
        <v>0.02</v>
      </c>
      <c r="AO135" s="17" t="s">
        <v>47</v>
      </c>
      <c r="AP135" s="17" t="s">
        <v>47</v>
      </c>
      <c r="AQ135" s="18">
        <v>0.01</v>
      </c>
      <c r="AR135" s="18">
        <v>0.02</v>
      </c>
      <c r="AS135" s="18">
        <v>0.01</v>
      </c>
      <c r="AT135" s="17"/>
      <c r="BH135" s="39"/>
    </row>
    <row r="136" spans="1:60" ht="0.75" customHeight="1">
      <c r="A136" s="24"/>
      <c r="B136" s="17"/>
      <c r="C136" s="17"/>
      <c r="D136" s="17"/>
      <c r="E136" s="17"/>
      <c r="F136" s="17"/>
      <c r="G136" s="26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2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28"/>
      <c r="AO136" s="17"/>
      <c r="AP136" s="17"/>
      <c r="AQ136" s="17"/>
      <c r="AR136" s="17"/>
      <c r="AS136" s="17"/>
      <c r="AT136" s="17"/>
      <c r="BH136" s="39"/>
    </row>
    <row r="137" spans="1:60" ht="0.75" customHeight="1">
      <c r="BH137" s="39"/>
    </row>
    <row r="138" spans="1:60" ht="0.75" customHeight="1">
      <c r="BH138" s="39"/>
    </row>
    <row r="139" spans="1:60" ht="0.75" customHeight="1">
      <c r="BH139" s="39"/>
    </row>
    <row r="140" spans="1:60" ht="0.75" customHeight="1">
      <c r="A140" s="15" t="b">
        <f>IF(A77=A52,(IF(A52=A27,(IF(A27=A3,TRUE,FALSE)),FALSE)),FALSE)</f>
        <v>1</v>
      </c>
      <c r="BH140" s="39"/>
    </row>
    <row r="141" spans="1:60" ht="0.75" customHeight="1">
      <c r="A141" s="15" t="str">
        <f>cover!C3</f>
        <v>A Rural/Urban Comparison</v>
      </c>
      <c r="BH141" s="39"/>
    </row>
    <row r="142" spans="1:60" ht="0.75" customHeight="1">
      <c r="BH142" s="39"/>
    </row>
    <row r="143" spans="1:60" ht="0.75" customHeight="1">
      <c r="BH143" s="39"/>
    </row>
    <row r="144" spans="1:60" ht="0.75" customHeight="1">
      <c r="BH144" s="39"/>
    </row>
    <row r="145" spans="60:60" ht="0.75" customHeight="1">
      <c r="BH145" s="39"/>
    </row>
    <row r="146" spans="60:60" ht="0.75" customHeight="1">
      <c r="BH146" s="39"/>
    </row>
    <row r="147" spans="60:60" ht="0.75" customHeight="1">
      <c r="BH147" s="39"/>
    </row>
    <row r="148" spans="60:60" ht="0.75" customHeight="1">
      <c r="BH148" s="39"/>
    </row>
    <row r="149" spans="60:60" ht="0.75" customHeight="1">
      <c r="BH149" s="39"/>
    </row>
    <row r="150" spans="60:60" ht="0.75" customHeight="1">
      <c r="BH150" s="39"/>
    </row>
  </sheetData>
  <sheetProtection algorithmName="SHA-512" hashValue="5Wn+6Sx5Z3WU+xiARFdq5I8BTfxdlgKV9s2ctoCmJ4Fazlms1k9JxlB2X0xaDBpgdFg3sNjl0wRfndhZQYLegg==" saltValue="nUGVK9UFBzsJFQWR8hOrGA==" spinCount="100000" sheet="1" objects="1" scenarios="1"/>
  <mergeCells count="2">
    <mergeCell ref="B1:BG1"/>
    <mergeCell ref="BH1:BH150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H185"/>
  <sheetViews>
    <sheetView workbookViewId="0">
      <selection activeCell="BH1" sqref="BH1:BH165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>
      <c r="A1" s="14">
        <v>40940</v>
      </c>
      <c r="B1" s="36" t="str">
        <f>A3</f>
        <v xml:space="preserve">  Q2a. How much has your business revenue/sales changed -  over the last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.25" customHeight="1">
      <c r="BH2" s="35"/>
    </row>
    <row r="3" spans="1:60" ht="2.25" customHeight="1">
      <c r="A3" s="15" t="s">
        <v>56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2485</v>
      </c>
      <c r="D7">
        <v>24</v>
      </c>
      <c r="E7">
        <v>50</v>
      </c>
      <c r="F7">
        <v>45</v>
      </c>
      <c r="G7">
        <v>113</v>
      </c>
      <c r="H7">
        <v>56</v>
      </c>
      <c r="I7">
        <v>34</v>
      </c>
      <c r="J7">
        <v>33</v>
      </c>
      <c r="K7">
        <v>94</v>
      </c>
      <c r="L7">
        <v>49</v>
      </c>
      <c r="M7">
        <v>86</v>
      </c>
      <c r="N7">
        <v>69</v>
      </c>
      <c r="O7">
        <v>83</v>
      </c>
      <c r="P7">
        <v>107</v>
      </c>
      <c r="Q7">
        <v>89</v>
      </c>
      <c r="R7">
        <v>55</v>
      </c>
      <c r="S7">
        <v>167</v>
      </c>
      <c r="T7">
        <v>49</v>
      </c>
      <c r="U7">
        <v>26</v>
      </c>
      <c r="V7">
        <v>55</v>
      </c>
      <c r="W7">
        <v>110</v>
      </c>
      <c r="X7">
        <v>58</v>
      </c>
      <c r="Y7">
        <v>40</v>
      </c>
      <c r="Z7">
        <v>99</v>
      </c>
      <c r="AA7">
        <v>103</v>
      </c>
      <c r="AB7">
        <v>30</v>
      </c>
      <c r="AC7">
        <v>59</v>
      </c>
      <c r="AD7">
        <v>55</v>
      </c>
      <c r="AE7">
        <v>23</v>
      </c>
      <c r="AF7">
        <v>66</v>
      </c>
      <c r="AG7">
        <v>215</v>
      </c>
      <c r="AH7">
        <v>46</v>
      </c>
      <c r="AI7">
        <v>25</v>
      </c>
      <c r="AJ7">
        <v>56</v>
      </c>
      <c r="AK7">
        <v>17</v>
      </c>
      <c r="AL7">
        <v>58</v>
      </c>
      <c r="AM7">
        <v>40</v>
      </c>
      <c r="AN7">
        <v>65</v>
      </c>
      <c r="AO7">
        <v>15</v>
      </c>
      <c r="AP7">
        <v>21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2508</v>
      </c>
      <c r="D9">
        <v>28</v>
      </c>
      <c r="E9">
        <v>47</v>
      </c>
      <c r="F9">
        <v>54</v>
      </c>
      <c r="G9">
        <v>106</v>
      </c>
      <c r="H9">
        <v>58</v>
      </c>
      <c r="I9">
        <v>39</v>
      </c>
      <c r="J9">
        <v>40</v>
      </c>
      <c r="K9">
        <v>88</v>
      </c>
      <c r="L9">
        <v>51</v>
      </c>
      <c r="M9">
        <v>81</v>
      </c>
      <c r="N9">
        <v>72</v>
      </c>
      <c r="O9">
        <v>96</v>
      </c>
      <c r="P9">
        <v>86</v>
      </c>
      <c r="Q9">
        <v>86</v>
      </c>
      <c r="R9">
        <v>66</v>
      </c>
      <c r="S9">
        <v>174</v>
      </c>
      <c r="T9">
        <v>39</v>
      </c>
      <c r="U9">
        <v>28</v>
      </c>
      <c r="V9">
        <v>66</v>
      </c>
      <c r="W9">
        <v>118</v>
      </c>
      <c r="X9">
        <v>55</v>
      </c>
      <c r="Y9">
        <v>48</v>
      </c>
      <c r="Z9">
        <v>93</v>
      </c>
      <c r="AA9">
        <v>81</v>
      </c>
      <c r="AB9">
        <v>57</v>
      </c>
      <c r="AC9">
        <v>55</v>
      </c>
      <c r="AD9">
        <v>52</v>
      </c>
      <c r="AE9">
        <v>25</v>
      </c>
      <c r="AF9">
        <v>62</v>
      </c>
      <c r="AG9">
        <v>192</v>
      </c>
      <c r="AH9">
        <v>38</v>
      </c>
      <c r="AI9">
        <v>29</v>
      </c>
      <c r="AJ9">
        <v>58</v>
      </c>
      <c r="AK9">
        <v>32</v>
      </c>
      <c r="AL9">
        <v>54</v>
      </c>
      <c r="AM9">
        <v>46</v>
      </c>
      <c r="AN9">
        <v>68</v>
      </c>
      <c r="AO9">
        <v>17</v>
      </c>
      <c r="AP9">
        <v>22</v>
      </c>
      <c r="BH9" s="35"/>
    </row>
    <row r="10" spans="1:60" ht="2.25" customHeight="1">
      <c r="BH10" s="35"/>
    </row>
    <row r="11" spans="1:60" ht="2.25" customHeight="1">
      <c r="A11" s="15" t="s">
        <v>57</v>
      </c>
      <c r="B11" t="s">
        <v>58</v>
      </c>
      <c r="C11">
        <v>358</v>
      </c>
      <c r="D11">
        <v>5</v>
      </c>
      <c r="E11">
        <v>7</v>
      </c>
      <c r="F11">
        <v>6</v>
      </c>
      <c r="G11">
        <v>16</v>
      </c>
      <c r="H11">
        <v>6</v>
      </c>
      <c r="I11">
        <v>3</v>
      </c>
      <c r="J11">
        <v>4</v>
      </c>
      <c r="K11">
        <v>9</v>
      </c>
      <c r="L11">
        <v>14</v>
      </c>
      <c r="M11">
        <v>13</v>
      </c>
      <c r="N11">
        <v>14</v>
      </c>
      <c r="O11">
        <v>15</v>
      </c>
      <c r="P11">
        <v>14</v>
      </c>
      <c r="Q11">
        <v>7</v>
      </c>
      <c r="R11">
        <v>13</v>
      </c>
      <c r="S11">
        <v>28</v>
      </c>
      <c r="T11">
        <v>4</v>
      </c>
      <c r="U11">
        <v>5</v>
      </c>
      <c r="V11">
        <v>8</v>
      </c>
      <c r="W11">
        <v>12</v>
      </c>
      <c r="X11">
        <v>11</v>
      </c>
      <c r="Y11">
        <v>7</v>
      </c>
      <c r="Z11">
        <v>10</v>
      </c>
      <c r="AA11">
        <v>11</v>
      </c>
      <c r="AB11">
        <v>6</v>
      </c>
      <c r="AC11">
        <v>7</v>
      </c>
      <c r="AD11">
        <v>8</v>
      </c>
      <c r="AE11">
        <v>1</v>
      </c>
      <c r="AF11">
        <v>8</v>
      </c>
      <c r="AG11">
        <v>27</v>
      </c>
      <c r="AH11">
        <v>11</v>
      </c>
      <c r="AI11">
        <v>3</v>
      </c>
      <c r="AJ11">
        <v>10</v>
      </c>
      <c r="AK11" t="s">
        <v>47</v>
      </c>
      <c r="AL11">
        <v>12</v>
      </c>
      <c r="AM11">
        <v>10</v>
      </c>
      <c r="AN11">
        <v>8</v>
      </c>
      <c r="AO11">
        <v>2</v>
      </c>
      <c r="AP11">
        <v>2</v>
      </c>
      <c r="BH11" s="35"/>
    </row>
    <row r="12" spans="1:60" ht="2.25" customHeight="1">
      <c r="C12">
        <v>0.14000000000000001</v>
      </c>
      <c r="D12">
        <v>0.17</v>
      </c>
      <c r="E12">
        <v>0.14000000000000001</v>
      </c>
      <c r="F12">
        <v>0.11</v>
      </c>
      <c r="G12">
        <v>0.15</v>
      </c>
      <c r="H12">
        <v>0.11</v>
      </c>
      <c r="I12">
        <v>0.09</v>
      </c>
      <c r="J12">
        <v>0.09</v>
      </c>
      <c r="K12">
        <v>0.11</v>
      </c>
      <c r="L12">
        <v>0.27</v>
      </c>
      <c r="M12">
        <v>0.16</v>
      </c>
      <c r="N12">
        <v>0.19</v>
      </c>
      <c r="O12">
        <v>0.16</v>
      </c>
      <c r="P12">
        <v>0.17</v>
      </c>
      <c r="Q12">
        <v>0.08</v>
      </c>
      <c r="R12">
        <v>0.2</v>
      </c>
      <c r="S12">
        <v>0.16</v>
      </c>
      <c r="T12">
        <v>0.1</v>
      </c>
      <c r="U12">
        <v>0.19</v>
      </c>
      <c r="V12">
        <v>0.13</v>
      </c>
      <c r="W12">
        <v>0.1</v>
      </c>
      <c r="X12">
        <v>0.21</v>
      </c>
      <c r="Y12">
        <v>0.15</v>
      </c>
      <c r="Z12">
        <v>0.11</v>
      </c>
      <c r="AA12">
        <v>0.14000000000000001</v>
      </c>
      <c r="AB12">
        <v>0.1</v>
      </c>
      <c r="AC12">
        <v>0.12</v>
      </c>
      <c r="AD12">
        <v>0.15</v>
      </c>
      <c r="AE12">
        <v>0.04</v>
      </c>
      <c r="AF12">
        <v>0.12</v>
      </c>
      <c r="AG12">
        <v>0.14000000000000001</v>
      </c>
      <c r="AH12">
        <v>0.28000000000000003</v>
      </c>
      <c r="AI12">
        <v>0.12</v>
      </c>
      <c r="AJ12">
        <v>0.18</v>
      </c>
      <c r="AK12" t="s">
        <v>47</v>
      </c>
      <c r="AL12">
        <v>0.23</v>
      </c>
      <c r="AM12">
        <v>0.23</v>
      </c>
      <c r="AN12">
        <v>0.12</v>
      </c>
      <c r="AO12">
        <v>0.13</v>
      </c>
      <c r="AP12">
        <v>0.1</v>
      </c>
      <c r="BH12" s="35"/>
    </row>
    <row r="13" spans="1:60" ht="2.25" customHeight="1">
      <c r="B13" t="s">
        <v>59</v>
      </c>
      <c r="C13">
        <v>499</v>
      </c>
      <c r="D13">
        <v>5</v>
      </c>
      <c r="E13">
        <v>10</v>
      </c>
      <c r="F13">
        <v>12</v>
      </c>
      <c r="G13">
        <v>24</v>
      </c>
      <c r="H13">
        <v>17</v>
      </c>
      <c r="I13">
        <v>13</v>
      </c>
      <c r="J13">
        <v>2</v>
      </c>
      <c r="K13">
        <v>25</v>
      </c>
      <c r="L13">
        <v>9</v>
      </c>
      <c r="M13">
        <v>10</v>
      </c>
      <c r="N13">
        <v>16</v>
      </c>
      <c r="O13">
        <v>16</v>
      </c>
      <c r="P13">
        <v>17</v>
      </c>
      <c r="Q13">
        <v>12</v>
      </c>
      <c r="R13">
        <v>7</v>
      </c>
      <c r="S13">
        <v>27</v>
      </c>
      <c r="T13">
        <v>6</v>
      </c>
      <c r="U13">
        <v>6</v>
      </c>
      <c r="V13">
        <v>16</v>
      </c>
      <c r="W13">
        <v>31</v>
      </c>
      <c r="X13">
        <v>8</v>
      </c>
      <c r="Y13">
        <v>6</v>
      </c>
      <c r="Z13">
        <v>20</v>
      </c>
      <c r="AA13">
        <v>17</v>
      </c>
      <c r="AB13">
        <v>2</v>
      </c>
      <c r="AC13">
        <v>14</v>
      </c>
      <c r="AD13">
        <v>13</v>
      </c>
      <c r="AE13">
        <v>4</v>
      </c>
      <c r="AF13">
        <v>13</v>
      </c>
      <c r="AG13">
        <v>38</v>
      </c>
      <c r="AH13">
        <v>7</v>
      </c>
      <c r="AI13">
        <v>3</v>
      </c>
      <c r="AJ13">
        <v>18</v>
      </c>
      <c r="AK13">
        <v>9</v>
      </c>
      <c r="AL13">
        <v>14</v>
      </c>
      <c r="AM13">
        <v>9</v>
      </c>
      <c r="AN13">
        <v>15</v>
      </c>
      <c r="AO13">
        <v>2</v>
      </c>
      <c r="AP13">
        <v>4</v>
      </c>
      <c r="BH13" s="35"/>
    </row>
    <row r="14" spans="1:60" ht="2.25" customHeight="1">
      <c r="C14">
        <v>0.2</v>
      </c>
      <c r="D14">
        <v>0.17</v>
      </c>
      <c r="E14">
        <v>0.22</v>
      </c>
      <c r="F14">
        <v>0.22</v>
      </c>
      <c r="G14">
        <v>0.22</v>
      </c>
      <c r="H14">
        <v>0.28999999999999998</v>
      </c>
      <c r="I14">
        <v>0.32</v>
      </c>
      <c r="J14">
        <v>0.06</v>
      </c>
      <c r="K14">
        <v>0.28999999999999998</v>
      </c>
      <c r="L14">
        <v>0.18</v>
      </c>
      <c r="M14">
        <v>0.13</v>
      </c>
      <c r="N14">
        <v>0.22</v>
      </c>
      <c r="O14">
        <v>0.17</v>
      </c>
      <c r="P14">
        <v>0.2</v>
      </c>
      <c r="Q14">
        <v>0.14000000000000001</v>
      </c>
      <c r="R14">
        <v>0.11</v>
      </c>
      <c r="S14">
        <v>0.16</v>
      </c>
      <c r="T14">
        <v>0.14000000000000001</v>
      </c>
      <c r="U14">
        <v>0.23</v>
      </c>
      <c r="V14">
        <v>0.24</v>
      </c>
      <c r="W14">
        <v>0.26</v>
      </c>
      <c r="X14">
        <v>0.16</v>
      </c>
      <c r="Y14">
        <v>0.13</v>
      </c>
      <c r="Z14">
        <v>0.21</v>
      </c>
      <c r="AA14">
        <v>0.2</v>
      </c>
      <c r="AB14">
        <v>0.03</v>
      </c>
      <c r="AC14">
        <v>0.25</v>
      </c>
      <c r="AD14">
        <v>0.25</v>
      </c>
      <c r="AE14">
        <v>0.17</v>
      </c>
      <c r="AF14">
        <v>0.21</v>
      </c>
      <c r="AG14">
        <v>0.2</v>
      </c>
      <c r="AH14">
        <v>0.2</v>
      </c>
      <c r="AI14">
        <v>0.12</v>
      </c>
      <c r="AJ14">
        <v>0.3</v>
      </c>
      <c r="AK14">
        <v>0.28999999999999998</v>
      </c>
      <c r="AL14">
        <v>0.26</v>
      </c>
      <c r="AM14">
        <v>0.2</v>
      </c>
      <c r="AN14">
        <v>0.22</v>
      </c>
      <c r="AO14">
        <v>0.13</v>
      </c>
      <c r="AP14">
        <v>0.19</v>
      </c>
      <c r="BH14" s="35"/>
    </row>
    <row r="15" spans="1:60" ht="2.25" customHeight="1">
      <c r="B15" t="s">
        <v>60</v>
      </c>
      <c r="C15">
        <v>782</v>
      </c>
      <c r="D15">
        <v>13</v>
      </c>
      <c r="E15">
        <v>16</v>
      </c>
      <c r="F15">
        <v>16</v>
      </c>
      <c r="G15">
        <v>36</v>
      </c>
      <c r="H15">
        <v>17</v>
      </c>
      <c r="I15">
        <v>10</v>
      </c>
      <c r="J15">
        <v>13</v>
      </c>
      <c r="K15">
        <v>22</v>
      </c>
      <c r="L15">
        <v>14</v>
      </c>
      <c r="M15">
        <v>33</v>
      </c>
      <c r="N15">
        <v>22</v>
      </c>
      <c r="O15">
        <v>32</v>
      </c>
      <c r="P15">
        <v>23</v>
      </c>
      <c r="Q15">
        <v>38</v>
      </c>
      <c r="R15">
        <v>16</v>
      </c>
      <c r="S15">
        <v>59</v>
      </c>
      <c r="T15">
        <v>12</v>
      </c>
      <c r="U15">
        <v>6</v>
      </c>
      <c r="V15">
        <v>22</v>
      </c>
      <c r="W15">
        <v>31</v>
      </c>
      <c r="X15">
        <v>16</v>
      </c>
      <c r="Y15">
        <v>16</v>
      </c>
      <c r="Z15">
        <v>30</v>
      </c>
      <c r="AA15">
        <v>28</v>
      </c>
      <c r="AB15">
        <v>21</v>
      </c>
      <c r="AC15">
        <v>18</v>
      </c>
      <c r="AD15">
        <v>22</v>
      </c>
      <c r="AE15">
        <v>7</v>
      </c>
      <c r="AF15">
        <v>15</v>
      </c>
      <c r="AG15">
        <v>57</v>
      </c>
      <c r="AH15">
        <v>7</v>
      </c>
      <c r="AI15">
        <v>8</v>
      </c>
      <c r="AJ15">
        <v>12</v>
      </c>
      <c r="AK15">
        <v>9</v>
      </c>
      <c r="AL15">
        <v>12</v>
      </c>
      <c r="AM15">
        <v>14</v>
      </c>
      <c r="AN15">
        <v>22</v>
      </c>
      <c r="AO15">
        <v>9</v>
      </c>
      <c r="AP15">
        <v>9</v>
      </c>
      <c r="BH15" s="35"/>
    </row>
    <row r="16" spans="1:60" ht="2.25" customHeight="1">
      <c r="C16">
        <v>0.31</v>
      </c>
      <c r="D16">
        <v>0.46</v>
      </c>
      <c r="E16">
        <v>0.34</v>
      </c>
      <c r="F16">
        <v>0.28999999999999998</v>
      </c>
      <c r="G16">
        <v>0.34</v>
      </c>
      <c r="H16">
        <v>0.28999999999999998</v>
      </c>
      <c r="I16">
        <v>0.26</v>
      </c>
      <c r="J16">
        <v>0.33</v>
      </c>
      <c r="K16">
        <v>0.24</v>
      </c>
      <c r="L16">
        <v>0.27</v>
      </c>
      <c r="M16">
        <v>0.41</v>
      </c>
      <c r="N16">
        <v>0.3</v>
      </c>
      <c r="O16">
        <v>0.34</v>
      </c>
      <c r="P16">
        <v>0.27</v>
      </c>
      <c r="Q16">
        <v>0.44</v>
      </c>
      <c r="R16">
        <v>0.24</v>
      </c>
      <c r="S16">
        <v>0.34</v>
      </c>
      <c r="T16">
        <v>0.3</v>
      </c>
      <c r="U16">
        <v>0.23</v>
      </c>
      <c r="V16">
        <v>0.33</v>
      </c>
      <c r="W16">
        <v>0.26</v>
      </c>
      <c r="X16">
        <v>0.28999999999999998</v>
      </c>
      <c r="Y16">
        <v>0.33</v>
      </c>
      <c r="Z16">
        <v>0.32</v>
      </c>
      <c r="AA16">
        <v>0.35</v>
      </c>
      <c r="AB16">
        <v>0.37</v>
      </c>
      <c r="AC16">
        <v>0.32</v>
      </c>
      <c r="AD16">
        <v>0.42</v>
      </c>
      <c r="AE16">
        <v>0.3</v>
      </c>
      <c r="AF16">
        <v>0.24</v>
      </c>
      <c r="AG16">
        <v>0.28999999999999998</v>
      </c>
      <c r="AH16">
        <v>0.18</v>
      </c>
      <c r="AI16">
        <v>0.28000000000000003</v>
      </c>
      <c r="AJ16">
        <v>0.21</v>
      </c>
      <c r="AK16">
        <v>0.28999999999999998</v>
      </c>
      <c r="AL16">
        <v>0.22</v>
      </c>
      <c r="AM16">
        <v>0.3</v>
      </c>
      <c r="AN16">
        <v>0.32</v>
      </c>
      <c r="AO16">
        <v>0.53</v>
      </c>
      <c r="AP16">
        <v>0.38</v>
      </c>
      <c r="BH16" s="35"/>
    </row>
    <row r="17" spans="1:60" ht="2.25" customHeight="1">
      <c r="B17" t="s">
        <v>61</v>
      </c>
      <c r="C17">
        <v>444</v>
      </c>
      <c r="D17">
        <v>3</v>
      </c>
      <c r="E17">
        <v>12</v>
      </c>
      <c r="F17">
        <v>8</v>
      </c>
      <c r="G17">
        <v>16</v>
      </c>
      <c r="H17">
        <v>10</v>
      </c>
      <c r="I17">
        <v>6</v>
      </c>
      <c r="J17">
        <v>12</v>
      </c>
      <c r="K17">
        <v>20</v>
      </c>
      <c r="L17">
        <v>9</v>
      </c>
      <c r="M17">
        <v>15</v>
      </c>
      <c r="N17">
        <v>9</v>
      </c>
      <c r="O17">
        <v>15</v>
      </c>
      <c r="P17">
        <v>20</v>
      </c>
      <c r="Q17">
        <v>16</v>
      </c>
      <c r="R17">
        <v>17</v>
      </c>
      <c r="S17">
        <v>26</v>
      </c>
      <c r="T17">
        <v>11</v>
      </c>
      <c r="U17">
        <v>2</v>
      </c>
      <c r="V17">
        <v>11</v>
      </c>
      <c r="W17">
        <v>20</v>
      </c>
      <c r="X17">
        <v>7</v>
      </c>
      <c r="Y17">
        <v>6</v>
      </c>
      <c r="Z17">
        <v>11</v>
      </c>
      <c r="AA17">
        <v>12</v>
      </c>
      <c r="AB17">
        <v>11</v>
      </c>
      <c r="AC17">
        <v>9</v>
      </c>
      <c r="AD17">
        <v>5</v>
      </c>
      <c r="AE17">
        <v>4</v>
      </c>
      <c r="AF17">
        <v>14</v>
      </c>
      <c r="AG17">
        <v>41</v>
      </c>
      <c r="AH17">
        <v>9</v>
      </c>
      <c r="AI17">
        <v>10</v>
      </c>
      <c r="AJ17">
        <v>9</v>
      </c>
      <c r="AK17">
        <v>8</v>
      </c>
      <c r="AL17">
        <v>6</v>
      </c>
      <c r="AM17">
        <v>6</v>
      </c>
      <c r="AN17">
        <v>8</v>
      </c>
      <c r="AO17">
        <v>1</v>
      </c>
      <c r="AP17">
        <v>5</v>
      </c>
      <c r="BH17" s="35"/>
    </row>
    <row r="18" spans="1:60" ht="55.5" customHeight="1">
      <c r="C18">
        <v>0.18</v>
      </c>
      <c r="D18">
        <v>0.13</v>
      </c>
      <c r="E18">
        <v>0.26</v>
      </c>
      <c r="F18">
        <v>0.16</v>
      </c>
      <c r="G18">
        <v>0.15</v>
      </c>
      <c r="H18">
        <v>0.18</v>
      </c>
      <c r="I18">
        <v>0.15</v>
      </c>
      <c r="J18">
        <v>0.3</v>
      </c>
      <c r="K18">
        <v>0.22</v>
      </c>
      <c r="L18">
        <v>0.18</v>
      </c>
      <c r="M18">
        <v>0.19</v>
      </c>
      <c r="N18">
        <v>0.13</v>
      </c>
      <c r="O18">
        <v>0.16</v>
      </c>
      <c r="P18">
        <v>0.24</v>
      </c>
      <c r="Q18">
        <v>0.18</v>
      </c>
      <c r="R18">
        <v>0.25</v>
      </c>
      <c r="S18">
        <v>0.15</v>
      </c>
      <c r="T18">
        <v>0.28999999999999998</v>
      </c>
      <c r="U18">
        <v>0.08</v>
      </c>
      <c r="V18">
        <v>0.16</v>
      </c>
      <c r="W18">
        <v>0.17</v>
      </c>
      <c r="X18">
        <v>0.12</v>
      </c>
      <c r="Y18">
        <v>0.13</v>
      </c>
      <c r="Z18">
        <v>0.12</v>
      </c>
      <c r="AA18">
        <v>0.15</v>
      </c>
      <c r="AB18">
        <v>0.2</v>
      </c>
      <c r="AC18">
        <v>0.17</v>
      </c>
      <c r="AD18">
        <v>0.09</v>
      </c>
      <c r="AE18">
        <v>0.17</v>
      </c>
      <c r="AF18">
        <v>0.23</v>
      </c>
      <c r="AG18">
        <v>0.22</v>
      </c>
      <c r="AH18">
        <v>0.24</v>
      </c>
      <c r="AI18">
        <v>0.36</v>
      </c>
      <c r="AJ18">
        <v>0.16</v>
      </c>
      <c r="AK18">
        <v>0.24</v>
      </c>
      <c r="AL18">
        <v>0.1</v>
      </c>
      <c r="AM18">
        <v>0.13</v>
      </c>
      <c r="AN18">
        <v>0.12</v>
      </c>
      <c r="AO18">
        <v>7.0000000000000007E-2</v>
      </c>
      <c r="AP18">
        <v>0.24</v>
      </c>
      <c r="BH18" s="35"/>
    </row>
    <row r="19" spans="1:60" ht="2.25" customHeight="1">
      <c r="B19" t="s">
        <v>62</v>
      </c>
      <c r="C19">
        <v>424</v>
      </c>
      <c r="D19">
        <v>2</v>
      </c>
      <c r="E19">
        <v>2</v>
      </c>
      <c r="F19">
        <v>12</v>
      </c>
      <c r="G19">
        <v>15</v>
      </c>
      <c r="H19">
        <v>8</v>
      </c>
      <c r="I19">
        <v>7</v>
      </c>
      <c r="J19">
        <v>8</v>
      </c>
      <c r="K19">
        <v>12</v>
      </c>
      <c r="L19">
        <v>5</v>
      </c>
      <c r="M19">
        <v>10</v>
      </c>
      <c r="N19">
        <v>11</v>
      </c>
      <c r="O19">
        <v>17</v>
      </c>
      <c r="P19">
        <v>11</v>
      </c>
      <c r="Q19">
        <v>14</v>
      </c>
      <c r="R19">
        <v>13</v>
      </c>
      <c r="S19">
        <v>33</v>
      </c>
      <c r="T19">
        <v>6</v>
      </c>
      <c r="U19">
        <v>7</v>
      </c>
      <c r="V19">
        <v>10</v>
      </c>
      <c r="W19">
        <v>24</v>
      </c>
      <c r="X19">
        <v>12</v>
      </c>
      <c r="Y19">
        <v>13</v>
      </c>
      <c r="Z19">
        <v>22</v>
      </c>
      <c r="AA19">
        <v>13</v>
      </c>
      <c r="AB19">
        <v>17</v>
      </c>
      <c r="AC19">
        <v>8</v>
      </c>
      <c r="AD19">
        <v>5</v>
      </c>
      <c r="AE19">
        <v>7</v>
      </c>
      <c r="AF19">
        <v>12</v>
      </c>
      <c r="AG19">
        <v>28</v>
      </c>
      <c r="AH19">
        <v>4</v>
      </c>
      <c r="AI19">
        <v>3</v>
      </c>
      <c r="AJ19">
        <v>8</v>
      </c>
      <c r="AK19">
        <v>6</v>
      </c>
      <c r="AL19">
        <v>10</v>
      </c>
      <c r="AM19">
        <v>7</v>
      </c>
      <c r="AN19">
        <v>15</v>
      </c>
      <c r="AO19">
        <v>2</v>
      </c>
      <c r="AP19">
        <v>2</v>
      </c>
      <c r="BH19" s="35"/>
    </row>
    <row r="20" spans="1:60" ht="2.25" customHeight="1">
      <c r="C20">
        <v>0.17</v>
      </c>
      <c r="D20">
        <v>0.08</v>
      </c>
      <c r="E20">
        <v>0.04</v>
      </c>
      <c r="F20">
        <v>0.22</v>
      </c>
      <c r="G20">
        <v>0.14000000000000001</v>
      </c>
      <c r="H20">
        <v>0.14000000000000001</v>
      </c>
      <c r="I20">
        <v>0.18</v>
      </c>
      <c r="J20">
        <v>0.21</v>
      </c>
      <c r="K20">
        <v>0.14000000000000001</v>
      </c>
      <c r="L20">
        <v>0.1</v>
      </c>
      <c r="M20">
        <v>0.12</v>
      </c>
      <c r="N20">
        <v>0.16</v>
      </c>
      <c r="O20">
        <v>0.18</v>
      </c>
      <c r="P20">
        <v>0.13</v>
      </c>
      <c r="Q20">
        <v>0.16</v>
      </c>
      <c r="R20">
        <v>0.2</v>
      </c>
      <c r="S20">
        <v>0.19</v>
      </c>
      <c r="T20">
        <v>0.16</v>
      </c>
      <c r="U20">
        <v>0.27</v>
      </c>
      <c r="V20">
        <v>0.15</v>
      </c>
      <c r="W20">
        <v>0.2</v>
      </c>
      <c r="X20">
        <v>0.22</v>
      </c>
      <c r="Y20">
        <v>0.28000000000000003</v>
      </c>
      <c r="Z20">
        <v>0.23</v>
      </c>
      <c r="AA20">
        <v>0.17</v>
      </c>
      <c r="AB20">
        <v>0.3</v>
      </c>
      <c r="AC20">
        <v>0.14000000000000001</v>
      </c>
      <c r="AD20">
        <v>0.09</v>
      </c>
      <c r="AE20">
        <v>0.3</v>
      </c>
      <c r="AF20">
        <v>0.2</v>
      </c>
      <c r="AG20">
        <v>0.15</v>
      </c>
      <c r="AH20">
        <v>0.11</v>
      </c>
      <c r="AI20">
        <v>0.12</v>
      </c>
      <c r="AJ20">
        <v>0.14000000000000001</v>
      </c>
      <c r="AK20">
        <v>0.18</v>
      </c>
      <c r="AL20">
        <v>0.19</v>
      </c>
      <c r="AM20">
        <v>0.15</v>
      </c>
      <c r="AN20">
        <v>0.22</v>
      </c>
      <c r="AO20">
        <v>0.13</v>
      </c>
      <c r="AP20">
        <v>0.1</v>
      </c>
      <c r="BH20" s="35"/>
    </row>
    <row r="21" spans="1:60" ht="2.25" customHeight="1">
      <c r="BH21" s="35"/>
    </row>
    <row r="22" spans="1:60" ht="2.25" customHeight="1">
      <c r="BH22" s="35"/>
    </row>
    <row r="23" spans="1:60" ht="2.25" customHeight="1">
      <c r="BH23" s="35"/>
    </row>
    <row r="24" spans="1:60" ht="2.25" customHeight="1">
      <c r="BH24" s="35"/>
    </row>
    <row r="25" spans="1:60" ht="2.25" customHeight="1">
      <c r="A25" s="14">
        <v>41030</v>
      </c>
      <c r="BH25" s="35"/>
    </row>
    <row r="26" spans="1:60" ht="2.25" customHeight="1">
      <c r="AW26" t="s">
        <v>53</v>
      </c>
      <c r="AX26" t="s">
        <v>53</v>
      </c>
      <c r="AY26" t="s">
        <v>53</v>
      </c>
      <c r="AZ26" t="s">
        <v>53</v>
      </c>
      <c r="BA26" t="s">
        <v>53</v>
      </c>
      <c r="BH26" s="35"/>
    </row>
    <row r="27" spans="1:60" ht="2.25" customHeight="1">
      <c r="A27" s="15" t="s">
        <v>56</v>
      </c>
      <c r="AW27" s="1">
        <v>41030</v>
      </c>
      <c r="AX27" s="1">
        <v>41122</v>
      </c>
      <c r="AY27" s="1">
        <v>41214</v>
      </c>
      <c r="AZ27" s="1">
        <v>41306</v>
      </c>
      <c r="BA27" s="1">
        <v>41395</v>
      </c>
      <c r="BH27" s="35"/>
    </row>
    <row r="28" spans="1:60" ht="2.25" customHeight="1">
      <c r="AV28" t="s">
        <v>58</v>
      </c>
      <c r="AW28">
        <v>0.12</v>
      </c>
      <c r="AX28">
        <v>0.1</v>
      </c>
      <c r="AY28">
        <v>0.11</v>
      </c>
      <c r="AZ28">
        <v>0.08</v>
      </c>
      <c r="BA28">
        <v>0.09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AV29" t="s">
        <v>59</v>
      </c>
      <c r="AW29">
        <v>0.21</v>
      </c>
      <c r="AX29">
        <v>0.22</v>
      </c>
      <c r="AY29">
        <v>0.23</v>
      </c>
      <c r="AZ29">
        <v>0.2</v>
      </c>
      <c r="BA29">
        <v>0.21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60</v>
      </c>
      <c r="AW30">
        <v>0.34</v>
      </c>
      <c r="AX30">
        <v>0.31</v>
      </c>
      <c r="AY30">
        <v>0.35</v>
      </c>
      <c r="AZ30">
        <v>0.34</v>
      </c>
      <c r="BA30">
        <v>0.36</v>
      </c>
      <c r="BH30" s="35"/>
    </row>
    <row r="31" spans="1:60" ht="2.25" customHeight="1">
      <c r="A31" s="15" t="s">
        <v>42</v>
      </c>
      <c r="B31" t="s">
        <v>43</v>
      </c>
      <c r="C31">
        <v>2826</v>
      </c>
      <c r="D31">
        <v>22</v>
      </c>
      <c r="E31">
        <v>47</v>
      </c>
      <c r="F31">
        <v>39</v>
      </c>
      <c r="G31">
        <v>105</v>
      </c>
      <c r="H31">
        <v>49</v>
      </c>
      <c r="I31">
        <v>30</v>
      </c>
      <c r="J31">
        <v>34</v>
      </c>
      <c r="K31">
        <v>76</v>
      </c>
      <c r="L31">
        <v>44</v>
      </c>
      <c r="M31">
        <v>92</v>
      </c>
      <c r="N31">
        <v>59</v>
      </c>
      <c r="O31">
        <v>67</v>
      </c>
      <c r="P31">
        <v>101</v>
      </c>
      <c r="Q31">
        <v>95</v>
      </c>
      <c r="R31">
        <v>47</v>
      </c>
      <c r="S31">
        <v>158</v>
      </c>
      <c r="T31">
        <v>42</v>
      </c>
      <c r="U31">
        <v>24</v>
      </c>
      <c r="V31">
        <v>44</v>
      </c>
      <c r="W31">
        <v>97</v>
      </c>
      <c r="X31">
        <v>57</v>
      </c>
      <c r="Y31">
        <v>44</v>
      </c>
      <c r="Z31">
        <v>89</v>
      </c>
      <c r="AA31">
        <v>86</v>
      </c>
      <c r="AB31">
        <v>30</v>
      </c>
      <c r="AC31">
        <v>54</v>
      </c>
      <c r="AD31">
        <v>45</v>
      </c>
      <c r="AE31">
        <v>21</v>
      </c>
      <c r="AF31">
        <v>54</v>
      </c>
      <c r="AG31">
        <v>183</v>
      </c>
      <c r="AH31">
        <v>43</v>
      </c>
      <c r="AI31">
        <v>18</v>
      </c>
      <c r="AJ31">
        <v>46</v>
      </c>
      <c r="AK31">
        <v>17</v>
      </c>
      <c r="AL31">
        <v>49</v>
      </c>
      <c r="AM31">
        <v>41</v>
      </c>
      <c r="AN31">
        <v>66</v>
      </c>
      <c r="AO31">
        <v>15</v>
      </c>
      <c r="AP31">
        <v>13</v>
      </c>
      <c r="AQ31">
        <v>921</v>
      </c>
      <c r="AR31">
        <v>1416</v>
      </c>
      <c r="AS31">
        <v>489</v>
      </c>
      <c r="AV31" t="s">
        <v>61</v>
      </c>
      <c r="AW31">
        <v>0.16</v>
      </c>
      <c r="AX31">
        <v>0.17</v>
      </c>
      <c r="AY31">
        <v>0.17</v>
      </c>
      <c r="AZ31">
        <v>0.21</v>
      </c>
      <c r="BA31">
        <v>0.17</v>
      </c>
      <c r="BH31" s="35"/>
    </row>
    <row r="32" spans="1:60" ht="2.25" customHeight="1">
      <c r="AV32" t="s">
        <v>62</v>
      </c>
      <c r="AW32">
        <v>0.16</v>
      </c>
      <c r="AX32">
        <v>0.2</v>
      </c>
      <c r="AY32">
        <v>0.15</v>
      </c>
      <c r="AZ32">
        <v>0.18</v>
      </c>
      <c r="BA32">
        <v>0.16</v>
      </c>
      <c r="BH32" s="35"/>
    </row>
    <row r="33" spans="1:60" ht="2.25" customHeight="1">
      <c r="B33" t="s">
        <v>44</v>
      </c>
      <c r="C33">
        <v>2825</v>
      </c>
      <c r="D33">
        <v>26</v>
      </c>
      <c r="E33">
        <v>46</v>
      </c>
      <c r="F33">
        <v>46</v>
      </c>
      <c r="G33">
        <v>101</v>
      </c>
      <c r="H33">
        <v>51</v>
      </c>
      <c r="I33">
        <v>35</v>
      </c>
      <c r="J33">
        <v>40</v>
      </c>
      <c r="K33">
        <v>68</v>
      </c>
      <c r="L33">
        <v>46</v>
      </c>
      <c r="M33">
        <v>89</v>
      </c>
      <c r="N33">
        <v>61</v>
      </c>
      <c r="O33">
        <v>79</v>
      </c>
      <c r="P33">
        <v>80</v>
      </c>
      <c r="Q33">
        <v>91</v>
      </c>
      <c r="R33">
        <v>56</v>
      </c>
      <c r="S33">
        <v>164</v>
      </c>
      <c r="T33">
        <v>33</v>
      </c>
      <c r="U33">
        <v>27</v>
      </c>
      <c r="V33">
        <v>52</v>
      </c>
      <c r="W33">
        <v>110</v>
      </c>
      <c r="X33">
        <v>51</v>
      </c>
      <c r="Y33">
        <v>52</v>
      </c>
      <c r="Z33">
        <v>83</v>
      </c>
      <c r="AA33">
        <v>67</v>
      </c>
      <c r="AB33">
        <v>52</v>
      </c>
      <c r="AC33">
        <v>49</v>
      </c>
      <c r="AD33">
        <v>44</v>
      </c>
      <c r="AE33">
        <v>24</v>
      </c>
      <c r="AF33">
        <v>52</v>
      </c>
      <c r="AG33">
        <v>165</v>
      </c>
      <c r="AH33">
        <v>35</v>
      </c>
      <c r="AI33">
        <v>21</v>
      </c>
      <c r="AJ33">
        <v>48</v>
      </c>
      <c r="AK33">
        <v>29</v>
      </c>
      <c r="AL33">
        <v>48</v>
      </c>
      <c r="AM33">
        <v>48</v>
      </c>
      <c r="AN33">
        <v>69</v>
      </c>
      <c r="AO33">
        <v>18</v>
      </c>
      <c r="AP33">
        <v>15</v>
      </c>
      <c r="AQ33">
        <v>911</v>
      </c>
      <c r="AR33">
        <v>1448</v>
      </c>
      <c r="AS33">
        <v>467</v>
      </c>
      <c r="BH33" s="35"/>
    </row>
    <row r="34" spans="1:60" ht="2.25" customHeight="1">
      <c r="BH34" s="35"/>
    </row>
    <row r="35" spans="1:60" ht="2.25" customHeight="1">
      <c r="A35" s="15" t="s">
        <v>57</v>
      </c>
      <c r="B35" t="s">
        <v>58</v>
      </c>
      <c r="C35">
        <v>378</v>
      </c>
      <c r="D35">
        <v>7</v>
      </c>
      <c r="E35">
        <v>10</v>
      </c>
      <c r="F35">
        <v>6</v>
      </c>
      <c r="G35">
        <v>8</v>
      </c>
      <c r="H35">
        <v>2</v>
      </c>
      <c r="I35">
        <v>5</v>
      </c>
      <c r="J35">
        <v>4</v>
      </c>
      <c r="K35">
        <v>9</v>
      </c>
      <c r="L35">
        <v>5</v>
      </c>
      <c r="M35">
        <v>18</v>
      </c>
      <c r="N35">
        <v>8</v>
      </c>
      <c r="O35">
        <v>12</v>
      </c>
      <c r="P35">
        <v>12</v>
      </c>
      <c r="Q35">
        <v>11</v>
      </c>
      <c r="R35">
        <v>7</v>
      </c>
      <c r="S35">
        <v>26</v>
      </c>
      <c r="T35">
        <v>7</v>
      </c>
      <c r="U35">
        <v>1</v>
      </c>
      <c r="V35">
        <v>6</v>
      </c>
      <c r="W35">
        <v>14</v>
      </c>
      <c r="X35">
        <v>12</v>
      </c>
      <c r="Y35">
        <v>7</v>
      </c>
      <c r="Z35">
        <v>7</v>
      </c>
      <c r="AA35">
        <v>13</v>
      </c>
      <c r="AB35">
        <v>9</v>
      </c>
      <c r="AC35">
        <v>6</v>
      </c>
      <c r="AD35">
        <v>6</v>
      </c>
      <c r="AE35">
        <v>3</v>
      </c>
      <c r="AF35">
        <v>4</v>
      </c>
      <c r="AG35">
        <v>21</v>
      </c>
      <c r="AH35">
        <v>9</v>
      </c>
      <c r="AI35">
        <v>1</v>
      </c>
      <c r="AJ35">
        <v>9</v>
      </c>
      <c r="AK35">
        <v>3</v>
      </c>
      <c r="AL35">
        <v>8</v>
      </c>
      <c r="AM35">
        <v>5</v>
      </c>
      <c r="AN35">
        <v>12</v>
      </c>
      <c r="AO35">
        <v>1</v>
      </c>
      <c r="AP35" t="s">
        <v>47</v>
      </c>
      <c r="AQ35">
        <v>107</v>
      </c>
      <c r="AR35">
        <v>212</v>
      </c>
      <c r="AS35">
        <v>60</v>
      </c>
      <c r="AW35" t="s">
        <v>54</v>
      </c>
      <c r="AX35" t="s">
        <v>54</v>
      </c>
      <c r="AY35" t="s">
        <v>54</v>
      </c>
      <c r="AZ35" t="s">
        <v>54</v>
      </c>
      <c r="BA35" t="s">
        <v>54</v>
      </c>
      <c r="BH35" s="35"/>
    </row>
    <row r="36" spans="1:60" ht="2.25" customHeight="1">
      <c r="C36">
        <v>0.13</v>
      </c>
      <c r="D36">
        <v>0.27</v>
      </c>
      <c r="E36">
        <v>0.21</v>
      </c>
      <c r="F36">
        <v>0.13</v>
      </c>
      <c r="G36">
        <v>0.08</v>
      </c>
      <c r="H36">
        <v>0.04</v>
      </c>
      <c r="I36">
        <v>0.13</v>
      </c>
      <c r="J36">
        <v>0.09</v>
      </c>
      <c r="K36">
        <v>0.13</v>
      </c>
      <c r="L36">
        <v>0.11</v>
      </c>
      <c r="M36">
        <v>0.21</v>
      </c>
      <c r="N36">
        <v>0.14000000000000001</v>
      </c>
      <c r="O36">
        <v>0.15</v>
      </c>
      <c r="P36">
        <v>0.16</v>
      </c>
      <c r="Q36">
        <v>0.12</v>
      </c>
      <c r="R36">
        <v>0.13</v>
      </c>
      <c r="S36">
        <v>0.16</v>
      </c>
      <c r="T36">
        <v>0.21</v>
      </c>
      <c r="U36">
        <v>0.04</v>
      </c>
      <c r="V36">
        <v>0.11</v>
      </c>
      <c r="W36">
        <v>0.12</v>
      </c>
      <c r="X36">
        <v>0.23</v>
      </c>
      <c r="Y36">
        <v>0.14000000000000001</v>
      </c>
      <c r="Z36">
        <v>0.08</v>
      </c>
      <c r="AA36">
        <v>0.2</v>
      </c>
      <c r="AB36">
        <v>0.17</v>
      </c>
      <c r="AC36">
        <v>0.13</v>
      </c>
      <c r="AD36">
        <v>0.13</v>
      </c>
      <c r="AE36">
        <v>0.14000000000000001</v>
      </c>
      <c r="AF36">
        <v>7.0000000000000007E-2</v>
      </c>
      <c r="AG36">
        <v>0.13</v>
      </c>
      <c r="AH36">
        <v>0.26</v>
      </c>
      <c r="AI36">
        <v>0.06</v>
      </c>
      <c r="AJ36">
        <v>0.2</v>
      </c>
      <c r="AK36">
        <v>0.12</v>
      </c>
      <c r="AL36">
        <v>0.16</v>
      </c>
      <c r="AM36">
        <v>0.1</v>
      </c>
      <c r="AN36">
        <v>0.18</v>
      </c>
      <c r="AO36">
        <v>7.0000000000000007E-2</v>
      </c>
      <c r="AP36" t="s">
        <v>47</v>
      </c>
      <c r="AQ36">
        <v>0.12</v>
      </c>
      <c r="AR36">
        <v>0.15</v>
      </c>
      <c r="AS36">
        <v>0.13</v>
      </c>
      <c r="AW36" s="1">
        <v>41030</v>
      </c>
      <c r="AX36" s="1">
        <v>41122</v>
      </c>
      <c r="AY36" s="1">
        <v>41214</v>
      </c>
      <c r="AZ36" s="1">
        <v>41306</v>
      </c>
      <c r="BA36" s="1">
        <v>41395</v>
      </c>
      <c r="BH36" s="35"/>
    </row>
    <row r="37" spans="1:60" ht="2.25" customHeight="1">
      <c r="B37" t="s">
        <v>59</v>
      </c>
      <c r="C37">
        <v>582</v>
      </c>
      <c r="D37">
        <v>5</v>
      </c>
      <c r="E37">
        <v>12</v>
      </c>
      <c r="F37">
        <v>14</v>
      </c>
      <c r="G37">
        <v>22</v>
      </c>
      <c r="H37">
        <v>11</v>
      </c>
      <c r="I37">
        <v>7</v>
      </c>
      <c r="J37">
        <v>2</v>
      </c>
      <c r="K37">
        <v>17</v>
      </c>
      <c r="L37">
        <v>11</v>
      </c>
      <c r="M37">
        <v>18</v>
      </c>
      <c r="N37">
        <v>8</v>
      </c>
      <c r="O37">
        <v>14</v>
      </c>
      <c r="P37">
        <v>14</v>
      </c>
      <c r="Q37">
        <v>14</v>
      </c>
      <c r="R37">
        <v>8</v>
      </c>
      <c r="S37">
        <v>32</v>
      </c>
      <c r="T37">
        <v>5</v>
      </c>
      <c r="U37">
        <v>6</v>
      </c>
      <c r="V37">
        <v>13</v>
      </c>
      <c r="W37">
        <v>23</v>
      </c>
      <c r="X37">
        <v>9</v>
      </c>
      <c r="Y37">
        <v>11</v>
      </c>
      <c r="Z37">
        <v>18</v>
      </c>
      <c r="AA37">
        <v>15</v>
      </c>
      <c r="AB37">
        <v>5</v>
      </c>
      <c r="AC37">
        <v>11</v>
      </c>
      <c r="AD37">
        <v>9</v>
      </c>
      <c r="AE37">
        <v>3</v>
      </c>
      <c r="AF37">
        <v>10</v>
      </c>
      <c r="AG37">
        <v>40</v>
      </c>
      <c r="AH37">
        <v>7</v>
      </c>
      <c r="AI37">
        <v>4</v>
      </c>
      <c r="AJ37">
        <v>15</v>
      </c>
      <c r="AK37">
        <v>9</v>
      </c>
      <c r="AL37">
        <v>14</v>
      </c>
      <c r="AM37">
        <v>12</v>
      </c>
      <c r="AN37">
        <v>10</v>
      </c>
      <c r="AO37">
        <v>6</v>
      </c>
      <c r="AP37">
        <v>2</v>
      </c>
      <c r="AQ37">
        <v>193</v>
      </c>
      <c r="AR37">
        <v>290</v>
      </c>
      <c r="AS37">
        <v>100</v>
      </c>
      <c r="AV37" t="s">
        <v>58</v>
      </c>
      <c r="AW37">
        <v>0.15</v>
      </c>
      <c r="AX37">
        <v>0.11</v>
      </c>
      <c r="AY37">
        <v>0.14000000000000001</v>
      </c>
      <c r="AZ37">
        <v>0.11</v>
      </c>
      <c r="BA37">
        <v>0.12</v>
      </c>
      <c r="BH37" s="35"/>
    </row>
    <row r="38" spans="1:60" ht="2.25" customHeight="1">
      <c r="C38">
        <v>0.21</v>
      </c>
      <c r="D38">
        <v>0.18</v>
      </c>
      <c r="E38">
        <v>0.26</v>
      </c>
      <c r="F38">
        <v>0.31</v>
      </c>
      <c r="G38">
        <v>0.22</v>
      </c>
      <c r="H38">
        <v>0.22</v>
      </c>
      <c r="I38">
        <v>0.2</v>
      </c>
      <c r="J38">
        <v>0.06</v>
      </c>
      <c r="K38">
        <v>0.25</v>
      </c>
      <c r="L38">
        <v>0.25</v>
      </c>
      <c r="M38">
        <v>0.21</v>
      </c>
      <c r="N38">
        <v>0.14000000000000001</v>
      </c>
      <c r="O38">
        <v>0.18</v>
      </c>
      <c r="P38">
        <v>0.18</v>
      </c>
      <c r="Q38">
        <v>0.16</v>
      </c>
      <c r="R38">
        <v>0.15</v>
      </c>
      <c r="S38">
        <v>0.2</v>
      </c>
      <c r="T38">
        <v>0.14000000000000001</v>
      </c>
      <c r="U38">
        <v>0.21</v>
      </c>
      <c r="V38">
        <v>0.25</v>
      </c>
      <c r="W38">
        <v>0.21</v>
      </c>
      <c r="X38">
        <v>0.18</v>
      </c>
      <c r="Y38">
        <v>0.2</v>
      </c>
      <c r="Z38">
        <v>0.21</v>
      </c>
      <c r="AA38">
        <v>0.22</v>
      </c>
      <c r="AB38">
        <v>0.1</v>
      </c>
      <c r="AC38">
        <v>0.22</v>
      </c>
      <c r="AD38">
        <v>0.2</v>
      </c>
      <c r="AE38">
        <v>0.14000000000000001</v>
      </c>
      <c r="AF38">
        <v>0.19</v>
      </c>
      <c r="AG38">
        <v>0.24</v>
      </c>
      <c r="AH38">
        <v>0.21</v>
      </c>
      <c r="AI38">
        <v>0.17</v>
      </c>
      <c r="AJ38">
        <v>0.31</v>
      </c>
      <c r="AK38">
        <v>0.28999999999999998</v>
      </c>
      <c r="AL38">
        <v>0.28999999999999998</v>
      </c>
      <c r="AM38">
        <v>0.24</v>
      </c>
      <c r="AN38">
        <v>0.15</v>
      </c>
      <c r="AO38">
        <v>0.33</v>
      </c>
      <c r="AP38">
        <v>0.15</v>
      </c>
      <c r="AQ38">
        <v>0.21</v>
      </c>
      <c r="AR38">
        <v>0.2</v>
      </c>
      <c r="AS38">
        <v>0.21</v>
      </c>
      <c r="AV38" t="s">
        <v>59</v>
      </c>
      <c r="AW38">
        <v>0.2</v>
      </c>
      <c r="AX38">
        <v>0.2</v>
      </c>
      <c r="AY38">
        <v>0.22</v>
      </c>
      <c r="AZ38">
        <v>0.19</v>
      </c>
      <c r="BA38">
        <v>0.23</v>
      </c>
      <c r="BH38" s="35"/>
    </row>
    <row r="39" spans="1:60" ht="2.25" customHeight="1">
      <c r="B39" t="s">
        <v>60</v>
      </c>
      <c r="C39">
        <v>894</v>
      </c>
      <c r="D39">
        <v>7</v>
      </c>
      <c r="E39">
        <v>13</v>
      </c>
      <c r="F39">
        <v>12</v>
      </c>
      <c r="G39">
        <v>31</v>
      </c>
      <c r="H39">
        <v>19</v>
      </c>
      <c r="I39">
        <v>13</v>
      </c>
      <c r="J39">
        <v>14</v>
      </c>
      <c r="K39">
        <v>22</v>
      </c>
      <c r="L39">
        <v>14</v>
      </c>
      <c r="M39">
        <v>20</v>
      </c>
      <c r="N39">
        <v>27</v>
      </c>
      <c r="O39">
        <v>22</v>
      </c>
      <c r="P39">
        <v>27</v>
      </c>
      <c r="Q39">
        <v>37</v>
      </c>
      <c r="R39">
        <v>21</v>
      </c>
      <c r="S39">
        <v>51</v>
      </c>
      <c r="T39">
        <v>9</v>
      </c>
      <c r="U39">
        <v>8</v>
      </c>
      <c r="V39">
        <v>19</v>
      </c>
      <c r="W39">
        <v>34</v>
      </c>
      <c r="X39">
        <v>11</v>
      </c>
      <c r="Y39">
        <v>18</v>
      </c>
      <c r="Z39">
        <v>28</v>
      </c>
      <c r="AA39">
        <v>18</v>
      </c>
      <c r="AB39">
        <v>21</v>
      </c>
      <c r="AC39">
        <v>18</v>
      </c>
      <c r="AD39">
        <v>19</v>
      </c>
      <c r="AE39">
        <v>10</v>
      </c>
      <c r="AF39">
        <v>10</v>
      </c>
      <c r="AG39">
        <v>53</v>
      </c>
      <c r="AH39">
        <v>12</v>
      </c>
      <c r="AI39">
        <v>8</v>
      </c>
      <c r="AJ39">
        <v>14</v>
      </c>
      <c r="AK39">
        <v>9</v>
      </c>
      <c r="AL39">
        <v>16</v>
      </c>
      <c r="AM39">
        <v>14</v>
      </c>
      <c r="AN39">
        <v>24</v>
      </c>
      <c r="AO39">
        <v>6</v>
      </c>
      <c r="AP39">
        <v>8</v>
      </c>
      <c r="AQ39">
        <v>312</v>
      </c>
      <c r="AR39">
        <v>432</v>
      </c>
      <c r="AS39">
        <v>150</v>
      </c>
      <c r="AV39" t="s">
        <v>60</v>
      </c>
      <c r="AW39">
        <v>0.3</v>
      </c>
      <c r="AX39">
        <v>0.32</v>
      </c>
      <c r="AY39">
        <v>0.3</v>
      </c>
      <c r="AZ39">
        <v>0.33</v>
      </c>
      <c r="BA39">
        <v>0.31</v>
      </c>
      <c r="BH39" s="35"/>
    </row>
    <row r="40" spans="1:60" ht="2.25" customHeight="1">
      <c r="C40">
        <v>0.32</v>
      </c>
      <c r="D40">
        <v>0.27</v>
      </c>
      <c r="E40">
        <v>0.28000000000000003</v>
      </c>
      <c r="F40">
        <v>0.26</v>
      </c>
      <c r="G40">
        <v>0.31</v>
      </c>
      <c r="H40">
        <v>0.37</v>
      </c>
      <c r="I40">
        <v>0.37</v>
      </c>
      <c r="J40">
        <v>0.35</v>
      </c>
      <c r="K40">
        <v>0.32</v>
      </c>
      <c r="L40">
        <v>0.3</v>
      </c>
      <c r="M40">
        <v>0.23</v>
      </c>
      <c r="N40">
        <v>0.44</v>
      </c>
      <c r="O40">
        <v>0.28000000000000003</v>
      </c>
      <c r="P40">
        <v>0.34</v>
      </c>
      <c r="Q40">
        <v>0.41</v>
      </c>
      <c r="R40">
        <v>0.38</v>
      </c>
      <c r="S40">
        <v>0.31</v>
      </c>
      <c r="T40">
        <v>0.28000000000000003</v>
      </c>
      <c r="U40">
        <v>0.28999999999999998</v>
      </c>
      <c r="V40">
        <v>0.36</v>
      </c>
      <c r="W40">
        <v>0.31</v>
      </c>
      <c r="X40">
        <v>0.21</v>
      </c>
      <c r="Y40">
        <v>0.34</v>
      </c>
      <c r="Z40">
        <v>0.34</v>
      </c>
      <c r="AA40">
        <v>0.27</v>
      </c>
      <c r="AB40">
        <v>0.4</v>
      </c>
      <c r="AC40">
        <v>0.37</v>
      </c>
      <c r="AD40">
        <v>0.44</v>
      </c>
      <c r="AE40">
        <v>0.43</v>
      </c>
      <c r="AF40">
        <v>0.19</v>
      </c>
      <c r="AG40">
        <v>0.32</v>
      </c>
      <c r="AH40">
        <v>0.33</v>
      </c>
      <c r="AI40">
        <v>0.39</v>
      </c>
      <c r="AJ40">
        <v>0.28000000000000003</v>
      </c>
      <c r="AK40">
        <v>0.28999999999999998</v>
      </c>
      <c r="AL40">
        <v>0.33</v>
      </c>
      <c r="AM40">
        <v>0.28999999999999998</v>
      </c>
      <c r="AN40">
        <v>0.35</v>
      </c>
      <c r="AO40">
        <v>0.33</v>
      </c>
      <c r="AP40">
        <v>0.54</v>
      </c>
      <c r="AQ40">
        <v>0.34</v>
      </c>
      <c r="AR40">
        <v>0.3</v>
      </c>
      <c r="AS40">
        <v>0.32</v>
      </c>
      <c r="AV40" t="s">
        <v>61</v>
      </c>
      <c r="AW40">
        <v>0.18</v>
      </c>
      <c r="AX40">
        <v>0.18</v>
      </c>
      <c r="AY40">
        <v>0.17</v>
      </c>
      <c r="AZ40">
        <v>0.19</v>
      </c>
      <c r="BA40">
        <v>0.17</v>
      </c>
      <c r="BH40" s="35"/>
    </row>
    <row r="41" spans="1:60" ht="2.25" customHeight="1">
      <c r="B41" t="s">
        <v>61</v>
      </c>
      <c r="C41">
        <v>483</v>
      </c>
      <c r="D41">
        <v>4</v>
      </c>
      <c r="E41">
        <v>6</v>
      </c>
      <c r="F41">
        <v>7</v>
      </c>
      <c r="G41">
        <v>23</v>
      </c>
      <c r="H41">
        <v>16</v>
      </c>
      <c r="I41">
        <v>8</v>
      </c>
      <c r="J41">
        <v>7</v>
      </c>
      <c r="K41">
        <v>10</v>
      </c>
      <c r="L41">
        <v>10</v>
      </c>
      <c r="M41">
        <v>16</v>
      </c>
      <c r="N41">
        <v>6</v>
      </c>
      <c r="O41">
        <v>17</v>
      </c>
      <c r="P41">
        <v>8</v>
      </c>
      <c r="Q41">
        <v>14</v>
      </c>
      <c r="R41">
        <v>12</v>
      </c>
      <c r="S41">
        <v>32</v>
      </c>
      <c r="T41">
        <v>6</v>
      </c>
      <c r="U41">
        <v>5</v>
      </c>
      <c r="V41">
        <v>8</v>
      </c>
      <c r="W41">
        <v>19</v>
      </c>
      <c r="X41">
        <v>9</v>
      </c>
      <c r="Y41">
        <v>6</v>
      </c>
      <c r="Z41">
        <v>14</v>
      </c>
      <c r="AA41">
        <v>12</v>
      </c>
      <c r="AB41">
        <v>5</v>
      </c>
      <c r="AC41">
        <v>6</v>
      </c>
      <c r="AD41">
        <v>6</v>
      </c>
      <c r="AE41">
        <v>2</v>
      </c>
      <c r="AF41">
        <v>15</v>
      </c>
      <c r="AG41">
        <v>30</v>
      </c>
      <c r="AH41">
        <v>5</v>
      </c>
      <c r="AI41">
        <v>5</v>
      </c>
      <c r="AJ41">
        <v>6</v>
      </c>
      <c r="AK41">
        <v>2</v>
      </c>
      <c r="AL41">
        <v>4</v>
      </c>
      <c r="AM41">
        <v>11</v>
      </c>
      <c r="AN41">
        <v>10</v>
      </c>
      <c r="AO41">
        <v>1</v>
      </c>
      <c r="AP41">
        <v>3</v>
      </c>
      <c r="AQ41">
        <v>150</v>
      </c>
      <c r="AR41">
        <v>254</v>
      </c>
      <c r="AS41">
        <v>79</v>
      </c>
      <c r="AV41" t="s">
        <v>62</v>
      </c>
      <c r="AW41">
        <v>0.18</v>
      </c>
      <c r="AX41">
        <v>0.19</v>
      </c>
      <c r="AY41">
        <v>0.17</v>
      </c>
      <c r="AZ41">
        <v>0.18</v>
      </c>
      <c r="BA41">
        <v>0.18</v>
      </c>
      <c r="BH41" s="35"/>
    </row>
    <row r="42" spans="1:60" ht="2.25" customHeight="1">
      <c r="C42">
        <v>0.17</v>
      </c>
      <c r="D42">
        <v>0.14000000000000001</v>
      </c>
      <c r="E42">
        <v>0.13</v>
      </c>
      <c r="F42">
        <v>0.15</v>
      </c>
      <c r="G42">
        <v>0.23</v>
      </c>
      <c r="H42">
        <v>0.31</v>
      </c>
      <c r="I42">
        <v>0.23</v>
      </c>
      <c r="J42">
        <v>0.18</v>
      </c>
      <c r="K42">
        <v>0.14000000000000001</v>
      </c>
      <c r="L42">
        <v>0.23</v>
      </c>
      <c r="M42">
        <v>0.17</v>
      </c>
      <c r="N42">
        <v>0.1</v>
      </c>
      <c r="O42">
        <v>0.21</v>
      </c>
      <c r="P42">
        <v>0.1</v>
      </c>
      <c r="Q42">
        <v>0.16</v>
      </c>
      <c r="R42">
        <v>0.21</v>
      </c>
      <c r="S42">
        <v>0.2</v>
      </c>
      <c r="T42">
        <v>0.2</v>
      </c>
      <c r="U42">
        <v>0.17</v>
      </c>
      <c r="V42">
        <v>0.16</v>
      </c>
      <c r="W42">
        <v>0.18</v>
      </c>
      <c r="X42">
        <v>0.18</v>
      </c>
      <c r="Y42">
        <v>0.11</v>
      </c>
      <c r="Z42">
        <v>0.17</v>
      </c>
      <c r="AA42">
        <v>0.19</v>
      </c>
      <c r="AB42">
        <v>0.1</v>
      </c>
      <c r="AC42">
        <v>0.13</v>
      </c>
      <c r="AD42">
        <v>0.13</v>
      </c>
      <c r="AE42">
        <v>0.1</v>
      </c>
      <c r="AF42">
        <v>0.28000000000000003</v>
      </c>
      <c r="AG42">
        <v>0.18</v>
      </c>
      <c r="AH42">
        <v>0.14000000000000001</v>
      </c>
      <c r="AI42">
        <v>0.22</v>
      </c>
      <c r="AJ42">
        <v>0.13</v>
      </c>
      <c r="AK42">
        <v>0.06</v>
      </c>
      <c r="AL42">
        <v>0.08</v>
      </c>
      <c r="AM42">
        <v>0.22</v>
      </c>
      <c r="AN42">
        <v>0.15</v>
      </c>
      <c r="AO42">
        <v>7.0000000000000007E-2</v>
      </c>
      <c r="AP42">
        <v>0.23</v>
      </c>
      <c r="AQ42">
        <v>0.16</v>
      </c>
      <c r="AR42">
        <v>0.18</v>
      </c>
      <c r="AS42">
        <v>0.17</v>
      </c>
      <c r="BH42" s="35"/>
    </row>
    <row r="43" spans="1:60" ht="2.25" customHeight="1">
      <c r="B43" t="s">
        <v>62</v>
      </c>
      <c r="C43">
        <v>488</v>
      </c>
      <c r="D43">
        <v>4</v>
      </c>
      <c r="E43">
        <v>6</v>
      </c>
      <c r="F43">
        <v>7</v>
      </c>
      <c r="G43">
        <v>16</v>
      </c>
      <c r="H43">
        <v>3</v>
      </c>
      <c r="I43">
        <v>2</v>
      </c>
      <c r="J43">
        <v>13</v>
      </c>
      <c r="K43">
        <v>11</v>
      </c>
      <c r="L43">
        <v>5</v>
      </c>
      <c r="M43">
        <v>17</v>
      </c>
      <c r="N43">
        <v>11</v>
      </c>
      <c r="O43">
        <v>14</v>
      </c>
      <c r="P43">
        <v>18</v>
      </c>
      <c r="Q43">
        <v>14</v>
      </c>
      <c r="R43">
        <v>7</v>
      </c>
      <c r="S43">
        <v>23</v>
      </c>
      <c r="T43">
        <v>5</v>
      </c>
      <c r="U43">
        <v>8</v>
      </c>
      <c r="V43">
        <v>6</v>
      </c>
      <c r="W43">
        <v>20</v>
      </c>
      <c r="X43">
        <v>11</v>
      </c>
      <c r="Y43">
        <v>11</v>
      </c>
      <c r="Z43">
        <v>17</v>
      </c>
      <c r="AA43">
        <v>9</v>
      </c>
      <c r="AB43">
        <v>12</v>
      </c>
      <c r="AC43">
        <v>7</v>
      </c>
      <c r="AD43">
        <v>4</v>
      </c>
      <c r="AE43">
        <v>5</v>
      </c>
      <c r="AF43">
        <v>15</v>
      </c>
      <c r="AG43">
        <v>21</v>
      </c>
      <c r="AH43">
        <v>2</v>
      </c>
      <c r="AI43">
        <v>4</v>
      </c>
      <c r="AJ43">
        <v>4</v>
      </c>
      <c r="AK43">
        <v>7</v>
      </c>
      <c r="AL43">
        <v>7</v>
      </c>
      <c r="AM43">
        <v>7</v>
      </c>
      <c r="AN43">
        <v>11</v>
      </c>
      <c r="AO43">
        <v>4</v>
      </c>
      <c r="AP43">
        <v>1</v>
      </c>
      <c r="AQ43">
        <v>149</v>
      </c>
      <c r="AR43">
        <v>261</v>
      </c>
      <c r="AS43">
        <v>78</v>
      </c>
      <c r="BH43" s="35"/>
    </row>
    <row r="44" spans="1:60" ht="2.25" customHeight="1">
      <c r="C44">
        <v>0.17</v>
      </c>
      <c r="D44">
        <v>0.14000000000000001</v>
      </c>
      <c r="E44">
        <v>0.13</v>
      </c>
      <c r="F44">
        <v>0.15</v>
      </c>
      <c r="G44">
        <v>0.16</v>
      </c>
      <c r="H44">
        <v>0.06</v>
      </c>
      <c r="I44">
        <v>7.0000000000000007E-2</v>
      </c>
      <c r="J44">
        <v>0.32</v>
      </c>
      <c r="K44">
        <v>0.16</v>
      </c>
      <c r="L44">
        <v>0.11</v>
      </c>
      <c r="M44">
        <v>0.19</v>
      </c>
      <c r="N44">
        <v>0.19</v>
      </c>
      <c r="O44">
        <v>0.18</v>
      </c>
      <c r="P44">
        <v>0.23</v>
      </c>
      <c r="Q44">
        <v>0.16</v>
      </c>
      <c r="R44">
        <v>0.13</v>
      </c>
      <c r="S44">
        <v>0.14000000000000001</v>
      </c>
      <c r="T44">
        <v>0.17</v>
      </c>
      <c r="U44">
        <v>0.28999999999999998</v>
      </c>
      <c r="V44">
        <v>0.11</v>
      </c>
      <c r="W44">
        <v>0.19</v>
      </c>
      <c r="X44">
        <v>0.21</v>
      </c>
      <c r="Y44">
        <v>0.2</v>
      </c>
      <c r="Z44">
        <v>0.2</v>
      </c>
      <c r="AA44">
        <v>0.13</v>
      </c>
      <c r="AB44">
        <v>0.23</v>
      </c>
      <c r="AC44">
        <v>0.15</v>
      </c>
      <c r="AD44">
        <v>0.09</v>
      </c>
      <c r="AE44">
        <v>0.19</v>
      </c>
      <c r="AF44">
        <v>0.28000000000000003</v>
      </c>
      <c r="AG44">
        <v>0.13</v>
      </c>
      <c r="AH44">
        <v>7.0000000000000007E-2</v>
      </c>
      <c r="AI44">
        <v>0.17</v>
      </c>
      <c r="AJ44">
        <v>0.09</v>
      </c>
      <c r="AK44">
        <v>0.24</v>
      </c>
      <c r="AL44">
        <v>0.14000000000000001</v>
      </c>
      <c r="AM44">
        <v>0.15</v>
      </c>
      <c r="AN44">
        <v>0.17</v>
      </c>
      <c r="AO44">
        <v>0.2</v>
      </c>
      <c r="AP44">
        <v>0.08</v>
      </c>
      <c r="AQ44">
        <v>0.16</v>
      </c>
      <c r="AR44">
        <v>0.18</v>
      </c>
      <c r="AS44">
        <v>0.17</v>
      </c>
      <c r="BH44" s="35"/>
    </row>
    <row r="45" spans="1:60" ht="2.25" customHeight="1">
      <c r="BH45" s="35"/>
    </row>
    <row r="46" spans="1:60" ht="2.25" customHeight="1"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56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2570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21</v>
      </c>
      <c r="J56">
        <v>29</v>
      </c>
      <c r="K56">
        <v>74</v>
      </c>
      <c r="L56">
        <v>37</v>
      </c>
      <c r="M56">
        <v>81</v>
      </c>
      <c r="N56">
        <v>64</v>
      </c>
      <c r="O56">
        <v>67</v>
      </c>
      <c r="P56">
        <v>88</v>
      </c>
      <c r="Q56">
        <v>77</v>
      </c>
      <c r="R56">
        <v>42</v>
      </c>
      <c r="S56">
        <v>140</v>
      </c>
      <c r="T56">
        <v>39</v>
      </c>
      <c r="U56">
        <v>21</v>
      </c>
      <c r="V56">
        <v>37</v>
      </c>
      <c r="W56">
        <v>94</v>
      </c>
      <c r="X56">
        <v>46</v>
      </c>
      <c r="Y56">
        <v>36</v>
      </c>
      <c r="Z56">
        <v>83</v>
      </c>
      <c r="AA56">
        <v>83</v>
      </c>
      <c r="AB56">
        <v>28</v>
      </c>
      <c r="AC56">
        <v>50</v>
      </c>
      <c r="AD56">
        <v>38</v>
      </c>
      <c r="AE56">
        <v>21</v>
      </c>
      <c r="AF56">
        <v>51</v>
      </c>
      <c r="AG56">
        <v>182</v>
      </c>
      <c r="AH56">
        <v>48</v>
      </c>
      <c r="AI56">
        <v>20</v>
      </c>
      <c r="AJ56">
        <v>43</v>
      </c>
      <c r="AK56">
        <v>12</v>
      </c>
      <c r="AL56">
        <v>40</v>
      </c>
      <c r="AM56">
        <v>35</v>
      </c>
      <c r="AN56">
        <v>58</v>
      </c>
      <c r="AO56">
        <v>14</v>
      </c>
      <c r="AP56">
        <v>14</v>
      </c>
      <c r="AQ56">
        <v>864</v>
      </c>
      <c r="AR56">
        <v>1428</v>
      </c>
      <c r="AS56">
        <v>278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2572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25</v>
      </c>
      <c r="J58">
        <v>37</v>
      </c>
      <c r="K58">
        <v>67</v>
      </c>
      <c r="L58">
        <v>37</v>
      </c>
      <c r="M58">
        <v>76</v>
      </c>
      <c r="N58">
        <v>65</v>
      </c>
      <c r="O58">
        <v>80</v>
      </c>
      <c r="P58">
        <v>69</v>
      </c>
      <c r="Q58">
        <v>72</v>
      </c>
      <c r="R58">
        <v>54</v>
      </c>
      <c r="S58">
        <v>141</v>
      </c>
      <c r="T58">
        <v>30</v>
      </c>
      <c r="U58">
        <v>22</v>
      </c>
      <c r="V58">
        <v>47</v>
      </c>
      <c r="W58">
        <v>101</v>
      </c>
      <c r="X58">
        <v>41</v>
      </c>
      <c r="Y58">
        <v>46</v>
      </c>
      <c r="Z58">
        <v>76</v>
      </c>
      <c r="AA58">
        <v>64</v>
      </c>
      <c r="AB58">
        <v>51</v>
      </c>
      <c r="AC58">
        <v>45</v>
      </c>
      <c r="AD58">
        <v>36</v>
      </c>
      <c r="AE58">
        <v>22</v>
      </c>
      <c r="AF58">
        <v>48</v>
      </c>
      <c r="AG58">
        <v>162</v>
      </c>
      <c r="AH58">
        <v>39</v>
      </c>
      <c r="AI58">
        <v>24</v>
      </c>
      <c r="AJ58">
        <v>43</v>
      </c>
      <c r="AK58">
        <v>22</v>
      </c>
      <c r="AL58">
        <v>37</v>
      </c>
      <c r="AM58">
        <v>42</v>
      </c>
      <c r="AN58">
        <v>59</v>
      </c>
      <c r="AO58">
        <v>17</v>
      </c>
      <c r="AP58">
        <v>15</v>
      </c>
      <c r="AQ58">
        <v>849</v>
      </c>
      <c r="AR58">
        <v>1442</v>
      </c>
      <c r="AS58">
        <v>281</v>
      </c>
      <c r="BH58" s="35"/>
    </row>
    <row r="59" spans="1:60" ht="2.25" customHeight="1">
      <c r="BH59" s="35"/>
    </row>
    <row r="60" spans="1:60" ht="2.25" customHeight="1">
      <c r="A60" s="15" t="s">
        <v>57</v>
      </c>
      <c r="B60" t="s">
        <v>58</v>
      </c>
      <c r="C60">
        <v>274</v>
      </c>
      <c r="D60">
        <v>4</v>
      </c>
      <c r="E60">
        <v>6</v>
      </c>
      <c r="F60">
        <v>1</v>
      </c>
      <c r="G60">
        <v>4</v>
      </c>
      <c r="H60">
        <v>4</v>
      </c>
      <c r="I60">
        <v>4</v>
      </c>
      <c r="J60">
        <v>4</v>
      </c>
      <c r="K60">
        <v>10</v>
      </c>
      <c r="L60">
        <v>2</v>
      </c>
      <c r="M60">
        <v>13</v>
      </c>
      <c r="N60">
        <v>5</v>
      </c>
      <c r="O60">
        <v>5</v>
      </c>
      <c r="P60">
        <v>7</v>
      </c>
      <c r="Q60">
        <v>6</v>
      </c>
      <c r="R60">
        <v>5</v>
      </c>
      <c r="S60">
        <v>13</v>
      </c>
      <c r="T60">
        <v>3</v>
      </c>
      <c r="U60">
        <v>3</v>
      </c>
      <c r="V60">
        <v>5</v>
      </c>
      <c r="W60">
        <v>9</v>
      </c>
      <c r="X60">
        <v>5</v>
      </c>
      <c r="Y60">
        <v>5</v>
      </c>
      <c r="Z60">
        <v>9</v>
      </c>
      <c r="AA60">
        <v>5</v>
      </c>
      <c r="AB60">
        <v>7</v>
      </c>
      <c r="AC60">
        <v>5</v>
      </c>
      <c r="AD60">
        <v>5</v>
      </c>
      <c r="AE60">
        <v>3</v>
      </c>
      <c r="AF60">
        <v>2</v>
      </c>
      <c r="AG60">
        <v>20</v>
      </c>
      <c r="AH60">
        <v>4</v>
      </c>
      <c r="AI60">
        <v>5</v>
      </c>
      <c r="AJ60">
        <v>7</v>
      </c>
      <c r="AK60">
        <v>2</v>
      </c>
      <c r="AL60">
        <v>6</v>
      </c>
      <c r="AM60">
        <v>7</v>
      </c>
      <c r="AN60">
        <v>6</v>
      </c>
      <c r="AO60" t="s">
        <v>47</v>
      </c>
      <c r="AP60">
        <v>2</v>
      </c>
      <c r="AQ60">
        <v>87</v>
      </c>
      <c r="AR60">
        <v>157</v>
      </c>
      <c r="AS60">
        <v>31</v>
      </c>
      <c r="BH60" s="35"/>
    </row>
    <row r="61" spans="1:60" ht="2.25" customHeight="1">
      <c r="C61">
        <v>0.11</v>
      </c>
      <c r="D61">
        <v>0.16</v>
      </c>
      <c r="E61">
        <v>0.12</v>
      </c>
      <c r="F61">
        <v>0.03</v>
      </c>
      <c r="G61">
        <v>0.05</v>
      </c>
      <c r="H61">
        <v>0.08</v>
      </c>
      <c r="I61">
        <v>0.14000000000000001</v>
      </c>
      <c r="J61">
        <v>0.1</v>
      </c>
      <c r="K61">
        <v>0.15</v>
      </c>
      <c r="L61">
        <v>0.05</v>
      </c>
      <c r="M61">
        <v>0.17</v>
      </c>
      <c r="N61">
        <v>0.08</v>
      </c>
      <c r="O61">
        <v>0.06</v>
      </c>
      <c r="P61">
        <v>0.1</v>
      </c>
      <c r="Q61">
        <v>0.09</v>
      </c>
      <c r="R61">
        <v>0.1</v>
      </c>
      <c r="S61">
        <v>0.09</v>
      </c>
      <c r="T61">
        <v>0.1</v>
      </c>
      <c r="U61">
        <v>0.14000000000000001</v>
      </c>
      <c r="V61">
        <v>0.11</v>
      </c>
      <c r="W61">
        <v>0.09</v>
      </c>
      <c r="X61">
        <v>0.13</v>
      </c>
      <c r="Y61">
        <v>0.11</v>
      </c>
      <c r="Z61">
        <v>0.12</v>
      </c>
      <c r="AA61">
        <v>7.0000000000000007E-2</v>
      </c>
      <c r="AB61">
        <v>0.14000000000000001</v>
      </c>
      <c r="AC61">
        <v>0.1</v>
      </c>
      <c r="AD61">
        <v>0.13</v>
      </c>
      <c r="AE61">
        <v>0.14000000000000001</v>
      </c>
      <c r="AF61">
        <v>0.04</v>
      </c>
      <c r="AG61">
        <v>0.12</v>
      </c>
      <c r="AH61">
        <v>0.1</v>
      </c>
      <c r="AI61">
        <v>0.2</v>
      </c>
      <c r="AJ61">
        <v>0.16</v>
      </c>
      <c r="AK61">
        <v>0.08</v>
      </c>
      <c r="AL61">
        <v>0.15</v>
      </c>
      <c r="AM61">
        <v>0.17</v>
      </c>
      <c r="AN61">
        <v>0.1</v>
      </c>
      <c r="AO61" t="s">
        <v>47</v>
      </c>
      <c r="AP61">
        <v>0.14000000000000001</v>
      </c>
      <c r="AQ61">
        <v>0.1</v>
      </c>
      <c r="AR61">
        <v>0.11</v>
      </c>
      <c r="AS61">
        <v>0.11</v>
      </c>
      <c r="BH61" s="35"/>
    </row>
    <row r="62" spans="1:60" ht="2.25" customHeight="1">
      <c r="B62" t="s">
        <v>59</v>
      </c>
      <c r="C62">
        <v>523</v>
      </c>
      <c r="D62">
        <v>2</v>
      </c>
      <c r="E62">
        <v>12</v>
      </c>
      <c r="F62">
        <v>15</v>
      </c>
      <c r="G62">
        <v>19</v>
      </c>
      <c r="H62">
        <v>9</v>
      </c>
      <c r="I62">
        <v>7</v>
      </c>
      <c r="J62">
        <v>6</v>
      </c>
      <c r="K62">
        <v>15</v>
      </c>
      <c r="L62">
        <v>9</v>
      </c>
      <c r="M62">
        <v>15</v>
      </c>
      <c r="N62">
        <v>17</v>
      </c>
      <c r="O62">
        <v>22</v>
      </c>
      <c r="P62">
        <v>18</v>
      </c>
      <c r="Q62">
        <v>16</v>
      </c>
      <c r="R62">
        <v>12</v>
      </c>
      <c r="S62">
        <v>20</v>
      </c>
      <c r="T62">
        <v>4</v>
      </c>
      <c r="U62">
        <v>3</v>
      </c>
      <c r="V62">
        <v>13</v>
      </c>
      <c r="W62">
        <v>27</v>
      </c>
      <c r="X62">
        <v>10</v>
      </c>
      <c r="Y62">
        <v>12</v>
      </c>
      <c r="Z62">
        <v>13</v>
      </c>
      <c r="AA62">
        <v>12</v>
      </c>
      <c r="AB62">
        <v>13</v>
      </c>
      <c r="AC62">
        <v>10</v>
      </c>
      <c r="AD62">
        <v>10</v>
      </c>
      <c r="AE62">
        <v>3</v>
      </c>
      <c r="AF62">
        <v>8</v>
      </c>
      <c r="AG62">
        <v>29</v>
      </c>
      <c r="AH62">
        <v>10</v>
      </c>
      <c r="AI62">
        <v>5</v>
      </c>
      <c r="AJ62">
        <v>11</v>
      </c>
      <c r="AK62">
        <v>4</v>
      </c>
      <c r="AL62">
        <v>10</v>
      </c>
      <c r="AM62">
        <v>5</v>
      </c>
      <c r="AN62">
        <v>13</v>
      </c>
      <c r="AO62">
        <v>4</v>
      </c>
      <c r="AP62">
        <v>3</v>
      </c>
      <c r="AQ62">
        <v>188</v>
      </c>
      <c r="AR62">
        <v>282</v>
      </c>
      <c r="AS62">
        <v>53</v>
      </c>
      <c r="BH62" s="35"/>
    </row>
    <row r="63" spans="1:60" ht="2.25" customHeight="1">
      <c r="C63">
        <v>0.2</v>
      </c>
      <c r="D63">
        <v>0.11</v>
      </c>
      <c r="E63">
        <v>0.27</v>
      </c>
      <c r="F63">
        <v>0.35</v>
      </c>
      <c r="G63">
        <v>0.23</v>
      </c>
      <c r="H63">
        <v>0.18</v>
      </c>
      <c r="I63">
        <v>0.28999999999999998</v>
      </c>
      <c r="J63">
        <v>0.17</v>
      </c>
      <c r="K63">
        <v>0.23</v>
      </c>
      <c r="L63">
        <v>0.24</v>
      </c>
      <c r="M63">
        <v>0.2</v>
      </c>
      <c r="N63">
        <v>0.27</v>
      </c>
      <c r="O63">
        <v>0.27</v>
      </c>
      <c r="P63">
        <v>0.26</v>
      </c>
      <c r="Q63">
        <v>0.22</v>
      </c>
      <c r="R63">
        <v>0.21</v>
      </c>
      <c r="S63">
        <v>0.14000000000000001</v>
      </c>
      <c r="T63">
        <v>0.13</v>
      </c>
      <c r="U63">
        <v>0.14000000000000001</v>
      </c>
      <c r="V63">
        <v>0.27</v>
      </c>
      <c r="W63">
        <v>0.27</v>
      </c>
      <c r="X63">
        <v>0.24</v>
      </c>
      <c r="Y63">
        <v>0.25</v>
      </c>
      <c r="Z63">
        <v>0.17</v>
      </c>
      <c r="AA63">
        <v>0.18</v>
      </c>
      <c r="AB63">
        <v>0.25</v>
      </c>
      <c r="AC63">
        <v>0.22</v>
      </c>
      <c r="AD63">
        <v>0.28999999999999998</v>
      </c>
      <c r="AE63">
        <v>0.14000000000000001</v>
      </c>
      <c r="AF63">
        <v>0.18</v>
      </c>
      <c r="AG63">
        <v>0.18</v>
      </c>
      <c r="AH63">
        <v>0.25</v>
      </c>
      <c r="AI63">
        <v>0.2</v>
      </c>
      <c r="AJ63">
        <v>0.26</v>
      </c>
      <c r="AK63">
        <v>0.17</v>
      </c>
      <c r="AL63">
        <v>0.27</v>
      </c>
      <c r="AM63">
        <v>0.11</v>
      </c>
      <c r="AN63">
        <v>0.22</v>
      </c>
      <c r="AO63">
        <v>0.21</v>
      </c>
      <c r="AP63">
        <v>0.21</v>
      </c>
      <c r="AQ63">
        <v>0.22</v>
      </c>
      <c r="AR63">
        <v>0.2</v>
      </c>
      <c r="AS63">
        <v>0.19</v>
      </c>
      <c r="BH63" s="35"/>
    </row>
    <row r="64" spans="1:60" ht="2.25" customHeight="1">
      <c r="B64" t="s">
        <v>60</v>
      </c>
      <c r="C64">
        <v>821</v>
      </c>
      <c r="D64">
        <v>7</v>
      </c>
      <c r="E64">
        <v>14</v>
      </c>
      <c r="F64">
        <v>15</v>
      </c>
      <c r="G64">
        <v>30</v>
      </c>
      <c r="H64">
        <v>19</v>
      </c>
      <c r="I64">
        <v>10</v>
      </c>
      <c r="J64">
        <v>10</v>
      </c>
      <c r="K64">
        <v>17</v>
      </c>
      <c r="L64">
        <v>10</v>
      </c>
      <c r="M64">
        <v>22</v>
      </c>
      <c r="N64">
        <v>22</v>
      </c>
      <c r="O64">
        <v>17</v>
      </c>
      <c r="P64">
        <v>15</v>
      </c>
      <c r="Q64">
        <v>27</v>
      </c>
      <c r="R64">
        <v>14</v>
      </c>
      <c r="S64">
        <v>53</v>
      </c>
      <c r="T64">
        <v>10</v>
      </c>
      <c r="U64">
        <v>5</v>
      </c>
      <c r="V64">
        <v>17</v>
      </c>
      <c r="W64">
        <v>29</v>
      </c>
      <c r="X64">
        <v>6</v>
      </c>
      <c r="Y64">
        <v>14</v>
      </c>
      <c r="Z64">
        <v>27</v>
      </c>
      <c r="AA64">
        <v>24</v>
      </c>
      <c r="AB64">
        <v>16</v>
      </c>
      <c r="AC64">
        <v>14</v>
      </c>
      <c r="AD64">
        <v>12</v>
      </c>
      <c r="AE64">
        <v>6</v>
      </c>
      <c r="AF64">
        <v>14</v>
      </c>
      <c r="AG64">
        <v>54</v>
      </c>
      <c r="AH64">
        <v>15</v>
      </c>
      <c r="AI64">
        <v>2</v>
      </c>
      <c r="AJ64">
        <v>12</v>
      </c>
      <c r="AK64">
        <v>9</v>
      </c>
      <c r="AL64">
        <v>14</v>
      </c>
      <c r="AM64">
        <v>16</v>
      </c>
      <c r="AN64">
        <v>26</v>
      </c>
      <c r="AO64">
        <v>7</v>
      </c>
      <c r="AP64">
        <v>3</v>
      </c>
      <c r="AQ64">
        <v>262</v>
      </c>
      <c r="AR64">
        <v>463</v>
      </c>
      <c r="AS64">
        <v>97</v>
      </c>
      <c r="BH64" s="35"/>
    </row>
    <row r="65" spans="1:60" ht="2.25" customHeight="1">
      <c r="C65">
        <v>0.32</v>
      </c>
      <c r="D65">
        <v>0.32</v>
      </c>
      <c r="E65">
        <v>0.31</v>
      </c>
      <c r="F65">
        <v>0.35</v>
      </c>
      <c r="G65">
        <v>0.37</v>
      </c>
      <c r="H65">
        <v>0.38</v>
      </c>
      <c r="I65">
        <v>0.38</v>
      </c>
      <c r="J65">
        <v>0.28000000000000003</v>
      </c>
      <c r="K65">
        <v>0.26</v>
      </c>
      <c r="L65">
        <v>0.27</v>
      </c>
      <c r="M65">
        <v>0.28000000000000003</v>
      </c>
      <c r="N65">
        <v>0.34</v>
      </c>
      <c r="O65">
        <v>0.21</v>
      </c>
      <c r="P65">
        <v>0.21</v>
      </c>
      <c r="Q65">
        <v>0.38</v>
      </c>
      <c r="R65">
        <v>0.26</v>
      </c>
      <c r="S65">
        <v>0.37</v>
      </c>
      <c r="T65">
        <v>0.33</v>
      </c>
      <c r="U65">
        <v>0.24</v>
      </c>
      <c r="V65">
        <v>0.35</v>
      </c>
      <c r="W65">
        <v>0.28999999999999998</v>
      </c>
      <c r="X65">
        <v>0.15</v>
      </c>
      <c r="Y65">
        <v>0.31</v>
      </c>
      <c r="Z65">
        <v>0.35</v>
      </c>
      <c r="AA65">
        <v>0.37</v>
      </c>
      <c r="AB65">
        <v>0.32</v>
      </c>
      <c r="AC65">
        <v>0.32</v>
      </c>
      <c r="AD65">
        <v>0.34</v>
      </c>
      <c r="AE65">
        <v>0.28999999999999998</v>
      </c>
      <c r="AF65">
        <v>0.28999999999999998</v>
      </c>
      <c r="AG65">
        <v>0.34</v>
      </c>
      <c r="AH65">
        <v>0.37</v>
      </c>
      <c r="AI65">
        <v>0.1</v>
      </c>
      <c r="AJ65">
        <v>0.28000000000000003</v>
      </c>
      <c r="AK65">
        <v>0.42</v>
      </c>
      <c r="AL65">
        <v>0.38</v>
      </c>
      <c r="AM65">
        <v>0.37</v>
      </c>
      <c r="AN65">
        <v>0.45</v>
      </c>
      <c r="AO65">
        <v>0.43</v>
      </c>
      <c r="AP65">
        <v>0.21</v>
      </c>
      <c r="AQ65">
        <v>0.31</v>
      </c>
      <c r="AR65">
        <v>0.32</v>
      </c>
      <c r="AS65">
        <v>0.34</v>
      </c>
      <c r="BH65" s="35"/>
    </row>
    <row r="66" spans="1:60" ht="2.25" customHeight="1">
      <c r="B66" t="s">
        <v>61</v>
      </c>
      <c r="C66">
        <v>464</v>
      </c>
      <c r="D66">
        <v>5</v>
      </c>
      <c r="E66">
        <v>8</v>
      </c>
      <c r="F66">
        <v>8</v>
      </c>
      <c r="G66">
        <v>19</v>
      </c>
      <c r="H66">
        <v>12</v>
      </c>
      <c r="I66">
        <v>1</v>
      </c>
      <c r="J66">
        <v>8</v>
      </c>
      <c r="K66">
        <v>12</v>
      </c>
      <c r="L66">
        <v>9</v>
      </c>
      <c r="M66">
        <v>12</v>
      </c>
      <c r="N66">
        <v>7</v>
      </c>
      <c r="O66">
        <v>10</v>
      </c>
      <c r="P66">
        <v>18</v>
      </c>
      <c r="Q66">
        <v>13</v>
      </c>
      <c r="R66">
        <v>9</v>
      </c>
      <c r="S66">
        <v>31</v>
      </c>
      <c r="T66">
        <v>9</v>
      </c>
      <c r="U66">
        <v>6</v>
      </c>
      <c r="V66">
        <v>5</v>
      </c>
      <c r="W66">
        <v>14</v>
      </c>
      <c r="X66">
        <v>11</v>
      </c>
      <c r="Y66">
        <v>4</v>
      </c>
      <c r="Z66">
        <v>16</v>
      </c>
      <c r="AA66">
        <v>12</v>
      </c>
      <c r="AB66">
        <v>5</v>
      </c>
      <c r="AC66">
        <v>6</v>
      </c>
      <c r="AD66">
        <v>5</v>
      </c>
      <c r="AE66">
        <v>4</v>
      </c>
      <c r="AF66">
        <v>14</v>
      </c>
      <c r="AG66">
        <v>31</v>
      </c>
      <c r="AH66">
        <v>6</v>
      </c>
      <c r="AI66">
        <v>5</v>
      </c>
      <c r="AJ66">
        <v>8</v>
      </c>
      <c r="AK66">
        <v>5</v>
      </c>
      <c r="AL66" t="s">
        <v>47</v>
      </c>
      <c r="AM66">
        <v>7</v>
      </c>
      <c r="AN66">
        <v>4</v>
      </c>
      <c r="AO66">
        <v>2</v>
      </c>
      <c r="AP66">
        <v>4</v>
      </c>
      <c r="AQ66">
        <v>143</v>
      </c>
      <c r="AR66">
        <v>267</v>
      </c>
      <c r="AS66">
        <v>54</v>
      </c>
      <c r="BH66" s="35"/>
    </row>
    <row r="67" spans="1:60" ht="2.25" customHeight="1">
      <c r="C67">
        <v>0.18</v>
      </c>
      <c r="D67">
        <v>0.21</v>
      </c>
      <c r="E67">
        <v>0.16</v>
      </c>
      <c r="F67">
        <v>0.18</v>
      </c>
      <c r="G67">
        <v>0.23</v>
      </c>
      <c r="H67">
        <v>0.24</v>
      </c>
      <c r="I67">
        <v>0.05</v>
      </c>
      <c r="J67">
        <v>0.21</v>
      </c>
      <c r="K67">
        <v>0.18</v>
      </c>
      <c r="L67">
        <v>0.24</v>
      </c>
      <c r="M67">
        <v>0.16</v>
      </c>
      <c r="N67">
        <v>0.11</v>
      </c>
      <c r="O67">
        <v>0.12</v>
      </c>
      <c r="P67">
        <v>0.26</v>
      </c>
      <c r="Q67">
        <v>0.18</v>
      </c>
      <c r="R67">
        <v>0.17</v>
      </c>
      <c r="S67">
        <v>0.22</v>
      </c>
      <c r="T67">
        <v>0.31</v>
      </c>
      <c r="U67">
        <v>0.28999999999999998</v>
      </c>
      <c r="V67">
        <v>0.11</v>
      </c>
      <c r="W67">
        <v>0.14000000000000001</v>
      </c>
      <c r="X67">
        <v>0.26</v>
      </c>
      <c r="Y67">
        <v>0.08</v>
      </c>
      <c r="Z67">
        <v>0.2</v>
      </c>
      <c r="AA67">
        <v>0.18</v>
      </c>
      <c r="AB67">
        <v>0.11</v>
      </c>
      <c r="AC67">
        <v>0.14000000000000001</v>
      </c>
      <c r="AD67">
        <v>0.13</v>
      </c>
      <c r="AE67">
        <v>0.19</v>
      </c>
      <c r="AF67">
        <v>0.28999999999999998</v>
      </c>
      <c r="AG67">
        <v>0.19</v>
      </c>
      <c r="AH67">
        <v>0.15</v>
      </c>
      <c r="AI67">
        <v>0.2</v>
      </c>
      <c r="AJ67">
        <v>0.19</v>
      </c>
      <c r="AK67">
        <v>0.25</v>
      </c>
      <c r="AL67" t="s">
        <v>47</v>
      </c>
      <c r="AM67">
        <v>0.17</v>
      </c>
      <c r="AN67">
        <v>7.0000000000000007E-2</v>
      </c>
      <c r="AO67">
        <v>0.14000000000000001</v>
      </c>
      <c r="AP67">
        <v>0.28999999999999998</v>
      </c>
      <c r="AQ67">
        <v>0.17</v>
      </c>
      <c r="AR67">
        <v>0.18</v>
      </c>
      <c r="AS67">
        <v>0.19</v>
      </c>
      <c r="BH67" s="35"/>
    </row>
    <row r="68" spans="1:60" ht="2.25" customHeight="1">
      <c r="B68" t="s">
        <v>62</v>
      </c>
      <c r="C68">
        <v>489</v>
      </c>
      <c r="D68">
        <v>5</v>
      </c>
      <c r="E68">
        <v>7</v>
      </c>
      <c r="F68">
        <v>4</v>
      </c>
      <c r="G68">
        <v>9</v>
      </c>
      <c r="H68">
        <v>6</v>
      </c>
      <c r="I68">
        <v>4</v>
      </c>
      <c r="J68">
        <v>9</v>
      </c>
      <c r="K68">
        <v>13</v>
      </c>
      <c r="L68">
        <v>7</v>
      </c>
      <c r="M68">
        <v>14</v>
      </c>
      <c r="N68">
        <v>13</v>
      </c>
      <c r="O68">
        <v>28</v>
      </c>
      <c r="P68">
        <v>11</v>
      </c>
      <c r="Q68">
        <v>9</v>
      </c>
      <c r="R68">
        <v>14</v>
      </c>
      <c r="S68">
        <v>24</v>
      </c>
      <c r="T68">
        <v>4</v>
      </c>
      <c r="U68">
        <v>4</v>
      </c>
      <c r="V68">
        <v>8</v>
      </c>
      <c r="W68">
        <v>22</v>
      </c>
      <c r="X68">
        <v>9</v>
      </c>
      <c r="Y68">
        <v>12</v>
      </c>
      <c r="Z68">
        <v>12</v>
      </c>
      <c r="AA68">
        <v>12</v>
      </c>
      <c r="AB68">
        <v>9</v>
      </c>
      <c r="AC68">
        <v>10</v>
      </c>
      <c r="AD68">
        <v>4</v>
      </c>
      <c r="AE68">
        <v>5</v>
      </c>
      <c r="AF68">
        <v>9</v>
      </c>
      <c r="AG68">
        <v>27</v>
      </c>
      <c r="AH68">
        <v>5</v>
      </c>
      <c r="AI68">
        <v>7</v>
      </c>
      <c r="AJ68">
        <v>5</v>
      </c>
      <c r="AK68">
        <v>2</v>
      </c>
      <c r="AL68">
        <v>8</v>
      </c>
      <c r="AM68">
        <v>7</v>
      </c>
      <c r="AN68">
        <v>9</v>
      </c>
      <c r="AO68">
        <v>4</v>
      </c>
      <c r="AP68">
        <v>2</v>
      </c>
      <c r="AQ68">
        <v>169</v>
      </c>
      <c r="AR68">
        <v>274</v>
      </c>
      <c r="AS68">
        <v>46</v>
      </c>
      <c r="BH68" s="35"/>
    </row>
    <row r="69" spans="1:60" ht="2.25" customHeight="1">
      <c r="C69">
        <v>0.19</v>
      </c>
      <c r="D69">
        <v>0.21</v>
      </c>
      <c r="E69">
        <v>0.14000000000000001</v>
      </c>
      <c r="F69">
        <v>0.09</v>
      </c>
      <c r="G69">
        <v>0.12</v>
      </c>
      <c r="H69">
        <v>0.12</v>
      </c>
      <c r="I69">
        <v>0.14000000000000001</v>
      </c>
      <c r="J69">
        <v>0.24</v>
      </c>
      <c r="K69">
        <v>0.19</v>
      </c>
      <c r="L69">
        <v>0.19</v>
      </c>
      <c r="M69">
        <v>0.19</v>
      </c>
      <c r="N69">
        <v>0.2</v>
      </c>
      <c r="O69">
        <v>0.34</v>
      </c>
      <c r="P69">
        <v>0.16</v>
      </c>
      <c r="Q69">
        <v>0.13</v>
      </c>
      <c r="R69">
        <v>0.26</v>
      </c>
      <c r="S69">
        <v>0.17</v>
      </c>
      <c r="T69">
        <v>0.13</v>
      </c>
      <c r="U69">
        <v>0.19</v>
      </c>
      <c r="V69">
        <v>0.16</v>
      </c>
      <c r="W69">
        <v>0.22</v>
      </c>
      <c r="X69">
        <v>0.22</v>
      </c>
      <c r="Y69">
        <v>0.25</v>
      </c>
      <c r="Z69">
        <v>0.16</v>
      </c>
      <c r="AA69">
        <v>0.19</v>
      </c>
      <c r="AB69">
        <v>0.18</v>
      </c>
      <c r="AC69">
        <v>0.22</v>
      </c>
      <c r="AD69">
        <v>0.11</v>
      </c>
      <c r="AE69">
        <v>0.24</v>
      </c>
      <c r="AF69">
        <v>0.2</v>
      </c>
      <c r="AG69">
        <v>0.17</v>
      </c>
      <c r="AH69">
        <v>0.12</v>
      </c>
      <c r="AI69">
        <v>0.3</v>
      </c>
      <c r="AJ69">
        <v>0.12</v>
      </c>
      <c r="AK69">
        <v>0.08</v>
      </c>
      <c r="AL69">
        <v>0.2</v>
      </c>
      <c r="AM69">
        <v>0.17</v>
      </c>
      <c r="AN69">
        <v>0.16</v>
      </c>
      <c r="AO69">
        <v>0.21</v>
      </c>
      <c r="AP69">
        <v>0.14000000000000001</v>
      </c>
      <c r="AQ69">
        <v>0.2</v>
      </c>
      <c r="AR69">
        <v>0.19</v>
      </c>
      <c r="AS69">
        <v>0.17</v>
      </c>
      <c r="BH69" s="35"/>
    </row>
    <row r="70" spans="1:60" ht="2.25" customHeight="1">
      <c r="BH70" s="35"/>
    </row>
    <row r="71" spans="1:60" ht="2.25" customHeight="1"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56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2535</v>
      </c>
      <c r="D81">
        <v>17</v>
      </c>
      <c r="E81">
        <v>31</v>
      </c>
      <c r="F81">
        <v>37</v>
      </c>
      <c r="G81">
        <v>89</v>
      </c>
      <c r="H81">
        <v>50</v>
      </c>
      <c r="I81">
        <v>27</v>
      </c>
      <c r="J81">
        <v>32</v>
      </c>
      <c r="K81">
        <v>53</v>
      </c>
      <c r="L81">
        <v>39</v>
      </c>
      <c r="M81">
        <v>43</v>
      </c>
      <c r="N81">
        <v>62</v>
      </c>
      <c r="O81">
        <v>57</v>
      </c>
      <c r="P81">
        <v>86</v>
      </c>
      <c r="Q81">
        <v>75</v>
      </c>
      <c r="R81">
        <v>50</v>
      </c>
      <c r="S81">
        <v>143</v>
      </c>
      <c r="T81">
        <v>35</v>
      </c>
      <c r="U81">
        <v>8</v>
      </c>
      <c r="V81">
        <v>42</v>
      </c>
      <c r="W81">
        <v>79</v>
      </c>
      <c r="X81">
        <v>48</v>
      </c>
      <c r="Y81">
        <v>43</v>
      </c>
      <c r="Z81">
        <v>79</v>
      </c>
      <c r="AA81">
        <v>82</v>
      </c>
      <c r="AB81">
        <v>29</v>
      </c>
      <c r="AC81">
        <v>10</v>
      </c>
      <c r="AD81">
        <v>32</v>
      </c>
      <c r="AE81">
        <v>32</v>
      </c>
      <c r="AF81">
        <v>88</v>
      </c>
      <c r="AG81">
        <v>174</v>
      </c>
      <c r="AH81">
        <v>102</v>
      </c>
      <c r="AI81">
        <v>20</v>
      </c>
      <c r="AJ81">
        <v>45</v>
      </c>
      <c r="AK81">
        <v>12</v>
      </c>
      <c r="AL81">
        <v>42</v>
      </c>
      <c r="AM81">
        <v>30</v>
      </c>
      <c r="AN81">
        <v>62</v>
      </c>
      <c r="AO81">
        <v>14</v>
      </c>
      <c r="AP81">
        <v>21</v>
      </c>
      <c r="AQ81">
        <v>820</v>
      </c>
      <c r="AR81">
        <v>1232</v>
      </c>
      <c r="AS81">
        <v>483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2527</v>
      </c>
      <c r="D83">
        <v>20</v>
      </c>
      <c r="E83">
        <v>30</v>
      </c>
      <c r="F83">
        <v>41</v>
      </c>
      <c r="G83">
        <v>86</v>
      </c>
      <c r="H83">
        <v>51</v>
      </c>
      <c r="I83">
        <v>32</v>
      </c>
      <c r="J83">
        <v>36</v>
      </c>
      <c r="K83">
        <v>51</v>
      </c>
      <c r="L83">
        <v>40</v>
      </c>
      <c r="M83">
        <v>41</v>
      </c>
      <c r="N83">
        <v>63</v>
      </c>
      <c r="O83">
        <v>67</v>
      </c>
      <c r="P83">
        <v>68</v>
      </c>
      <c r="Q83">
        <v>75</v>
      </c>
      <c r="R83">
        <v>56</v>
      </c>
      <c r="S83">
        <v>146</v>
      </c>
      <c r="T83">
        <v>27</v>
      </c>
      <c r="U83">
        <v>9</v>
      </c>
      <c r="V83">
        <v>47</v>
      </c>
      <c r="W83">
        <v>92</v>
      </c>
      <c r="X83">
        <v>46</v>
      </c>
      <c r="Y83">
        <v>48</v>
      </c>
      <c r="Z83">
        <v>81</v>
      </c>
      <c r="AA83">
        <v>64</v>
      </c>
      <c r="AB83">
        <v>45</v>
      </c>
      <c r="AC83">
        <v>10</v>
      </c>
      <c r="AD83">
        <v>31</v>
      </c>
      <c r="AE83">
        <v>35</v>
      </c>
      <c r="AF83">
        <v>85</v>
      </c>
      <c r="AG83">
        <v>156</v>
      </c>
      <c r="AH83">
        <v>92</v>
      </c>
      <c r="AI83">
        <v>23</v>
      </c>
      <c r="AJ83">
        <v>46</v>
      </c>
      <c r="AK83">
        <v>19</v>
      </c>
      <c r="AL83">
        <v>40</v>
      </c>
      <c r="AM83">
        <v>35</v>
      </c>
      <c r="AN83">
        <v>63</v>
      </c>
      <c r="AO83">
        <v>16</v>
      </c>
      <c r="AP83">
        <v>24</v>
      </c>
      <c r="AQ83">
        <v>817</v>
      </c>
      <c r="AR83">
        <v>1261</v>
      </c>
      <c r="AS83">
        <v>450</v>
      </c>
      <c r="BH83" s="35"/>
    </row>
    <row r="84" spans="1:60" ht="2.25" customHeight="1">
      <c r="BH84" s="35"/>
    </row>
    <row r="85" spans="1:60" ht="2.25" customHeight="1">
      <c r="A85" s="15" t="s">
        <v>57</v>
      </c>
      <c r="B85" t="s">
        <v>58</v>
      </c>
      <c r="C85">
        <v>305</v>
      </c>
      <c r="D85">
        <v>5</v>
      </c>
      <c r="E85">
        <v>4</v>
      </c>
      <c r="F85">
        <v>6</v>
      </c>
      <c r="G85">
        <v>8</v>
      </c>
      <c r="H85">
        <v>1</v>
      </c>
      <c r="I85">
        <v>4</v>
      </c>
      <c r="J85">
        <v>2</v>
      </c>
      <c r="K85">
        <v>3</v>
      </c>
      <c r="L85">
        <v>2</v>
      </c>
      <c r="M85">
        <v>7</v>
      </c>
      <c r="N85">
        <v>10</v>
      </c>
      <c r="O85">
        <v>9</v>
      </c>
      <c r="P85">
        <v>12</v>
      </c>
      <c r="Q85">
        <v>5</v>
      </c>
      <c r="R85">
        <v>7</v>
      </c>
      <c r="S85">
        <v>18</v>
      </c>
      <c r="T85">
        <v>3</v>
      </c>
      <c r="U85">
        <v>1</v>
      </c>
      <c r="V85">
        <v>3</v>
      </c>
      <c r="W85">
        <v>14</v>
      </c>
      <c r="X85">
        <v>12</v>
      </c>
      <c r="Y85">
        <v>8</v>
      </c>
      <c r="Z85">
        <v>1</v>
      </c>
      <c r="AA85">
        <v>9</v>
      </c>
      <c r="AB85">
        <v>9</v>
      </c>
      <c r="AC85">
        <v>2</v>
      </c>
      <c r="AD85">
        <v>4</v>
      </c>
      <c r="AE85">
        <v>3</v>
      </c>
      <c r="AF85">
        <v>9</v>
      </c>
      <c r="AG85">
        <v>15</v>
      </c>
      <c r="AH85">
        <v>9</v>
      </c>
      <c r="AI85">
        <v>5</v>
      </c>
      <c r="AJ85">
        <v>5</v>
      </c>
      <c r="AK85">
        <v>3</v>
      </c>
      <c r="AL85">
        <v>8</v>
      </c>
      <c r="AM85">
        <v>5</v>
      </c>
      <c r="AN85">
        <v>11</v>
      </c>
      <c r="AO85">
        <v>4</v>
      </c>
      <c r="AP85">
        <v>3</v>
      </c>
      <c r="AQ85">
        <v>90</v>
      </c>
      <c r="AR85">
        <v>171</v>
      </c>
      <c r="AS85">
        <v>44</v>
      </c>
      <c r="BH85" s="35"/>
    </row>
    <row r="86" spans="1:60" ht="2.25" customHeight="1">
      <c r="C86">
        <v>0.12</v>
      </c>
      <c r="D86">
        <v>0.24</v>
      </c>
      <c r="E86">
        <v>0.13</v>
      </c>
      <c r="F86">
        <v>0.14000000000000001</v>
      </c>
      <c r="G86">
        <v>0.09</v>
      </c>
      <c r="H86">
        <v>0.02</v>
      </c>
      <c r="I86">
        <v>0.11</v>
      </c>
      <c r="J86">
        <v>0.06</v>
      </c>
      <c r="K86">
        <v>0.06</v>
      </c>
      <c r="L86">
        <v>0.05</v>
      </c>
      <c r="M86">
        <v>0.16</v>
      </c>
      <c r="N86">
        <v>0.16</v>
      </c>
      <c r="O86">
        <v>0.14000000000000001</v>
      </c>
      <c r="P86">
        <v>0.17</v>
      </c>
      <c r="Q86">
        <v>7.0000000000000007E-2</v>
      </c>
      <c r="R86">
        <v>0.12</v>
      </c>
      <c r="S86">
        <v>0.13</v>
      </c>
      <c r="T86">
        <v>0.11</v>
      </c>
      <c r="U86">
        <v>0.13</v>
      </c>
      <c r="V86">
        <v>7.0000000000000007E-2</v>
      </c>
      <c r="W86">
        <v>0.15</v>
      </c>
      <c r="X86">
        <v>0.27</v>
      </c>
      <c r="Y86">
        <v>0.16</v>
      </c>
      <c r="Z86">
        <v>0.01</v>
      </c>
      <c r="AA86">
        <v>0.13</v>
      </c>
      <c r="AB86">
        <v>0.21</v>
      </c>
      <c r="AC86">
        <v>0.2</v>
      </c>
      <c r="AD86">
        <v>0.13</v>
      </c>
      <c r="AE86">
        <v>0.09</v>
      </c>
      <c r="AF86">
        <v>0.1</v>
      </c>
      <c r="AG86">
        <v>0.1</v>
      </c>
      <c r="AH86">
        <v>0.1</v>
      </c>
      <c r="AI86">
        <v>0.2</v>
      </c>
      <c r="AJ86">
        <v>0.11</v>
      </c>
      <c r="AK86">
        <v>0.17</v>
      </c>
      <c r="AL86">
        <v>0.19</v>
      </c>
      <c r="AM86">
        <v>0.13</v>
      </c>
      <c r="AN86">
        <v>0.18</v>
      </c>
      <c r="AO86">
        <v>0.21</v>
      </c>
      <c r="AP86">
        <v>0.14000000000000001</v>
      </c>
      <c r="AQ86">
        <v>0.11</v>
      </c>
      <c r="AR86">
        <v>0.14000000000000001</v>
      </c>
      <c r="AS86">
        <v>0.1</v>
      </c>
      <c r="BH86" s="35"/>
    </row>
    <row r="87" spans="1:60" ht="2.25" customHeight="1">
      <c r="B87" t="s">
        <v>59</v>
      </c>
      <c r="C87">
        <v>555</v>
      </c>
      <c r="D87">
        <v>2</v>
      </c>
      <c r="E87">
        <v>6</v>
      </c>
      <c r="F87">
        <v>9</v>
      </c>
      <c r="G87">
        <v>21</v>
      </c>
      <c r="H87">
        <v>13</v>
      </c>
      <c r="I87">
        <v>12</v>
      </c>
      <c r="J87">
        <v>6</v>
      </c>
      <c r="K87">
        <v>14</v>
      </c>
      <c r="L87">
        <v>7</v>
      </c>
      <c r="M87">
        <v>11</v>
      </c>
      <c r="N87">
        <v>11</v>
      </c>
      <c r="O87">
        <v>9</v>
      </c>
      <c r="P87">
        <v>14</v>
      </c>
      <c r="Q87">
        <v>17</v>
      </c>
      <c r="R87">
        <v>18</v>
      </c>
      <c r="S87">
        <v>41</v>
      </c>
      <c r="T87">
        <v>5</v>
      </c>
      <c r="U87">
        <v>1</v>
      </c>
      <c r="V87">
        <v>13</v>
      </c>
      <c r="W87">
        <v>20</v>
      </c>
      <c r="X87">
        <v>9</v>
      </c>
      <c r="Y87">
        <v>10</v>
      </c>
      <c r="Z87">
        <v>16</v>
      </c>
      <c r="AA87">
        <v>17</v>
      </c>
      <c r="AB87">
        <v>8</v>
      </c>
      <c r="AC87">
        <v>1</v>
      </c>
      <c r="AD87">
        <v>5</v>
      </c>
      <c r="AE87">
        <v>4</v>
      </c>
      <c r="AF87">
        <v>11</v>
      </c>
      <c r="AG87">
        <v>33</v>
      </c>
      <c r="AH87">
        <v>26</v>
      </c>
      <c r="AI87">
        <v>5</v>
      </c>
      <c r="AJ87">
        <v>7</v>
      </c>
      <c r="AK87">
        <v>6</v>
      </c>
      <c r="AL87">
        <v>14</v>
      </c>
      <c r="AM87">
        <v>9</v>
      </c>
      <c r="AN87">
        <v>11</v>
      </c>
      <c r="AO87">
        <v>2</v>
      </c>
      <c r="AP87">
        <v>6</v>
      </c>
      <c r="AQ87">
        <v>185</v>
      </c>
      <c r="AR87">
        <v>274</v>
      </c>
      <c r="AS87">
        <v>96</v>
      </c>
      <c r="BH87" s="35"/>
    </row>
    <row r="88" spans="1:60" ht="2.25" customHeight="1">
      <c r="C88">
        <v>0.22</v>
      </c>
      <c r="D88">
        <v>0.12</v>
      </c>
      <c r="E88">
        <v>0.19</v>
      </c>
      <c r="F88">
        <v>0.22</v>
      </c>
      <c r="G88">
        <v>0.25</v>
      </c>
      <c r="H88">
        <v>0.26</v>
      </c>
      <c r="I88">
        <v>0.37</v>
      </c>
      <c r="J88">
        <v>0.16</v>
      </c>
      <c r="K88">
        <v>0.28000000000000003</v>
      </c>
      <c r="L88">
        <v>0.18</v>
      </c>
      <c r="M88">
        <v>0.26</v>
      </c>
      <c r="N88">
        <v>0.18</v>
      </c>
      <c r="O88">
        <v>0.14000000000000001</v>
      </c>
      <c r="P88">
        <v>0.21</v>
      </c>
      <c r="Q88">
        <v>0.23</v>
      </c>
      <c r="R88">
        <v>0.32</v>
      </c>
      <c r="S88">
        <v>0.28000000000000003</v>
      </c>
      <c r="T88">
        <v>0.17</v>
      </c>
      <c r="U88">
        <v>0.13</v>
      </c>
      <c r="V88">
        <v>0.28999999999999998</v>
      </c>
      <c r="W88">
        <v>0.22</v>
      </c>
      <c r="X88">
        <v>0.19</v>
      </c>
      <c r="Y88">
        <v>0.21</v>
      </c>
      <c r="Z88">
        <v>0.2</v>
      </c>
      <c r="AA88">
        <v>0.27</v>
      </c>
      <c r="AB88">
        <v>0.17</v>
      </c>
      <c r="AC88">
        <v>0.1</v>
      </c>
      <c r="AD88">
        <v>0.16</v>
      </c>
      <c r="AE88">
        <v>0.12</v>
      </c>
      <c r="AF88">
        <v>0.13</v>
      </c>
      <c r="AG88">
        <v>0.21</v>
      </c>
      <c r="AH88">
        <v>0.28000000000000003</v>
      </c>
      <c r="AI88">
        <v>0.2</v>
      </c>
      <c r="AJ88">
        <v>0.16</v>
      </c>
      <c r="AK88">
        <v>0.33</v>
      </c>
      <c r="AL88">
        <v>0.34</v>
      </c>
      <c r="AM88">
        <v>0.27</v>
      </c>
      <c r="AN88">
        <v>0.18</v>
      </c>
      <c r="AO88">
        <v>0.14000000000000001</v>
      </c>
      <c r="AP88">
        <v>0.24</v>
      </c>
      <c r="AQ88">
        <v>0.23</v>
      </c>
      <c r="AR88">
        <v>0.22</v>
      </c>
      <c r="AS88">
        <v>0.21</v>
      </c>
      <c r="BH88" s="35"/>
    </row>
    <row r="89" spans="1:60" ht="2.25" customHeight="1">
      <c r="B89" t="s">
        <v>60</v>
      </c>
      <c r="C89">
        <v>820</v>
      </c>
      <c r="D89">
        <v>6</v>
      </c>
      <c r="E89">
        <v>9</v>
      </c>
      <c r="F89">
        <v>14</v>
      </c>
      <c r="G89">
        <v>30</v>
      </c>
      <c r="H89">
        <v>20</v>
      </c>
      <c r="I89">
        <v>7</v>
      </c>
      <c r="J89">
        <v>14</v>
      </c>
      <c r="K89">
        <v>16</v>
      </c>
      <c r="L89">
        <v>13</v>
      </c>
      <c r="M89">
        <v>9</v>
      </c>
      <c r="N89">
        <v>21</v>
      </c>
      <c r="O89">
        <v>21</v>
      </c>
      <c r="P89">
        <v>20</v>
      </c>
      <c r="Q89">
        <v>33</v>
      </c>
      <c r="R89">
        <v>8</v>
      </c>
      <c r="S89">
        <v>52</v>
      </c>
      <c r="T89">
        <v>9</v>
      </c>
      <c r="U89">
        <v>2</v>
      </c>
      <c r="V89">
        <v>12</v>
      </c>
      <c r="W89">
        <v>29</v>
      </c>
      <c r="X89">
        <v>12</v>
      </c>
      <c r="Y89">
        <v>13</v>
      </c>
      <c r="Z89">
        <v>28</v>
      </c>
      <c r="AA89">
        <v>16</v>
      </c>
      <c r="AB89">
        <v>20</v>
      </c>
      <c r="AC89">
        <v>1</v>
      </c>
      <c r="AD89">
        <v>16</v>
      </c>
      <c r="AE89">
        <v>13</v>
      </c>
      <c r="AF89">
        <v>30</v>
      </c>
      <c r="AG89">
        <v>53</v>
      </c>
      <c r="AH89">
        <v>25</v>
      </c>
      <c r="AI89">
        <v>4</v>
      </c>
      <c r="AJ89">
        <v>19</v>
      </c>
      <c r="AK89">
        <v>6</v>
      </c>
      <c r="AL89">
        <v>10</v>
      </c>
      <c r="AM89">
        <v>7</v>
      </c>
      <c r="AN89">
        <v>21</v>
      </c>
      <c r="AO89">
        <v>6</v>
      </c>
      <c r="AP89">
        <v>6</v>
      </c>
      <c r="AQ89">
        <v>286</v>
      </c>
      <c r="AR89">
        <v>382</v>
      </c>
      <c r="AS89">
        <v>152</v>
      </c>
      <c r="BH89" s="35"/>
    </row>
    <row r="90" spans="1:60" ht="2.25" customHeight="1">
      <c r="C90">
        <v>0.32</v>
      </c>
      <c r="D90">
        <v>0.28999999999999998</v>
      </c>
      <c r="E90">
        <v>0.28999999999999998</v>
      </c>
      <c r="F90">
        <v>0.35</v>
      </c>
      <c r="G90">
        <v>0.35</v>
      </c>
      <c r="H90">
        <v>0.4</v>
      </c>
      <c r="I90">
        <v>0.22</v>
      </c>
      <c r="J90">
        <v>0.41</v>
      </c>
      <c r="K90">
        <v>0.32</v>
      </c>
      <c r="L90">
        <v>0.33</v>
      </c>
      <c r="M90">
        <v>0.21</v>
      </c>
      <c r="N90">
        <v>0.34</v>
      </c>
      <c r="O90">
        <v>0.32</v>
      </c>
      <c r="P90">
        <v>0.28999999999999998</v>
      </c>
      <c r="Q90">
        <v>0.44</v>
      </c>
      <c r="R90">
        <v>0.14000000000000001</v>
      </c>
      <c r="S90">
        <v>0.36</v>
      </c>
      <c r="T90">
        <v>0.31</v>
      </c>
      <c r="U90">
        <v>0.25</v>
      </c>
      <c r="V90">
        <v>0.26</v>
      </c>
      <c r="W90">
        <v>0.32</v>
      </c>
      <c r="X90">
        <v>0.27</v>
      </c>
      <c r="Y90">
        <v>0.28000000000000003</v>
      </c>
      <c r="Z90">
        <v>0.34</v>
      </c>
      <c r="AA90">
        <v>0.26</v>
      </c>
      <c r="AB90">
        <v>0.45</v>
      </c>
      <c r="AC90">
        <v>0.1</v>
      </c>
      <c r="AD90">
        <v>0.53</v>
      </c>
      <c r="AE90">
        <v>0.38</v>
      </c>
      <c r="AF90">
        <v>0.35</v>
      </c>
      <c r="AG90">
        <v>0.34</v>
      </c>
      <c r="AH90">
        <v>0.27</v>
      </c>
      <c r="AI90">
        <v>0.15</v>
      </c>
      <c r="AJ90">
        <v>0.42</v>
      </c>
      <c r="AK90">
        <v>0.33</v>
      </c>
      <c r="AL90">
        <v>0.24</v>
      </c>
      <c r="AM90">
        <v>0.2</v>
      </c>
      <c r="AN90">
        <v>0.34</v>
      </c>
      <c r="AO90">
        <v>0.36</v>
      </c>
      <c r="AP90">
        <v>0.24</v>
      </c>
      <c r="AQ90">
        <v>0.35</v>
      </c>
      <c r="AR90">
        <v>0.3</v>
      </c>
      <c r="AS90">
        <v>0.34</v>
      </c>
      <c r="BH90" s="35"/>
    </row>
    <row r="91" spans="1:60" ht="2.25" customHeight="1">
      <c r="B91" t="s">
        <v>61</v>
      </c>
      <c r="C91">
        <v>434</v>
      </c>
      <c r="D91">
        <v>4</v>
      </c>
      <c r="E91">
        <v>6</v>
      </c>
      <c r="F91">
        <v>6</v>
      </c>
      <c r="G91">
        <v>15</v>
      </c>
      <c r="H91">
        <v>11</v>
      </c>
      <c r="I91">
        <v>6</v>
      </c>
      <c r="J91">
        <v>7</v>
      </c>
      <c r="K91">
        <v>11</v>
      </c>
      <c r="L91">
        <v>8</v>
      </c>
      <c r="M91">
        <v>6</v>
      </c>
      <c r="N91">
        <v>9</v>
      </c>
      <c r="O91">
        <v>12</v>
      </c>
      <c r="P91">
        <v>13</v>
      </c>
      <c r="Q91">
        <v>14</v>
      </c>
      <c r="R91">
        <v>9</v>
      </c>
      <c r="S91">
        <v>19</v>
      </c>
      <c r="T91">
        <v>7</v>
      </c>
      <c r="U91">
        <v>2</v>
      </c>
      <c r="V91">
        <v>9</v>
      </c>
      <c r="W91">
        <v>10</v>
      </c>
      <c r="X91">
        <v>6</v>
      </c>
      <c r="Y91">
        <v>11</v>
      </c>
      <c r="Z91">
        <v>16</v>
      </c>
      <c r="AA91">
        <v>16</v>
      </c>
      <c r="AB91">
        <v>5</v>
      </c>
      <c r="AC91">
        <v>5</v>
      </c>
      <c r="AD91">
        <v>2</v>
      </c>
      <c r="AE91">
        <v>6</v>
      </c>
      <c r="AF91">
        <v>17</v>
      </c>
      <c r="AG91">
        <v>20</v>
      </c>
      <c r="AH91">
        <v>20</v>
      </c>
      <c r="AI91">
        <v>5</v>
      </c>
      <c r="AJ91">
        <v>9</v>
      </c>
      <c r="AK91" t="s">
        <v>47</v>
      </c>
      <c r="AL91">
        <v>3</v>
      </c>
      <c r="AM91">
        <v>8</v>
      </c>
      <c r="AN91">
        <v>11</v>
      </c>
      <c r="AO91">
        <v>2</v>
      </c>
      <c r="AP91">
        <v>6</v>
      </c>
      <c r="AQ91">
        <v>135</v>
      </c>
      <c r="AR91">
        <v>215</v>
      </c>
      <c r="AS91">
        <v>83</v>
      </c>
      <c r="BH91" s="35"/>
    </row>
    <row r="92" spans="1:60" ht="2.25" customHeight="1">
      <c r="C92">
        <v>0.17</v>
      </c>
      <c r="D92">
        <v>0.18</v>
      </c>
      <c r="E92">
        <v>0.19</v>
      </c>
      <c r="F92">
        <v>0.14000000000000001</v>
      </c>
      <c r="G92">
        <v>0.17</v>
      </c>
      <c r="H92">
        <v>0.22</v>
      </c>
      <c r="I92">
        <v>0.19</v>
      </c>
      <c r="J92">
        <v>0.19</v>
      </c>
      <c r="K92">
        <v>0.21</v>
      </c>
      <c r="L92">
        <v>0.21</v>
      </c>
      <c r="M92">
        <v>0.14000000000000001</v>
      </c>
      <c r="N92">
        <v>0.15</v>
      </c>
      <c r="O92">
        <v>0.18</v>
      </c>
      <c r="P92">
        <v>0.19</v>
      </c>
      <c r="Q92">
        <v>0.19</v>
      </c>
      <c r="R92">
        <v>0.16</v>
      </c>
      <c r="S92">
        <v>0.13</v>
      </c>
      <c r="T92">
        <v>0.26</v>
      </c>
      <c r="U92">
        <v>0.25</v>
      </c>
      <c r="V92">
        <v>0.19</v>
      </c>
      <c r="W92">
        <v>0.11</v>
      </c>
      <c r="X92">
        <v>0.13</v>
      </c>
      <c r="Y92">
        <v>0.23</v>
      </c>
      <c r="Z92">
        <v>0.2</v>
      </c>
      <c r="AA92">
        <v>0.25</v>
      </c>
      <c r="AB92">
        <v>0.1</v>
      </c>
      <c r="AC92">
        <v>0.5</v>
      </c>
      <c r="AD92">
        <v>0.06</v>
      </c>
      <c r="AE92">
        <v>0.18</v>
      </c>
      <c r="AF92">
        <v>0.2</v>
      </c>
      <c r="AG92">
        <v>0.13</v>
      </c>
      <c r="AH92">
        <v>0.21</v>
      </c>
      <c r="AI92">
        <v>0.2</v>
      </c>
      <c r="AJ92">
        <v>0.2</v>
      </c>
      <c r="AK92" t="s">
        <v>47</v>
      </c>
      <c r="AL92">
        <v>7.0000000000000007E-2</v>
      </c>
      <c r="AM92">
        <v>0.23</v>
      </c>
      <c r="AN92">
        <v>0.18</v>
      </c>
      <c r="AO92">
        <v>0.14000000000000001</v>
      </c>
      <c r="AP92">
        <v>0.24</v>
      </c>
      <c r="AQ92">
        <v>0.17</v>
      </c>
      <c r="AR92">
        <v>0.17</v>
      </c>
      <c r="AS92">
        <v>0.19</v>
      </c>
      <c r="BH92" s="35"/>
    </row>
    <row r="93" spans="1:60" ht="2.25" customHeight="1">
      <c r="B93" t="s">
        <v>62</v>
      </c>
      <c r="C93">
        <v>413</v>
      </c>
      <c r="D93">
        <v>4</v>
      </c>
      <c r="E93">
        <v>6</v>
      </c>
      <c r="F93">
        <v>7</v>
      </c>
      <c r="G93">
        <v>13</v>
      </c>
      <c r="H93">
        <v>5</v>
      </c>
      <c r="I93">
        <v>4</v>
      </c>
      <c r="J93">
        <v>7</v>
      </c>
      <c r="K93">
        <v>7</v>
      </c>
      <c r="L93">
        <v>9</v>
      </c>
      <c r="M93">
        <v>10</v>
      </c>
      <c r="N93">
        <v>11</v>
      </c>
      <c r="O93">
        <v>15</v>
      </c>
      <c r="P93">
        <v>10</v>
      </c>
      <c r="Q93">
        <v>6</v>
      </c>
      <c r="R93">
        <v>14</v>
      </c>
      <c r="S93">
        <v>15</v>
      </c>
      <c r="T93">
        <v>4</v>
      </c>
      <c r="U93">
        <v>2</v>
      </c>
      <c r="V93">
        <v>9</v>
      </c>
      <c r="W93">
        <v>19</v>
      </c>
      <c r="X93">
        <v>7</v>
      </c>
      <c r="Y93">
        <v>6</v>
      </c>
      <c r="Z93">
        <v>19</v>
      </c>
      <c r="AA93">
        <v>6</v>
      </c>
      <c r="AB93">
        <v>3</v>
      </c>
      <c r="AC93">
        <v>1</v>
      </c>
      <c r="AD93">
        <v>4</v>
      </c>
      <c r="AE93">
        <v>8</v>
      </c>
      <c r="AF93">
        <v>18</v>
      </c>
      <c r="AG93">
        <v>35</v>
      </c>
      <c r="AH93">
        <v>13</v>
      </c>
      <c r="AI93">
        <v>6</v>
      </c>
      <c r="AJ93">
        <v>5</v>
      </c>
      <c r="AK93">
        <v>3</v>
      </c>
      <c r="AL93">
        <v>7</v>
      </c>
      <c r="AM93">
        <v>6</v>
      </c>
      <c r="AN93">
        <v>8</v>
      </c>
      <c r="AO93">
        <v>2</v>
      </c>
      <c r="AP93">
        <v>3</v>
      </c>
      <c r="AQ93">
        <v>121</v>
      </c>
      <c r="AR93">
        <v>218</v>
      </c>
      <c r="AS93">
        <v>74</v>
      </c>
      <c r="BH93" s="35"/>
    </row>
    <row r="94" spans="1:60" ht="2.25" customHeight="1">
      <c r="C94">
        <v>0.16</v>
      </c>
      <c r="D94">
        <v>0.18</v>
      </c>
      <c r="E94">
        <v>0.19</v>
      </c>
      <c r="F94">
        <v>0.16</v>
      </c>
      <c r="G94">
        <v>0.15</v>
      </c>
      <c r="H94">
        <v>0.1</v>
      </c>
      <c r="I94">
        <v>0.11</v>
      </c>
      <c r="J94">
        <v>0.19</v>
      </c>
      <c r="K94">
        <v>0.13</v>
      </c>
      <c r="L94">
        <v>0.23</v>
      </c>
      <c r="M94">
        <v>0.23</v>
      </c>
      <c r="N94">
        <v>0.18</v>
      </c>
      <c r="O94">
        <v>0.23</v>
      </c>
      <c r="P94">
        <v>0.14000000000000001</v>
      </c>
      <c r="Q94">
        <v>0.08</v>
      </c>
      <c r="R94">
        <v>0.26</v>
      </c>
      <c r="S94">
        <v>0.1</v>
      </c>
      <c r="T94">
        <v>0.15</v>
      </c>
      <c r="U94">
        <v>0.25</v>
      </c>
      <c r="V94">
        <v>0.19</v>
      </c>
      <c r="W94">
        <v>0.2</v>
      </c>
      <c r="X94">
        <v>0.15</v>
      </c>
      <c r="Y94">
        <v>0.12</v>
      </c>
      <c r="Z94">
        <v>0.24</v>
      </c>
      <c r="AA94">
        <v>0.1</v>
      </c>
      <c r="AB94">
        <v>7.0000000000000007E-2</v>
      </c>
      <c r="AC94">
        <v>0.1</v>
      </c>
      <c r="AD94">
        <v>0.13</v>
      </c>
      <c r="AE94">
        <v>0.22</v>
      </c>
      <c r="AF94">
        <v>0.22</v>
      </c>
      <c r="AG94">
        <v>0.22</v>
      </c>
      <c r="AH94">
        <v>0.14000000000000001</v>
      </c>
      <c r="AI94">
        <v>0.25</v>
      </c>
      <c r="AJ94">
        <v>0.11</v>
      </c>
      <c r="AK94">
        <v>0.17</v>
      </c>
      <c r="AL94">
        <v>0.17</v>
      </c>
      <c r="AM94">
        <v>0.17</v>
      </c>
      <c r="AN94">
        <v>0.13</v>
      </c>
      <c r="AO94">
        <v>0.14000000000000001</v>
      </c>
      <c r="AP94">
        <v>0.14000000000000001</v>
      </c>
      <c r="AQ94">
        <v>0.15</v>
      </c>
      <c r="AR94">
        <v>0.17</v>
      </c>
      <c r="AS94">
        <v>0.16</v>
      </c>
      <c r="BH94" s="35"/>
    </row>
    <row r="95" spans="1:60" ht="2.25" customHeight="1">
      <c r="BH95" s="35"/>
    </row>
    <row r="96" spans="1:60" ht="2.25" customHeight="1">
      <c r="BH96" s="35"/>
    </row>
    <row r="97" spans="1:60" ht="2.25" customHeight="1">
      <c r="A97" s="24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5"/>
    </row>
    <row r="98" spans="1:60" ht="2.25" customHeight="1">
      <c r="A98" s="24" t="s">
        <v>56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5"/>
    </row>
    <row r="99" spans="1:60" ht="2.2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5"/>
    </row>
    <row r="100" spans="1:60" ht="2.25" customHeight="1">
      <c r="A100" s="24"/>
      <c r="B100" s="17"/>
      <c r="C100" s="17" t="s">
        <v>1</v>
      </c>
      <c r="D100" s="17" t="s">
        <v>2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 t="s">
        <v>52</v>
      </c>
      <c r="AR100" s="17"/>
      <c r="AS100" s="17"/>
      <c r="AT100" s="17"/>
      <c r="BH100" s="35"/>
    </row>
    <row r="101" spans="1:60" ht="2.25" customHeight="1">
      <c r="A101" s="24"/>
      <c r="B101" s="17"/>
      <c r="C101" s="17"/>
      <c r="D101" s="17" t="s">
        <v>3</v>
      </c>
      <c r="E101" s="17" t="s">
        <v>4</v>
      </c>
      <c r="F101" s="17" t="s">
        <v>5</v>
      </c>
      <c r="G101" s="17" t="s">
        <v>6</v>
      </c>
      <c r="H101" s="17" t="s">
        <v>7</v>
      </c>
      <c r="I101" s="17" t="s">
        <v>8</v>
      </c>
      <c r="J101" s="17" t="s">
        <v>9</v>
      </c>
      <c r="K101" s="17" t="s">
        <v>10</v>
      </c>
      <c r="L101" s="17" t="s">
        <v>11</v>
      </c>
      <c r="M101" s="17" t="s">
        <v>12</v>
      </c>
      <c r="N101" s="17" t="s">
        <v>13</v>
      </c>
      <c r="O101" s="17" t="s">
        <v>14</v>
      </c>
      <c r="P101" s="17" t="s">
        <v>15</v>
      </c>
      <c r="Q101" s="17" t="s">
        <v>16</v>
      </c>
      <c r="R101" s="17" t="s">
        <v>17</v>
      </c>
      <c r="S101" s="17" t="s">
        <v>18</v>
      </c>
      <c r="T101" s="17" t="s">
        <v>19</v>
      </c>
      <c r="U101" s="17" t="s">
        <v>20</v>
      </c>
      <c r="V101" s="17" t="s">
        <v>21</v>
      </c>
      <c r="W101" s="17" t="s">
        <v>22</v>
      </c>
      <c r="X101" s="17" t="s">
        <v>23</v>
      </c>
      <c r="Y101" s="17" t="s">
        <v>24</v>
      </c>
      <c r="Z101" s="17" t="s">
        <v>25</v>
      </c>
      <c r="AA101" s="17" t="s">
        <v>26</v>
      </c>
      <c r="AB101" s="17" t="s">
        <v>27</v>
      </c>
      <c r="AC101" s="17" t="s">
        <v>28</v>
      </c>
      <c r="AD101" s="17" t="s">
        <v>29</v>
      </c>
      <c r="AE101" s="17" t="s">
        <v>30</v>
      </c>
      <c r="AF101" s="17" t="s">
        <v>31</v>
      </c>
      <c r="AG101" s="17" t="s">
        <v>32</v>
      </c>
      <c r="AH101" s="17" t="s">
        <v>33</v>
      </c>
      <c r="AI101" s="17" t="s">
        <v>34</v>
      </c>
      <c r="AJ101" s="17" t="s">
        <v>35</v>
      </c>
      <c r="AK101" s="17" t="s">
        <v>36</v>
      </c>
      <c r="AL101" s="17" t="s">
        <v>37</v>
      </c>
      <c r="AM101" s="17" t="s">
        <v>38</v>
      </c>
      <c r="AN101" s="17" t="s">
        <v>39</v>
      </c>
      <c r="AO101" s="17" t="s">
        <v>40</v>
      </c>
      <c r="AP101" s="17" t="s">
        <v>41</v>
      </c>
      <c r="AQ101" s="17" t="s">
        <v>53</v>
      </c>
      <c r="AR101" s="17" t="s">
        <v>54</v>
      </c>
      <c r="AS101" s="17" t="s">
        <v>55</v>
      </c>
      <c r="AT101" s="17"/>
      <c r="BH101" s="35"/>
    </row>
    <row r="102" spans="1:60" ht="2.25" customHeight="1">
      <c r="A102" s="24" t="s">
        <v>42</v>
      </c>
      <c r="B102" s="17" t="s">
        <v>43</v>
      </c>
      <c r="C102" s="17">
        <v>2674</v>
      </c>
      <c r="D102" s="17">
        <v>18</v>
      </c>
      <c r="E102" s="17">
        <v>27</v>
      </c>
      <c r="F102" s="17">
        <v>43</v>
      </c>
      <c r="G102" s="17">
        <v>79</v>
      </c>
      <c r="H102" s="17">
        <v>43</v>
      </c>
      <c r="I102" s="17">
        <v>25</v>
      </c>
      <c r="J102" s="17">
        <v>31</v>
      </c>
      <c r="K102" s="17">
        <v>63</v>
      </c>
      <c r="L102" s="17">
        <v>43</v>
      </c>
      <c r="M102" s="17">
        <v>44</v>
      </c>
      <c r="N102" s="17">
        <v>56</v>
      </c>
      <c r="O102" s="17">
        <v>67</v>
      </c>
      <c r="P102" s="17">
        <v>89</v>
      </c>
      <c r="Q102" s="17">
        <v>84</v>
      </c>
      <c r="R102" s="17">
        <v>46</v>
      </c>
      <c r="S102" s="17">
        <v>149</v>
      </c>
      <c r="T102" s="17">
        <v>40</v>
      </c>
      <c r="U102" s="17">
        <v>10</v>
      </c>
      <c r="V102" s="17">
        <v>41</v>
      </c>
      <c r="W102" s="17">
        <v>87</v>
      </c>
      <c r="X102" s="17">
        <v>52</v>
      </c>
      <c r="Y102" s="17">
        <v>40</v>
      </c>
      <c r="Z102" s="17">
        <v>93</v>
      </c>
      <c r="AA102" s="17">
        <v>90</v>
      </c>
      <c r="AB102" s="17">
        <v>25</v>
      </c>
      <c r="AC102" s="17">
        <v>14</v>
      </c>
      <c r="AD102" s="17">
        <v>46</v>
      </c>
      <c r="AE102" s="17">
        <v>32</v>
      </c>
      <c r="AF102" s="17">
        <v>87</v>
      </c>
      <c r="AG102" s="17">
        <v>186</v>
      </c>
      <c r="AH102" s="17">
        <v>100</v>
      </c>
      <c r="AI102" s="17">
        <v>19</v>
      </c>
      <c r="AJ102" s="17">
        <v>53</v>
      </c>
      <c r="AK102" s="17">
        <v>9</v>
      </c>
      <c r="AL102" s="17">
        <v>44</v>
      </c>
      <c r="AM102" s="17">
        <v>32</v>
      </c>
      <c r="AN102" s="17">
        <v>67</v>
      </c>
      <c r="AO102" s="17">
        <v>13</v>
      </c>
      <c r="AP102" s="17">
        <v>27</v>
      </c>
      <c r="AQ102" s="17">
        <v>844</v>
      </c>
      <c r="AR102" s="17">
        <v>1319</v>
      </c>
      <c r="AS102" s="17">
        <v>511</v>
      </c>
      <c r="AT102" s="17"/>
      <c r="BH102" s="35"/>
    </row>
    <row r="103" spans="1:60" ht="2.25" customHeight="1">
      <c r="A103" s="24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BH103" s="35"/>
    </row>
    <row r="104" spans="1:60" ht="2.25" customHeight="1">
      <c r="A104" s="24"/>
      <c r="B104" s="17" t="s">
        <v>44</v>
      </c>
      <c r="C104" s="17">
        <v>2674</v>
      </c>
      <c r="D104" s="17">
        <v>21</v>
      </c>
      <c r="E104" s="17">
        <v>27</v>
      </c>
      <c r="F104" s="17">
        <v>50</v>
      </c>
      <c r="G104" s="17">
        <v>78</v>
      </c>
      <c r="H104" s="17">
        <v>44</v>
      </c>
      <c r="I104" s="17">
        <v>30</v>
      </c>
      <c r="J104" s="17">
        <v>36</v>
      </c>
      <c r="K104" s="17">
        <v>56</v>
      </c>
      <c r="L104" s="17">
        <v>44</v>
      </c>
      <c r="M104" s="17">
        <v>44</v>
      </c>
      <c r="N104" s="17">
        <v>58</v>
      </c>
      <c r="O104" s="17">
        <v>79</v>
      </c>
      <c r="P104" s="17">
        <v>73</v>
      </c>
      <c r="Q104" s="17">
        <v>79</v>
      </c>
      <c r="R104" s="17">
        <v>54</v>
      </c>
      <c r="S104" s="17">
        <v>153</v>
      </c>
      <c r="T104" s="17">
        <v>33</v>
      </c>
      <c r="U104" s="17">
        <v>11</v>
      </c>
      <c r="V104" s="17">
        <v>48</v>
      </c>
      <c r="W104" s="17">
        <v>97</v>
      </c>
      <c r="X104" s="17">
        <v>46</v>
      </c>
      <c r="Y104" s="17">
        <v>47</v>
      </c>
      <c r="Z104" s="17">
        <v>84</v>
      </c>
      <c r="AA104" s="17">
        <v>73</v>
      </c>
      <c r="AB104" s="17">
        <v>53</v>
      </c>
      <c r="AC104" s="17">
        <v>12</v>
      </c>
      <c r="AD104" s="17">
        <v>46</v>
      </c>
      <c r="AE104" s="17">
        <v>33</v>
      </c>
      <c r="AF104" s="17">
        <v>86</v>
      </c>
      <c r="AG104" s="17">
        <v>173</v>
      </c>
      <c r="AH104" s="17">
        <v>89</v>
      </c>
      <c r="AI104" s="17">
        <v>23</v>
      </c>
      <c r="AJ104" s="17">
        <v>54</v>
      </c>
      <c r="AK104" s="17">
        <v>19</v>
      </c>
      <c r="AL104" s="17">
        <v>43</v>
      </c>
      <c r="AM104" s="17">
        <v>38</v>
      </c>
      <c r="AN104" s="17">
        <v>69</v>
      </c>
      <c r="AO104" s="17">
        <v>15</v>
      </c>
      <c r="AP104" s="17">
        <v>30</v>
      </c>
      <c r="AQ104" s="17">
        <v>842</v>
      </c>
      <c r="AR104" s="17">
        <v>1361</v>
      </c>
      <c r="AS104" s="17">
        <v>471</v>
      </c>
      <c r="AT104" s="17"/>
      <c r="BH104" s="35"/>
    </row>
    <row r="105" spans="1:60" ht="2.25" customHeight="1">
      <c r="A105" s="24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BH105" s="35"/>
    </row>
    <row r="106" spans="1:60" ht="2.25" customHeight="1">
      <c r="A106" s="24" t="s">
        <v>57</v>
      </c>
      <c r="B106" s="17" t="s">
        <v>58</v>
      </c>
      <c r="C106" s="17">
        <v>267</v>
      </c>
      <c r="D106" s="17">
        <v>4</v>
      </c>
      <c r="E106" s="17">
        <v>4</v>
      </c>
      <c r="F106" s="17">
        <v>4</v>
      </c>
      <c r="G106" s="17">
        <v>7</v>
      </c>
      <c r="H106" s="17">
        <v>1</v>
      </c>
      <c r="I106" s="17">
        <v>1</v>
      </c>
      <c r="J106" s="17">
        <v>5</v>
      </c>
      <c r="K106" s="17">
        <v>5</v>
      </c>
      <c r="L106" s="17">
        <v>2</v>
      </c>
      <c r="M106" s="17">
        <v>7</v>
      </c>
      <c r="N106" s="17">
        <v>6</v>
      </c>
      <c r="O106" s="17">
        <v>11</v>
      </c>
      <c r="P106" s="17">
        <v>8</v>
      </c>
      <c r="Q106" s="17">
        <v>4</v>
      </c>
      <c r="R106" s="17">
        <v>5</v>
      </c>
      <c r="S106" s="17">
        <v>12</v>
      </c>
      <c r="T106" s="17">
        <v>2</v>
      </c>
      <c r="U106" s="17">
        <v>1</v>
      </c>
      <c r="V106" s="17">
        <v>8</v>
      </c>
      <c r="W106" s="17">
        <v>11</v>
      </c>
      <c r="X106" s="17">
        <v>6</v>
      </c>
      <c r="Y106" s="17">
        <v>4</v>
      </c>
      <c r="Z106" s="17">
        <v>5</v>
      </c>
      <c r="AA106" s="17">
        <v>7</v>
      </c>
      <c r="AB106" s="17">
        <v>9</v>
      </c>
      <c r="AC106" s="17">
        <v>1</v>
      </c>
      <c r="AD106" s="17">
        <v>6</v>
      </c>
      <c r="AE106" s="17">
        <v>1</v>
      </c>
      <c r="AF106" s="17">
        <v>7</v>
      </c>
      <c r="AG106" s="17">
        <v>16</v>
      </c>
      <c r="AH106" s="17">
        <v>10</v>
      </c>
      <c r="AI106" s="17">
        <v>2</v>
      </c>
      <c r="AJ106" s="17">
        <v>8</v>
      </c>
      <c r="AK106" s="17" t="s">
        <v>47</v>
      </c>
      <c r="AL106" s="17">
        <v>10</v>
      </c>
      <c r="AM106" s="17">
        <v>1</v>
      </c>
      <c r="AN106" s="17">
        <v>6</v>
      </c>
      <c r="AO106" s="17">
        <v>2</v>
      </c>
      <c r="AP106" s="17">
        <v>1</v>
      </c>
      <c r="AQ106" s="17">
        <v>69</v>
      </c>
      <c r="AR106" s="17">
        <v>155</v>
      </c>
      <c r="AS106" s="17">
        <v>43</v>
      </c>
      <c r="AT106" s="17"/>
      <c r="BH106" s="35"/>
    </row>
    <row r="107" spans="1:60" ht="2.25" customHeight="1">
      <c r="A107" s="24"/>
      <c r="B107" s="17"/>
      <c r="C107" s="18">
        <v>0.1</v>
      </c>
      <c r="D107" s="18">
        <v>0.17</v>
      </c>
      <c r="E107" s="18">
        <v>0.15</v>
      </c>
      <c r="F107" s="18">
        <v>7.0000000000000007E-2</v>
      </c>
      <c r="G107" s="18">
        <v>0.09</v>
      </c>
      <c r="H107" s="18">
        <v>0.02</v>
      </c>
      <c r="I107" s="18">
        <v>0.04</v>
      </c>
      <c r="J107" s="18">
        <v>0.13</v>
      </c>
      <c r="K107" s="18">
        <v>0.1</v>
      </c>
      <c r="L107" s="18">
        <v>0.05</v>
      </c>
      <c r="M107" s="18">
        <v>0.16</v>
      </c>
      <c r="N107" s="18">
        <v>0.11</v>
      </c>
      <c r="O107" s="18">
        <v>0.13</v>
      </c>
      <c r="P107" s="18">
        <v>0.11</v>
      </c>
      <c r="Q107" s="18">
        <v>0.05</v>
      </c>
      <c r="R107" s="18">
        <v>0.09</v>
      </c>
      <c r="S107" s="18">
        <v>0.08</v>
      </c>
      <c r="T107" s="18">
        <v>0.05</v>
      </c>
      <c r="U107" s="18">
        <v>0.1</v>
      </c>
      <c r="V107" s="18">
        <v>0.17</v>
      </c>
      <c r="W107" s="18">
        <v>0.11</v>
      </c>
      <c r="X107" s="18">
        <v>0.13</v>
      </c>
      <c r="Y107" s="18">
        <v>0.08</v>
      </c>
      <c r="Z107" s="18">
        <v>0.06</v>
      </c>
      <c r="AA107" s="18">
        <v>0.1</v>
      </c>
      <c r="AB107" s="18">
        <v>0.16</v>
      </c>
      <c r="AC107" s="18">
        <v>7.0000000000000007E-2</v>
      </c>
      <c r="AD107" s="18">
        <v>0.13</v>
      </c>
      <c r="AE107" s="18">
        <v>0.03</v>
      </c>
      <c r="AF107" s="18">
        <v>0.08</v>
      </c>
      <c r="AG107" s="18">
        <v>0.09</v>
      </c>
      <c r="AH107" s="18">
        <v>0.11</v>
      </c>
      <c r="AI107" s="18">
        <v>0.11</v>
      </c>
      <c r="AJ107" s="18">
        <v>0.15</v>
      </c>
      <c r="AK107" s="17" t="s">
        <v>47</v>
      </c>
      <c r="AL107" s="18">
        <v>0.23</v>
      </c>
      <c r="AM107" s="18">
        <v>0.03</v>
      </c>
      <c r="AN107" s="18">
        <v>0.09</v>
      </c>
      <c r="AO107" s="18">
        <v>0.15</v>
      </c>
      <c r="AP107" s="18">
        <v>0.04</v>
      </c>
      <c r="AQ107" s="18">
        <v>0.08</v>
      </c>
      <c r="AR107" s="18">
        <v>0.11</v>
      </c>
      <c r="AS107" s="18">
        <v>0.09</v>
      </c>
      <c r="AT107" s="17"/>
      <c r="BH107" s="35"/>
    </row>
    <row r="108" spans="1:60" ht="2.25" customHeight="1">
      <c r="A108" s="24"/>
      <c r="B108" s="17" t="s">
        <v>59</v>
      </c>
      <c r="C108" s="17">
        <v>512</v>
      </c>
      <c r="D108" s="17">
        <v>2</v>
      </c>
      <c r="E108" s="17">
        <v>4</v>
      </c>
      <c r="F108" s="17">
        <v>12</v>
      </c>
      <c r="G108" s="17">
        <v>13</v>
      </c>
      <c r="H108" s="17">
        <v>9</v>
      </c>
      <c r="I108" s="17">
        <v>7</v>
      </c>
      <c r="J108" s="17">
        <v>6</v>
      </c>
      <c r="K108" s="17">
        <v>11</v>
      </c>
      <c r="L108" s="17">
        <v>5</v>
      </c>
      <c r="M108" s="17">
        <v>7</v>
      </c>
      <c r="N108" s="17">
        <v>9</v>
      </c>
      <c r="O108" s="17">
        <v>17</v>
      </c>
      <c r="P108" s="17">
        <v>18</v>
      </c>
      <c r="Q108" s="17">
        <v>11</v>
      </c>
      <c r="R108" s="17">
        <v>9</v>
      </c>
      <c r="S108" s="17">
        <v>33</v>
      </c>
      <c r="T108" s="17">
        <v>6</v>
      </c>
      <c r="U108" s="17">
        <v>2</v>
      </c>
      <c r="V108" s="17">
        <v>11</v>
      </c>
      <c r="W108" s="17">
        <v>17</v>
      </c>
      <c r="X108" s="17">
        <v>12</v>
      </c>
      <c r="Y108" s="17">
        <v>11</v>
      </c>
      <c r="Z108" s="17">
        <v>24</v>
      </c>
      <c r="AA108" s="17">
        <v>12</v>
      </c>
      <c r="AB108" s="17">
        <v>13</v>
      </c>
      <c r="AC108" s="17">
        <v>2</v>
      </c>
      <c r="AD108" s="17">
        <v>7</v>
      </c>
      <c r="AE108" s="17">
        <v>1</v>
      </c>
      <c r="AF108" s="17">
        <v>13</v>
      </c>
      <c r="AG108" s="17">
        <v>34</v>
      </c>
      <c r="AH108" s="17">
        <v>17</v>
      </c>
      <c r="AI108" s="17">
        <v>4</v>
      </c>
      <c r="AJ108" s="17">
        <v>12</v>
      </c>
      <c r="AK108" s="17">
        <v>4</v>
      </c>
      <c r="AL108" s="17">
        <v>9</v>
      </c>
      <c r="AM108" s="17">
        <v>5</v>
      </c>
      <c r="AN108" s="17">
        <v>13</v>
      </c>
      <c r="AO108" s="17">
        <v>2</v>
      </c>
      <c r="AP108" s="17">
        <v>9</v>
      </c>
      <c r="AQ108" s="17">
        <v>168</v>
      </c>
      <c r="AR108" s="17">
        <v>260</v>
      </c>
      <c r="AS108" s="17">
        <v>84</v>
      </c>
      <c r="AT108" s="17"/>
      <c r="BH108" s="35"/>
    </row>
    <row r="109" spans="1:60" ht="2.25" customHeight="1">
      <c r="A109" s="24"/>
      <c r="B109" s="17"/>
      <c r="C109" s="18">
        <v>0.19</v>
      </c>
      <c r="D109" s="18">
        <v>0.11</v>
      </c>
      <c r="E109" s="18">
        <v>0.15</v>
      </c>
      <c r="F109" s="18">
        <v>0.23</v>
      </c>
      <c r="G109" s="18">
        <v>0.17</v>
      </c>
      <c r="H109" s="18">
        <v>0.21</v>
      </c>
      <c r="I109" s="18">
        <v>0.24</v>
      </c>
      <c r="J109" s="18">
        <v>0.16</v>
      </c>
      <c r="K109" s="18">
        <v>0.19</v>
      </c>
      <c r="L109" s="18">
        <v>0.12</v>
      </c>
      <c r="M109" s="18">
        <v>0.16</v>
      </c>
      <c r="N109" s="18">
        <v>0.16</v>
      </c>
      <c r="O109" s="18">
        <v>0.21</v>
      </c>
      <c r="P109" s="18">
        <v>0.25</v>
      </c>
      <c r="Q109" s="18">
        <v>0.14000000000000001</v>
      </c>
      <c r="R109" s="18">
        <v>0.17</v>
      </c>
      <c r="S109" s="18">
        <v>0.21</v>
      </c>
      <c r="T109" s="18">
        <v>0.2</v>
      </c>
      <c r="U109" s="18">
        <v>0.2</v>
      </c>
      <c r="V109" s="18">
        <v>0.22</v>
      </c>
      <c r="W109" s="18">
        <v>0.17</v>
      </c>
      <c r="X109" s="18">
        <v>0.27</v>
      </c>
      <c r="Y109" s="18">
        <v>0.23</v>
      </c>
      <c r="Z109" s="18">
        <v>0.28999999999999998</v>
      </c>
      <c r="AA109" s="18">
        <v>0.17</v>
      </c>
      <c r="AB109" s="18">
        <v>0.24</v>
      </c>
      <c r="AC109" s="18">
        <v>0.14000000000000001</v>
      </c>
      <c r="AD109" s="18">
        <v>0.15</v>
      </c>
      <c r="AE109" s="18">
        <v>0.03</v>
      </c>
      <c r="AF109" s="18">
        <v>0.15</v>
      </c>
      <c r="AG109" s="18">
        <v>0.19</v>
      </c>
      <c r="AH109" s="18">
        <v>0.19</v>
      </c>
      <c r="AI109" s="18">
        <v>0.16</v>
      </c>
      <c r="AJ109" s="18">
        <v>0.23</v>
      </c>
      <c r="AK109" s="18">
        <v>0.22</v>
      </c>
      <c r="AL109" s="18">
        <v>0.21</v>
      </c>
      <c r="AM109" s="18">
        <v>0.13</v>
      </c>
      <c r="AN109" s="18">
        <v>0.18</v>
      </c>
      <c r="AO109" s="18">
        <v>0.15</v>
      </c>
      <c r="AP109" s="18">
        <v>0.3</v>
      </c>
      <c r="AQ109" s="18">
        <v>0.2</v>
      </c>
      <c r="AR109" s="18">
        <v>0.19</v>
      </c>
      <c r="AS109" s="18">
        <v>0.18</v>
      </c>
      <c r="AT109" s="17"/>
      <c r="BH109" s="35"/>
    </row>
    <row r="110" spans="1:60" ht="2.25" customHeight="1">
      <c r="A110" s="24"/>
      <c r="B110" s="17" t="s">
        <v>60</v>
      </c>
      <c r="C110" s="17">
        <v>899</v>
      </c>
      <c r="D110" s="17">
        <v>6</v>
      </c>
      <c r="E110" s="17">
        <v>11</v>
      </c>
      <c r="F110" s="17">
        <v>15</v>
      </c>
      <c r="G110" s="17">
        <v>32</v>
      </c>
      <c r="H110" s="17">
        <v>15</v>
      </c>
      <c r="I110" s="17">
        <v>8</v>
      </c>
      <c r="J110" s="17">
        <v>11</v>
      </c>
      <c r="K110" s="17">
        <v>16</v>
      </c>
      <c r="L110" s="17">
        <v>13</v>
      </c>
      <c r="M110" s="17">
        <v>16</v>
      </c>
      <c r="N110" s="17">
        <v>18</v>
      </c>
      <c r="O110" s="17">
        <v>22</v>
      </c>
      <c r="P110" s="17">
        <v>25</v>
      </c>
      <c r="Q110" s="17">
        <v>39</v>
      </c>
      <c r="R110" s="17">
        <v>18</v>
      </c>
      <c r="S110" s="17">
        <v>58</v>
      </c>
      <c r="T110" s="17">
        <v>11</v>
      </c>
      <c r="U110" s="17">
        <v>4</v>
      </c>
      <c r="V110" s="17">
        <v>18</v>
      </c>
      <c r="W110" s="17">
        <v>30</v>
      </c>
      <c r="X110" s="17">
        <v>9</v>
      </c>
      <c r="Y110" s="17">
        <v>15</v>
      </c>
      <c r="Z110" s="17">
        <v>26</v>
      </c>
      <c r="AA110" s="17">
        <v>26</v>
      </c>
      <c r="AB110" s="17">
        <v>17</v>
      </c>
      <c r="AC110" s="17">
        <v>4</v>
      </c>
      <c r="AD110" s="17">
        <v>15</v>
      </c>
      <c r="AE110" s="17">
        <v>12</v>
      </c>
      <c r="AF110" s="17">
        <v>28</v>
      </c>
      <c r="AG110" s="17">
        <v>61</v>
      </c>
      <c r="AH110" s="17">
        <v>31</v>
      </c>
      <c r="AI110" s="17">
        <v>7</v>
      </c>
      <c r="AJ110" s="17">
        <v>14</v>
      </c>
      <c r="AK110" s="17">
        <v>11</v>
      </c>
      <c r="AL110" s="17">
        <v>12</v>
      </c>
      <c r="AM110" s="17">
        <v>13</v>
      </c>
      <c r="AN110" s="17">
        <v>36</v>
      </c>
      <c r="AO110" s="17">
        <v>6</v>
      </c>
      <c r="AP110" s="17">
        <v>10</v>
      </c>
      <c r="AQ110" s="17">
        <v>282</v>
      </c>
      <c r="AR110" s="17">
        <v>447</v>
      </c>
      <c r="AS110" s="17">
        <v>170</v>
      </c>
      <c r="AT110" s="17"/>
      <c r="BH110" s="35"/>
    </row>
    <row r="111" spans="1:60" ht="2.25" customHeight="1">
      <c r="A111" s="24"/>
      <c r="B111" s="17"/>
      <c r="C111" s="18">
        <v>0.34</v>
      </c>
      <c r="D111" s="18">
        <v>0.28000000000000003</v>
      </c>
      <c r="E111" s="18">
        <v>0.41</v>
      </c>
      <c r="F111" s="18">
        <v>0.3</v>
      </c>
      <c r="G111" s="18">
        <v>0.42</v>
      </c>
      <c r="H111" s="18">
        <v>0.35</v>
      </c>
      <c r="I111" s="18">
        <v>0.28000000000000003</v>
      </c>
      <c r="J111" s="18">
        <v>0.28999999999999998</v>
      </c>
      <c r="K111" s="18">
        <v>0.28999999999999998</v>
      </c>
      <c r="L111" s="18">
        <v>0.3</v>
      </c>
      <c r="M111" s="18">
        <v>0.36</v>
      </c>
      <c r="N111" s="18">
        <v>0.3</v>
      </c>
      <c r="O111" s="18">
        <v>0.28000000000000003</v>
      </c>
      <c r="P111" s="18">
        <v>0.34</v>
      </c>
      <c r="Q111" s="18">
        <v>0.49</v>
      </c>
      <c r="R111" s="18">
        <v>0.33</v>
      </c>
      <c r="S111" s="18">
        <v>0.38</v>
      </c>
      <c r="T111" s="18">
        <v>0.35</v>
      </c>
      <c r="U111" s="18">
        <v>0.4</v>
      </c>
      <c r="V111" s="18">
        <v>0.37</v>
      </c>
      <c r="W111" s="18">
        <v>0.31</v>
      </c>
      <c r="X111" s="18">
        <v>0.19</v>
      </c>
      <c r="Y111" s="18">
        <v>0.33</v>
      </c>
      <c r="Z111" s="18">
        <v>0.31</v>
      </c>
      <c r="AA111" s="18">
        <v>0.36</v>
      </c>
      <c r="AB111" s="18">
        <v>0.32</v>
      </c>
      <c r="AC111" s="18">
        <v>0.36</v>
      </c>
      <c r="AD111" s="18">
        <v>0.33</v>
      </c>
      <c r="AE111" s="18">
        <v>0.37</v>
      </c>
      <c r="AF111" s="18">
        <v>0.32</v>
      </c>
      <c r="AG111" s="18">
        <v>0.35</v>
      </c>
      <c r="AH111" s="18">
        <v>0.35</v>
      </c>
      <c r="AI111" s="18">
        <v>0.32</v>
      </c>
      <c r="AJ111" s="18">
        <v>0.26</v>
      </c>
      <c r="AK111" s="18">
        <v>0.56000000000000005</v>
      </c>
      <c r="AL111" s="18">
        <v>0.27</v>
      </c>
      <c r="AM111" s="18">
        <v>0.34</v>
      </c>
      <c r="AN111" s="18">
        <v>0.52</v>
      </c>
      <c r="AO111" s="18">
        <v>0.38</v>
      </c>
      <c r="AP111" s="18">
        <v>0.33</v>
      </c>
      <c r="AQ111" s="18">
        <v>0.34</v>
      </c>
      <c r="AR111" s="18">
        <v>0.33</v>
      </c>
      <c r="AS111" s="18">
        <v>0.36</v>
      </c>
      <c r="AT111" s="17"/>
      <c r="BH111" s="35"/>
    </row>
    <row r="112" spans="1:60" ht="2.25" customHeight="1">
      <c r="A112" s="24"/>
      <c r="B112" s="17" t="s">
        <v>61</v>
      </c>
      <c r="C112" s="17">
        <v>525</v>
      </c>
      <c r="D112" s="17">
        <v>6</v>
      </c>
      <c r="E112" s="17">
        <v>3</v>
      </c>
      <c r="F112" s="17">
        <v>13</v>
      </c>
      <c r="G112" s="17">
        <v>12</v>
      </c>
      <c r="H112" s="17">
        <v>9</v>
      </c>
      <c r="I112" s="17">
        <v>7</v>
      </c>
      <c r="J112" s="17">
        <v>7</v>
      </c>
      <c r="K112" s="17">
        <v>12</v>
      </c>
      <c r="L112" s="17">
        <v>11</v>
      </c>
      <c r="M112" s="17">
        <v>8</v>
      </c>
      <c r="N112" s="17">
        <v>10</v>
      </c>
      <c r="O112" s="17">
        <v>14</v>
      </c>
      <c r="P112" s="17">
        <v>11</v>
      </c>
      <c r="Q112" s="17">
        <v>13</v>
      </c>
      <c r="R112" s="17">
        <v>13</v>
      </c>
      <c r="S112" s="17">
        <v>33</v>
      </c>
      <c r="T112" s="17">
        <v>4</v>
      </c>
      <c r="U112" s="17">
        <v>1</v>
      </c>
      <c r="V112" s="17">
        <v>6</v>
      </c>
      <c r="W112" s="17">
        <v>23</v>
      </c>
      <c r="X112" s="17">
        <v>7</v>
      </c>
      <c r="Y112" s="17">
        <v>9</v>
      </c>
      <c r="Z112" s="17">
        <v>12</v>
      </c>
      <c r="AA112" s="17">
        <v>13</v>
      </c>
      <c r="AB112" s="17">
        <v>9</v>
      </c>
      <c r="AC112" s="17">
        <v>3</v>
      </c>
      <c r="AD112" s="17">
        <v>12</v>
      </c>
      <c r="AE112" s="17">
        <v>8</v>
      </c>
      <c r="AF112" s="17">
        <v>22</v>
      </c>
      <c r="AG112" s="17">
        <v>29</v>
      </c>
      <c r="AH112" s="17">
        <v>14</v>
      </c>
      <c r="AI112" s="17">
        <v>6</v>
      </c>
      <c r="AJ112" s="17">
        <v>13</v>
      </c>
      <c r="AK112" s="17">
        <v>4</v>
      </c>
      <c r="AL112" s="17">
        <v>5</v>
      </c>
      <c r="AM112" s="17">
        <v>8</v>
      </c>
      <c r="AN112" s="17">
        <v>7</v>
      </c>
      <c r="AO112" s="17">
        <v>1</v>
      </c>
      <c r="AP112" s="17">
        <v>4</v>
      </c>
      <c r="AQ112" s="17">
        <v>173</v>
      </c>
      <c r="AR112" s="17">
        <v>257</v>
      </c>
      <c r="AS112" s="17">
        <v>95</v>
      </c>
      <c r="AT112" s="17"/>
      <c r="BH112" s="35"/>
    </row>
    <row r="113" spans="1:60" ht="2.25" customHeight="1">
      <c r="A113" s="24"/>
      <c r="B113" s="17"/>
      <c r="C113" s="18">
        <v>0.2</v>
      </c>
      <c r="D113" s="18">
        <v>0.28000000000000003</v>
      </c>
      <c r="E113" s="18">
        <v>0.11</v>
      </c>
      <c r="F113" s="18">
        <v>0.26</v>
      </c>
      <c r="G113" s="18">
        <v>0.15</v>
      </c>
      <c r="H113" s="18">
        <v>0.21</v>
      </c>
      <c r="I113" s="18">
        <v>0.24</v>
      </c>
      <c r="J113" s="18">
        <v>0.19</v>
      </c>
      <c r="K113" s="18">
        <v>0.21</v>
      </c>
      <c r="L113" s="18">
        <v>0.26</v>
      </c>
      <c r="M113" s="18">
        <v>0.18</v>
      </c>
      <c r="N113" s="18">
        <v>0.18</v>
      </c>
      <c r="O113" s="18">
        <v>0.18</v>
      </c>
      <c r="P113" s="18">
        <v>0.15</v>
      </c>
      <c r="Q113" s="18">
        <v>0.17</v>
      </c>
      <c r="R113" s="18">
        <v>0.24</v>
      </c>
      <c r="S113" s="18">
        <v>0.21</v>
      </c>
      <c r="T113" s="18">
        <v>0.13</v>
      </c>
      <c r="U113" s="18">
        <v>0.1</v>
      </c>
      <c r="V113" s="18">
        <v>0.12</v>
      </c>
      <c r="W113" s="18">
        <v>0.24</v>
      </c>
      <c r="X113" s="18">
        <v>0.15</v>
      </c>
      <c r="Y113" s="18">
        <v>0.2</v>
      </c>
      <c r="Z113" s="18">
        <v>0.14000000000000001</v>
      </c>
      <c r="AA113" s="18">
        <v>0.18</v>
      </c>
      <c r="AB113" s="18">
        <v>0.16</v>
      </c>
      <c r="AC113" s="18">
        <v>0.21</v>
      </c>
      <c r="AD113" s="18">
        <v>0.26</v>
      </c>
      <c r="AE113" s="18">
        <v>0.26</v>
      </c>
      <c r="AF113" s="18">
        <v>0.25</v>
      </c>
      <c r="AG113" s="18">
        <v>0.17</v>
      </c>
      <c r="AH113" s="18">
        <v>0.16</v>
      </c>
      <c r="AI113" s="18">
        <v>0.26</v>
      </c>
      <c r="AJ113" s="18">
        <v>0.24</v>
      </c>
      <c r="AK113" s="18">
        <v>0.22</v>
      </c>
      <c r="AL113" s="18">
        <v>0.11</v>
      </c>
      <c r="AM113" s="18">
        <v>0.22</v>
      </c>
      <c r="AN113" s="18">
        <v>0.1</v>
      </c>
      <c r="AO113" s="18">
        <v>0.08</v>
      </c>
      <c r="AP113" s="18">
        <v>0.15</v>
      </c>
      <c r="AQ113" s="18">
        <v>0.21</v>
      </c>
      <c r="AR113" s="18">
        <v>0.19</v>
      </c>
      <c r="AS113" s="18">
        <v>0.2</v>
      </c>
      <c r="AT113" s="17"/>
      <c r="BH113" s="35"/>
    </row>
    <row r="114" spans="1:60" ht="2.25" customHeight="1">
      <c r="A114" s="24"/>
      <c r="B114" s="17" t="s">
        <v>62</v>
      </c>
      <c r="C114" s="17">
        <v>469</v>
      </c>
      <c r="D114" s="17">
        <v>4</v>
      </c>
      <c r="E114" s="17">
        <v>5</v>
      </c>
      <c r="F114" s="17">
        <v>7</v>
      </c>
      <c r="G114" s="17">
        <v>14</v>
      </c>
      <c r="H114" s="17">
        <v>9</v>
      </c>
      <c r="I114" s="17">
        <v>6</v>
      </c>
      <c r="J114" s="17">
        <v>8</v>
      </c>
      <c r="K114" s="17">
        <v>12</v>
      </c>
      <c r="L114" s="17">
        <v>12</v>
      </c>
      <c r="M114" s="17">
        <v>6</v>
      </c>
      <c r="N114" s="17">
        <v>14</v>
      </c>
      <c r="O114" s="17">
        <v>15</v>
      </c>
      <c r="P114" s="17">
        <v>11</v>
      </c>
      <c r="Q114" s="17">
        <v>13</v>
      </c>
      <c r="R114" s="17">
        <v>9</v>
      </c>
      <c r="S114" s="17">
        <v>18</v>
      </c>
      <c r="T114" s="17">
        <v>9</v>
      </c>
      <c r="U114" s="17">
        <v>2</v>
      </c>
      <c r="V114" s="17">
        <v>6</v>
      </c>
      <c r="W114" s="17">
        <v>16</v>
      </c>
      <c r="X114" s="17">
        <v>12</v>
      </c>
      <c r="Y114" s="17">
        <v>8</v>
      </c>
      <c r="Z114" s="17">
        <v>16</v>
      </c>
      <c r="AA114" s="17">
        <v>15</v>
      </c>
      <c r="AB114" s="17">
        <v>6</v>
      </c>
      <c r="AC114" s="17">
        <v>3</v>
      </c>
      <c r="AD114" s="17">
        <v>6</v>
      </c>
      <c r="AE114" s="17">
        <v>10</v>
      </c>
      <c r="AF114" s="17">
        <v>17</v>
      </c>
      <c r="AG114" s="17">
        <v>34</v>
      </c>
      <c r="AH114" s="17">
        <v>16</v>
      </c>
      <c r="AI114" s="17">
        <v>4</v>
      </c>
      <c r="AJ114" s="17">
        <v>6</v>
      </c>
      <c r="AK114" s="17" t="s">
        <v>47</v>
      </c>
      <c r="AL114" s="17">
        <v>8</v>
      </c>
      <c r="AM114" s="17">
        <v>11</v>
      </c>
      <c r="AN114" s="17">
        <v>7</v>
      </c>
      <c r="AO114" s="17">
        <v>4</v>
      </c>
      <c r="AP114" s="17">
        <v>6</v>
      </c>
      <c r="AQ114" s="17">
        <v>150</v>
      </c>
      <c r="AR114" s="17">
        <v>241</v>
      </c>
      <c r="AS114" s="17">
        <v>78</v>
      </c>
      <c r="AT114" s="17"/>
      <c r="BH114" s="35"/>
    </row>
    <row r="115" spans="1:60" ht="2.25" customHeight="1">
      <c r="A115" s="24"/>
      <c r="B115" s="17"/>
      <c r="C115" s="18">
        <v>0.18</v>
      </c>
      <c r="D115" s="18">
        <v>0.17</v>
      </c>
      <c r="E115" s="18">
        <v>0.19</v>
      </c>
      <c r="F115" s="18">
        <v>0.14000000000000001</v>
      </c>
      <c r="G115" s="18">
        <v>0.18</v>
      </c>
      <c r="H115" s="18">
        <v>0.21</v>
      </c>
      <c r="I115" s="18">
        <v>0.2</v>
      </c>
      <c r="J115" s="18">
        <v>0.23</v>
      </c>
      <c r="K115" s="18">
        <v>0.22</v>
      </c>
      <c r="L115" s="18">
        <v>0.28000000000000003</v>
      </c>
      <c r="M115" s="18">
        <v>0.14000000000000001</v>
      </c>
      <c r="N115" s="18">
        <v>0.25</v>
      </c>
      <c r="O115" s="18">
        <v>0.19</v>
      </c>
      <c r="P115" s="18">
        <v>0.16</v>
      </c>
      <c r="Q115" s="18">
        <v>0.16</v>
      </c>
      <c r="R115" s="18">
        <v>0.17</v>
      </c>
      <c r="S115" s="18">
        <v>0.11</v>
      </c>
      <c r="T115" s="18">
        <v>0.27</v>
      </c>
      <c r="U115" s="18">
        <v>0.2</v>
      </c>
      <c r="V115" s="18">
        <v>0.12</v>
      </c>
      <c r="W115" s="18">
        <v>0.16</v>
      </c>
      <c r="X115" s="18">
        <v>0.25</v>
      </c>
      <c r="Y115" s="18">
        <v>0.18</v>
      </c>
      <c r="Z115" s="18">
        <v>0.19</v>
      </c>
      <c r="AA115" s="18">
        <v>0.2</v>
      </c>
      <c r="AB115" s="18">
        <v>0.12</v>
      </c>
      <c r="AC115" s="18">
        <v>0.21</v>
      </c>
      <c r="AD115" s="18">
        <v>0.13</v>
      </c>
      <c r="AE115" s="18">
        <v>0.3</v>
      </c>
      <c r="AF115" s="18">
        <v>0.2</v>
      </c>
      <c r="AG115" s="18">
        <v>0.2</v>
      </c>
      <c r="AH115" s="18">
        <v>0.18</v>
      </c>
      <c r="AI115" s="18">
        <v>0.16</v>
      </c>
      <c r="AJ115" s="18">
        <v>0.11</v>
      </c>
      <c r="AK115" s="17" t="s">
        <v>47</v>
      </c>
      <c r="AL115" s="18">
        <v>0.18</v>
      </c>
      <c r="AM115" s="18">
        <v>0.28000000000000003</v>
      </c>
      <c r="AN115" s="18">
        <v>0.1</v>
      </c>
      <c r="AO115" s="18">
        <v>0.23</v>
      </c>
      <c r="AP115" s="18">
        <v>0.19</v>
      </c>
      <c r="AQ115" s="18">
        <v>0.18</v>
      </c>
      <c r="AR115" s="18">
        <v>0.18</v>
      </c>
      <c r="AS115" s="18">
        <v>0.17</v>
      </c>
      <c r="AT115" s="17"/>
      <c r="BH115" s="35"/>
    </row>
    <row r="116" spans="1:60" ht="2.25" customHeight="1">
      <c r="A116" s="2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BH116" s="35"/>
    </row>
    <row r="117" spans="1:60" ht="2.25" customHeight="1">
      <c r="A117" s="23">
        <v>41395</v>
      </c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5"/>
    </row>
    <row r="118" spans="1:60" ht="2.25" customHeight="1">
      <c r="A118" s="24" t="s">
        <v>56</v>
      </c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5"/>
    </row>
    <row r="119" spans="1:60" ht="2.25" customHeight="1">
      <c r="A119" s="24"/>
      <c r="B119" s="17"/>
      <c r="C119" s="17"/>
      <c r="D119" s="17"/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28"/>
      <c r="AO119" s="17"/>
      <c r="AP119" s="17"/>
      <c r="AQ119" s="17"/>
      <c r="AR119" s="17"/>
      <c r="AS119" s="17"/>
      <c r="AT119" s="17"/>
      <c r="BH119" s="35"/>
    </row>
    <row r="120" spans="1:60" ht="2.25" customHeight="1">
      <c r="A120" s="24"/>
      <c r="B120" s="17"/>
      <c r="C120" s="17" t="s">
        <v>1</v>
      </c>
      <c r="D120" s="17" t="s">
        <v>2</v>
      </c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 t="s">
        <v>52</v>
      </c>
      <c r="AR120" s="17"/>
      <c r="AS120" s="17"/>
      <c r="AT120" s="17"/>
      <c r="BH120" s="35"/>
    </row>
    <row r="121" spans="1:60" ht="2.25" customHeight="1">
      <c r="A121" s="24"/>
      <c r="B121" s="17"/>
      <c r="C121" s="17"/>
      <c r="D121" s="17" t="s">
        <v>3</v>
      </c>
      <c r="E121" s="17" t="s">
        <v>4</v>
      </c>
      <c r="F121" s="17" t="s">
        <v>5</v>
      </c>
      <c r="G121" s="26" t="s">
        <v>6</v>
      </c>
      <c r="H121" s="17" t="s">
        <v>7</v>
      </c>
      <c r="I121" s="17" t="s">
        <v>8</v>
      </c>
      <c r="J121" s="17" t="s">
        <v>9</v>
      </c>
      <c r="K121" s="17" t="s">
        <v>10</v>
      </c>
      <c r="L121" s="17" t="s">
        <v>11</v>
      </c>
      <c r="M121" s="17" t="s">
        <v>12</v>
      </c>
      <c r="N121" s="17" t="s">
        <v>13</v>
      </c>
      <c r="O121" s="17" t="s">
        <v>14</v>
      </c>
      <c r="P121" s="17" t="s">
        <v>15</v>
      </c>
      <c r="Q121" s="17" t="s">
        <v>16</v>
      </c>
      <c r="R121" s="17" t="s">
        <v>17</v>
      </c>
      <c r="S121" s="17" t="s">
        <v>18</v>
      </c>
      <c r="T121" s="17" t="s">
        <v>19</v>
      </c>
      <c r="U121" s="17" t="s">
        <v>20</v>
      </c>
      <c r="V121" s="17" t="s">
        <v>21</v>
      </c>
      <c r="W121" s="27" t="s">
        <v>22</v>
      </c>
      <c r="X121" s="17" t="s">
        <v>23</v>
      </c>
      <c r="Y121" s="17" t="s">
        <v>24</v>
      </c>
      <c r="Z121" s="17" t="s">
        <v>25</v>
      </c>
      <c r="AA121" s="17" t="s">
        <v>26</v>
      </c>
      <c r="AB121" s="17" t="s">
        <v>27</v>
      </c>
      <c r="AC121" s="17" t="s">
        <v>28</v>
      </c>
      <c r="AD121" s="17" t="s">
        <v>29</v>
      </c>
      <c r="AE121" s="17" t="s">
        <v>30</v>
      </c>
      <c r="AF121" s="17" t="s">
        <v>31</v>
      </c>
      <c r="AG121" s="17" t="s">
        <v>32</v>
      </c>
      <c r="AH121" s="17" t="s">
        <v>33</v>
      </c>
      <c r="AI121" s="17" t="s">
        <v>34</v>
      </c>
      <c r="AJ121" s="17" t="s">
        <v>35</v>
      </c>
      <c r="AK121" s="17" t="s">
        <v>36</v>
      </c>
      <c r="AL121" s="17" t="s">
        <v>37</v>
      </c>
      <c r="AM121" s="17" t="s">
        <v>38</v>
      </c>
      <c r="AN121" s="28" t="s">
        <v>39</v>
      </c>
      <c r="AO121" s="17" t="s">
        <v>40</v>
      </c>
      <c r="AP121" s="17" t="s">
        <v>41</v>
      </c>
      <c r="AQ121" s="17" t="s">
        <v>53</v>
      </c>
      <c r="AR121" s="17" t="s">
        <v>54</v>
      </c>
      <c r="AS121" s="17" t="s">
        <v>55</v>
      </c>
      <c r="AT121" s="17"/>
      <c r="BH121" s="35"/>
    </row>
    <row r="122" spans="1:60" ht="2.25" customHeight="1">
      <c r="A122" s="24" t="s">
        <v>42</v>
      </c>
      <c r="B122" s="17" t="s">
        <v>43</v>
      </c>
      <c r="C122" s="17">
        <v>2384</v>
      </c>
      <c r="D122" s="17">
        <v>14</v>
      </c>
      <c r="E122" s="17">
        <v>28</v>
      </c>
      <c r="F122" s="17">
        <v>31</v>
      </c>
      <c r="G122" s="26">
        <v>81</v>
      </c>
      <c r="H122" s="17">
        <v>49</v>
      </c>
      <c r="I122" s="17">
        <v>27</v>
      </c>
      <c r="J122" s="17">
        <v>26</v>
      </c>
      <c r="K122" s="17">
        <v>60</v>
      </c>
      <c r="L122" s="17">
        <v>32</v>
      </c>
      <c r="M122" s="17">
        <v>32</v>
      </c>
      <c r="N122" s="17">
        <v>51</v>
      </c>
      <c r="O122" s="17">
        <v>57</v>
      </c>
      <c r="P122" s="17">
        <v>81</v>
      </c>
      <c r="Q122" s="17">
        <v>77</v>
      </c>
      <c r="R122" s="17">
        <v>39</v>
      </c>
      <c r="S122" s="17">
        <v>131</v>
      </c>
      <c r="T122" s="17">
        <v>33</v>
      </c>
      <c r="U122" s="17">
        <v>7</v>
      </c>
      <c r="V122" s="17">
        <v>40</v>
      </c>
      <c r="W122" s="27">
        <v>72</v>
      </c>
      <c r="X122" s="17">
        <v>47</v>
      </c>
      <c r="Y122" s="17">
        <v>36</v>
      </c>
      <c r="Z122" s="17">
        <v>74</v>
      </c>
      <c r="AA122" s="17">
        <v>71</v>
      </c>
      <c r="AB122" s="17">
        <v>22</v>
      </c>
      <c r="AC122" s="17">
        <v>5</v>
      </c>
      <c r="AD122" s="17">
        <v>38</v>
      </c>
      <c r="AE122" s="17">
        <v>32</v>
      </c>
      <c r="AF122" s="17">
        <v>82</v>
      </c>
      <c r="AG122" s="17">
        <v>153</v>
      </c>
      <c r="AH122" s="17">
        <v>94</v>
      </c>
      <c r="AI122" s="17">
        <v>18</v>
      </c>
      <c r="AJ122" s="17">
        <v>43</v>
      </c>
      <c r="AK122" s="17">
        <v>7</v>
      </c>
      <c r="AL122" s="17">
        <v>40</v>
      </c>
      <c r="AM122" s="17">
        <v>33</v>
      </c>
      <c r="AN122" s="28">
        <v>51</v>
      </c>
      <c r="AO122" s="17">
        <v>12</v>
      </c>
      <c r="AP122" s="17">
        <v>24</v>
      </c>
      <c r="AQ122" s="17">
        <v>738</v>
      </c>
      <c r="AR122" s="17">
        <v>1115</v>
      </c>
      <c r="AS122" s="17">
        <v>531</v>
      </c>
      <c r="AT122" s="17"/>
      <c r="BH122" s="35"/>
    </row>
    <row r="123" spans="1:60" ht="2.25" customHeight="1">
      <c r="A123" s="24"/>
      <c r="B123" s="17"/>
      <c r="C123" s="17"/>
      <c r="D123" s="17"/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/>
      <c r="AR123" s="17"/>
      <c r="AS123" s="17"/>
      <c r="AT123" s="17"/>
      <c r="BH123" s="35"/>
    </row>
    <row r="124" spans="1:60" ht="2.25" customHeight="1">
      <c r="A124" s="24"/>
      <c r="B124" s="17" t="s">
        <v>44</v>
      </c>
      <c r="C124" s="17">
        <v>2380</v>
      </c>
      <c r="D124" s="17">
        <v>16</v>
      </c>
      <c r="E124" s="17">
        <v>27</v>
      </c>
      <c r="F124" s="17">
        <v>38</v>
      </c>
      <c r="G124" s="26">
        <v>78</v>
      </c>
      <c r="H124" s="17">
        <v>52</v>
      </c>
      <c r="I124" s="17">
        <v>31</v>
      </c>
      <c r="J124" s="17">
        <v>32</v>
      </c>
      <c r="K124" s="17">
        <v>53</v>
      </c>
      <c r="L124" s="17">
        <v>34</v>
      </c>
      <c r="M124" s="17">
        <v>31</v>
      </c>
      <c r="N124" s="17">
        <v>54</v>
      </c>
      <c r="O124" s="17">
        <v>65</v>
      </c>
      <c r="P124" s="17">
        <v>66</v>
      </c>
      <c r="Q124" s="17">
        <v>72</v>
      </c>
      <c r="R124" s="17">
        <v>48</v>
      </c>
      <c r="S124" s="17">
        <v>139</v>
      </c>
      <c r="T124" s="17">
        <v>27</v>
      </c>
      <c r="U124" s="17">
        <v>8</v>
      </c>
      <c r="V124" s="17">
        <v>49</v>
      </c>
      <c r="W124" s="27">
        <v>82</v>
      </c>
      <c r="X124" s="17">
        <v>41</v>
      </c>
      <c r="Y124" s="17">
        <v>44</v>
      </c>
      <c r="Z124" s="17">
        <v>64</v>
      </c>
      <c r="AA124" s="17">
        <v>58</v>
      </c>
      <c r="AB124" s="17">
        <v>48</v>
      </c>
      <c r="AC124" s="17">
        <v>4</v>
      </c>
      <c r="AD124" s="17">
        <v>37</v>
      </c>
      <c r="AE124" s="17">
        <v>33</v>
      </c>
      <c r="AF124" s="17">
        <v>80</v>
      </c>
      <c r="AG124" s="17">
        <v>140</v>
      </c>
      <c r="AH124" s="17">
        <v>82</v>
      </c>
      <c r="AI124" s="17">
        <v>21</v>
      </c>
      <c r="AJ124" s="17">
        <v>45</v>
      </c>
      <c r="AK124" s="17">
        <v>15</v>
      </c>
      <c r="AL124" s="17">
        <v>39</v>
      </c>
      <c r="AM124" s="17">
        <v>38</v>
      </c>
      <c r="AN124" s="28">
        <v>54</v>
      </c>
      <c r="AO124" s="17">
        <v>13</v>
      </c>
      <c r="AP124" s="17">
        <v>27</v>
      </c>
      <c r="AQ124" s="17">
        <v>728</v>
      </c>
      <c r="AR124" s="17">
        <v>1136</v>
      </c>
      <c r="AS124" s="17">
        <v>516</v>
      </c>
      <c r="AT124" s="17"/>
      <c r="BH124" s="35"/>
    </row>
    <row r="125" spans="1:60" ht="2.25" customHeight="1">
      <c r="A125" s="24"/>
      <c r="B125" s="17"/>
      <c r="C125" s="17"/>
      <c r="D125" s="17"/>
      <c r="E125" s="17"/>
      <c r="F125" s="17"/>
      <c r="G125" s="2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2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28"/>
      <c r="AO125" s="17"/>
      <c r="AP125" s="17"/>
      <c r="AQ125" s="17"/>
      <c r="AR125" s="17"/>
      <c r="AS125" s="17"/>
      <c r="AT125" s="17"/>
      <c r="BH125" s="35"/>
    </row>
    <row r="126" spans="1:60" ht="2.25" customHeight="1">
      <c r="A126" s="24" t="s">
        <v>57</v>
      </c>
      <c r="B126" s="17" t="s">
        <v>58</v>
      </c>
      <c r="C126" s="17">
        <v>241</v>
      </c>
      <c r="D126" s="17">
        <v>3</v>
      </c>
      <c r="E126" s="17">
        <v>4</v>
      </c>
      <c r="F126" s="17">
        <v>5</v>
      </c>
      <c r="G126" s="26">
        <v>6</v>
      </c>
      <c r="H126" s="17">
        <v>2</v>
      </c>
      <c r="I126" s="17">
        <v>2</v>
      </c>
      <c r="J126" s="17" t="s">
        <v>47</v>
      </c>
      <c r="K126" s="17">
        <v>7</v>
      </c>
      <c r="L126" s="17">
        <v>4</v>
      </c>
      <c r="M126" s="17">
        <v>3</v>
      </c>
      <c r="N126" s="17">
        <v>3</v>
      </c>
      <c r="O126" s="17">
        <v>8</v>
      </c>
      <c r="P126" s="17">
        <v>12</v>
      </c>
      <c r="Q126" s="17">
        <v>8</v>
      </c>
      <c r="R126" s="17">
        <v>7</v>
      </c>
      <c r="S126" s="17">
        <v>13</v>
      </c>
      <c r="T126" s="17">
        <v>3</v>
      </c>
      <c r="U126" s="17">
        <v>1</v>
      </c>
      <c r="V126" s="17">
        <v>6</v>
      </c>
      <c r="W126" s="27">
        <v>10</v>
      </c>
      <c r="X126" s="17">
        <v>3</v>
      </c>
      <c r="Y126" s="17">
        <v>4</v>
      </c>
      <c r="Z126" s="17">
        <v>8</v>
      </c>
      <c r="AA126" s="17">
        <v>2</v>
      </c>
      <c r="AB126" s="17">
        <v>2</v>
      </c>
      <c r="AC126" s="17" t="s">
        <v>47</v>
      </c>
      <c r="AD126" s="17">
        <v>4</v>
      </c>
      <c r="AE126" s="17">
        <v>4</v>
      </c>
      <c r="AF126" s="17">
        <v>6</v>
      </c>
      <c r="AG126" s="17">
        <v>14</v>
      </c>
      <c r="AH126" s="17">
        <v>6</v>
      </c>
      <c r="AI126" s="17">
        <v>2</v>
      </c>
      <c r="AJ126" s="17">
        <v>5</v>
      </c>
      <c r="AK126" s="17">
        <v>4</v>
      </c>
      <c r="AL126" s="17">
        <v>9</v>
      </c>
      <c r="AM126" s="17" t="s">
        <v>47</v>
      </c>
      <c r="AN126" s="28">
        <v>5</v>
      </c>
      <c r="AO126" s="17" t="s">
        <v>47</v>
      </c>
      <c r="AP126" s="17">
        <v>5</v>
      </c>
      <c r="AQ126" s="17">
        <v>65</v>
      </c>
      <c r="AR126" s="17">
        <v>133</v>
      </c>
      <c r="AS126" s="17">
        <v>43</v>
      </c>
      <c r="AT126" s="17"/>
      <c r="BH126" s="35"/>
    </row>
    <row r="127" spans="1:60" ht="2.25" customHeight="1">
      <c r="A127" s="24"/>
      <c r="B127" s="17"/>
      <c r="C127" s="18">
        <v>0.1</v>
      </c>
      <c r="D127" s="18">
        <v>0.21</v>
      </c>
      <c r="E127" s="18">
        <v>0.14000000000000001</v>
      </c>
      <c r="F127" s="18">
        <v>0.13</v>
      </c>
      <c r="G127" s="29">
        <v>7.0000000000000007E-2</v>
      </c>
      <c r="H127" s="18">
        <v>0.04</v>
      </c>
      <c r="I127" s="18">
        <v>7.0000000000000007E-2</v>
      </c>
      <c r="J127" s="17" t="s">
        <v>47</v>
      </c>
      <c r="K127" s="18">
        <v>0.13</v>
      </c>
      <c r="L127" s="18">
        <v>0.13</v>
      </c>
      <c r="M127" s="18">
        <v>0.09</v>
      </c>
      <c r="N127" s="18">
        <v>0.06</v>
      </c>
      <c r="O127" s="18">
        <v>0.12</v>
      </c>
      <c r="P127" s="18">
        <v>0.17</v>
      </c>
      <c r="Q127" s="18">
        <v>0.1</v>
      </c>
      <c r="R127" s="18">
        <v>0.15</v>
      </c>
      <c r="S127" s="18">
        <v>0.09</v>
      </c>
      <c r="T127" s="18">
        <v>0.12</v>
      </c>
      <c r="U127" s="18">
        <v>0.14000000000000001</v>
      </c>
      <c r="V127" s="18">
        <v>0.13</v>
      </c>
      <c r="W127" s="30">
        <v>0.13</v>
      </c>
      <c r="X127" s="18">
        <v>0.06</v>
      </c>
      <c r="Y127" s="18">
        <v>0.08</v>
      </c>
      <c r="Z127" s="18">
        <v>0.12</v>
      </c>
      <c r="AA127" s="18">
        <v>0.04</v>
      </c>
      <c r="AB127" s="18">
        <v>0.05</v>
      </c>
      <c r="AC127" s="17" t="s">
        <v>47</v>
      </c>
      <c r="AD127" s="18">
        <v>0.11</v>
      </c>
      <c r="AE127" s="18">
        <v>0.11</v>
      </c>
      <c r="AF127" s="18">
        <v>7.0000000000000007E-2</v>
      </c>
      <c r="AG127" s="18">
        <v>0.1</v>
      </c>
      <c r="AH127" s="18">
        <v>0.08</v>
      </c>
      <c r="AI127" s="18">
        <v>0.11</v>
      </c>
      <c r="AJ127" s="18">
        <v>0.12</v>
      </c>
      <c r="AK127" s="18">
        <v>0.28999999999999998</v>
      </c>
      <c r="AL127" s="18">
        <v>0.23</v>
      </c>
      <c r="AM127" s="17" t="s">
        <v>47</v>
      </c>
      <c r="AN127" s="31">
        <v>0.1</v>
      </c>
      <c r="AO127" s="17" t="s">
        <v>47</v>
      </c>
      <c r="AP127" s="18">
        <v>0.17</v>
      </c>
      <c r="AQ127" s="18">
        <v>0.09</v>
      </c>
      <c r="AR127" s="18">
        <v>0.12</v>
      </c>
      <c r="AS127" s="18">
        <v>0.08</v>
      </c>
      <c r="AT127" s="17"/>
      <c r="BH127" s="35"/>
    </row>
    <row r="128" spans="1:60" ht="2.25" customHeight="1">
      <c r="A128" s="24"/>
      <c r="B128" s="17" t="s">
        <v>59</v>
      </c>
      <c r="C128" s="17">
        <v>527</v>
      </c>
      <c r="D128" s="17">
        <v>2</v>
      </c>
      <c r="E128" s="17">
        <v>7</v>
      </c>
      <c r="F128" s="17">
        <v>6</v>
      </c>
      <c r="G128" s="26">
        <v>20</v>
      </c>
      <c r="H128" s="17">
        <v>6</v>
      </c>
      <c r="I128" s="17">
        <v>9</v>
      </c>
      <c r="J128" s="17">
        <v>4</v>
      </c>
      <c r="K128" s="17">
        <v>10</v>
      </c>
      <c r="L128" s="17">
        <v>7</v>
      </c>
      <c r="M128" s="17">
        <v>4</v>
      </c>
      <c r="N128" s="17">
        <v>12</v>
      </c>
      <c r="O128" s="17">
        <v>19</v>
      </c>
      <c r="P128" s="17">
        <v>17</v>
      </c>
      <c r="Q128" s="17">
        <v>15</v>
      </c>
      <c r="R128" s="17">
        <v>7</v>
      </c>
      <c r="S128" s="17">
        <v>25</v>
      </c>
      <c r="T128" s="17">
        <v>8</v>
      </c>
      <c r="U128" s="17">
        <v>3</v>
      </c>
      <c r="V128" s="17">
        <v>14</v>
      </c>
      <c r="W128" s="27">
        <v>17</v>
      </c>
      <c r="X128" s="17">
        <v>11</v>
      </c>
      <c r="Y128" s="17">
        <v>12</v>
      </c>
      <c r="Z128" s="17">
        <v>12</v>
      </c>
      <c r="AA128" s="17">
        <v>15</v>
      </c>
      <c r="AB128" s="17">
        <v>19</v>
      </c>
      <c r="AC128" s="17">
        <v>1</v>
      </c>
      <c r="AD128" s="17">
        <v>5</v>
      </c>
      <c r="AE128" s="17">
        <v>6</v>
      </c>
      <c r="AF128" s="17">
        <v>18</v>
      </c>
      <c r="AG128" s="17">
        <v>31</v>
      </c>
      <c r="AH128" s="17">
        <v>24</v>
      </c>
      <c r="AI128" s="17">
        <v>6</v>
      </c>
      <c r="AJ128" s="17">
        <v>15</v>
      </c>
      <c r="AK128" s="17">
        <v>4</v>
      </c>
      <c r="AL128" s="17">
        <v>10</v>
      </c>
      <c r="AM128" s="17">
        <v>6</v>
      </c>
      <c r="AN128" s="28">
        <v>15</v>
      </c>
      <c r="AO128" s="17">
        <v>2</v>
      </c>
      <c r="AP128" s="17">
        <v>6</v>
      </c>
      <c r="AQ128" s="17">
        <v>156</v>
      </c>
      <c r="AR128" s="17">
        <v>259</v>
      </c>
      <c r="AS128" s="17">
        <v>112</v>
      </c>
      <c r="AT128" s="17"/>
      <c r="BH128" s="35"/>
    </row>
    <row r="129" spans="1:60" ht="2.25" customHeight="1">
      <c r="A129" s="24"/>
      <c r="B129" s="17"/>
      <c r="C129" s="18">
        <v>0.22</v>
      </c>
      <c r="D129" s="18">
        <v>0.14000000000000001</v>
      </c>
      <c r="E129" s="18">
        <v>0.25</v>
      </c>
      <c r="F129" s="18">
        <v>0.16</v>
      </c>
      <c r="G129" s="29">
        <v>0.26</v>
      </c>
      <c r="H129" s="18">
        <v>0.12</v>
      </c>
      <c r="I129" s="18">
        <v>0.3</v>
      </c>
      <c r="J129" s="18">
        <v>0.12</v>
      </c>
      <c r="K129" s="18">
        <v>0.18</v>
      </c>
      <c r="L129" s="18">
        <v>0.22</v>
      </c>
      <c r="M129" s="18">
        <v>0.13</v>
      </c>
      <c r="N129" s="18">
        <v>0.22</v>
      </c>
      <c r="O129" s="18">
        <v>0.3</v>
      </c>
      <c r="P129" s="18">
        <v>0.26</v>
      </c>
      <c r="Q129" s="18">
        <v>0.21</v>
      </c>
      <c r="R129" s="18">
        <v>0.15</v>
      </c>
      <c r="S129" s="18">
        <v>0.18</v>
      </c>
      <c r="T129" s="18">
        <v>0.3</v>
      </c>
      <c r="U129" s="18">
        <v>0.43</v>
      </c>
      <c r="V129" s="18">
        <v>0.28000000000000003</v>
      </c>
      <c r="W129" s="30">
        <v>0.21</v>
      </c>
      <c r="X129" s="18">
        <v>0.28000000000000003</v>
      </c>
      <c r="Y129" s="18">
        <v>0.28000000000000003</v>
      </c>
      <c r="Z129" s="18">
        <v>0.19</v>
      </c>
      <c r="AA129" s="18">
        <v>0.25</v>
      </c>
      <c r="AB129" s="18">
        <v>0.41</v>
      </c>
      <c r="AC129" s="18">
        <v>0.2</v>
      </c>
      <c r="AD129" s="18">
        <v>0.13</v>
      </c>
      <c r="AE129" s="18">
        <v>0.19</v>
      </c>
      <c r="AF129" s="18">
        <v>0.22</v>
      </c>
      <c r="AG129" s="18">
        <v>0.22</v>
      </c>
      <c r="AH129" s="18">
        <v>0.28999999999999998</v>
      </c>
      <c r="AI129" s="18">
        <v>0.28000000000000003</v>
      </c>
      <c r="AJ129" s="18">
        <v>0.33</v>
      </c>
      <c r="AK129" s="18">
        <v>0.28999999999999998</v>
      </c>
      <c r="AL129" s="18">
        <v>0.25</v>
      </c>
      <c r="AM129" s="18">
        <v>0.15</v>
      </c>
      <c r="AN129" s="31">
        <v>0.27</v>
      </c>
      <c r="AO129" s="18">
        <v>0.15</v>
      </c>
      <c r="AP129" s="18">
        <v>0.21</v>
      </c>
      <c r="AQ129" s="18">
        <v>0.21</v>
      </c>
      <c r="AR129" s="18">
        <v>0.23</v>
      </c>
      <c r="AS129" s="18">
        <v>0.22</v>
      </c>
      <c r="AT129" s="17"/>
      <c r="BH129" s="35"/>
    </row>
    <row r="130" spans="1:60" ht="2.25" customHeight="1">
      <c r="A130" s="24"/>
      <c r="B130" s="17" t="s">
        <v>60</v>
      </c>
      <c r="C130" s="17">
        <v>805</v>
      </c>
      <c r="D130" s="17">
        <v>3</v>
      </c>
      <c r="E130" s="17">
        <v>7</v>
      </c>
      <c r="F130" s="17">
        <v>14</v>
      </c>
      <c r="G130" s="26">
        <v>30</v>
      </c>
      <c r="H130" s="17">
        <v>20</v>
      </c>
      <c r="I130" s="17">
        <v>10</v>
      </c>
      <c r="J130" s="17">
        <v>9</v>
      </c>
      <c r="K130" s="17">
        <v>18</v>
      </c>
      <c r="L130" s="17">
        <v>8</v>
      </c>
      <c r="M130" s="17">
        <v>13</v>
      </c>
      <c r="N130" s="17">
        <v>18</v>
      </c>
      <c r="O130" s="17">
        <v>16</v>
      </c>
      <c r="P130" s="17">
        <v>20</v>
      </c>
      <c r="Q130" s="17">
        <v>28</v>
      </c>
      <c r="R130" s="17">
        <v>14</v>
      </c>
      <c r="S130" s="17">
        <v>50</v>
      </c>
      <c r="T130" s="17">
        <v>6</v>
      </c>
      <c r="U130" s="17">
        <v>2</v>
      </c>
      <c r="V130" s="17">
        <v>14</v>
      </c>
      <c r="W130" s="27">
        <v>26</v>
      </c>
      <c r="X130" s="17">
        <v>16</v>
      </c>
      <c r="Y130" s="17">
        <v>12</v>
      </c>
      <c r="Z130" s="17">
        <v>25</v>
      </c>
      <c r="AA130" s="17">
        <v>18</v>
      </c>
      <c r="AB130" s="17">
        <v>13</v>
      </c>
      <c r="AC130" s="17">
        <v>1</v>
      </c>
      <c r="AD130" s="17">
        <v>14</v>
      </c>
      <c r="AE130" s="17">
        <v>9</v>
      </c>
      <c r="AF130" s="17">
        <v>26</v>
      </c>
      <c r="AG130" s="17">
        <v>47</v>
      </c>
      <c r="AH130" s="17">
        <v>34</v>
      </c>
      <c r="AI130" s="17">
        <v>7</v>
      </c>
      <c r="AJ130" s="17">
        <v>14</v>
      </c>
      <c r="AK130" s="17">
        <v>4</v>
      </c>
      <c r="AL130" s="17">
        <v>11</v>
      </c>
      <c r="AM130" s="17">
        <v>14</v>
      </c>
      <c r="AN130" s="28">
        <v>20</v>
      </c>
      <c r="AO130" s="17">
        <v>8</v>
      </c>
      <c r="AP130" s="17">
        <v>9</v>
      </c>
      <c r="AQ130" s="17">
        <v>264</v>
      </c>
      <c r="AR130" s="17">
        <v>355</v>
      </c>
      <c r="AS130" s="17">
        <v>186</v>
      </c>
      <c r="AT130" s="17"/>
      <c r="BH130" s="35"/>
    </row>
    <row r="131" spans="1:60" ht="2.25" customHeight="1">
      <c r="A131" s="24"/>
      <c r="B131" s="17"/>
      <c r="C131" s="18">
        <v>0.34</v>
      </c>
      <c r="D131" s="18">
        <v>0.21</v>
      </c>
      <c r="E131" s="18">
        <v>0.25</v>
      </c>
      <c r="F131" s="18">
        <v>0.35</v>
      </c>
      <c r="G131" s="29">
        <v>0.38</v>
      </c>
      <c r="H131" s="18">
        <v>0.39</v>
      </c>
      <c r="I131" s="18">
        <v>0.33</v>
      </c>
      <c r="J131" s="18">
        <v>0.27</v>
      </c>
      <c r="K131" s="18">
        <v>0.33</v>
      </c>
      <c r="L131" s="18">
        <v>0.25</v>
      </c>
      <c r="M131" s="18">
        <v>0.41</v>
      </c>
      <c r="N131" s="18">
        <v>0.33</v>
      </c>
      <c r="O131" s="18">
        <v>0.25</v>
      </c>
      <c r="P131" s="18">
        <v>0.31</v>
      </c>
      <c r="Q131" s="18">
        <v>0.38</v>
      </c>
      <c r="R131" s="18">
        <v>0.28000000000000003</v>
      </c>
      <c r="S131" s="18">
        <v>0.36</v>
      </c>
      <c r="T131" s="18">
        <v>0.21</v>
      </c>
      <c r="U131" s="18">
        <v>0.28999999999999998</v>
      </c>
      <c r="V131" s="18">
        <v>0.28000000000000003</v>
      </c>
      <c r="W131" s="30">
        <v>0.32</v>
      </c>
      <c r="X131" s="18">
        <v>0.38</v>
      </c>
      <c r="Y131" s="18">
        <v>0.28000000000000003</v>
      </c>
      <c r="Z131" s="18">
        <v>0.39</v>
      </c>
      <c r="AA131" s="18">
        <v>0.31</v>
      </c>
      <c r="AB131" s="18">
        <v>0.27</v>
      </c>
      <c r="AC131" s="18">
        <v>0.2</v>
      </c>
      <c r="AD131" s="18">
        <v>0.37</v>
      </c>
      <c r="AE131" s="18">
        <v>0.28000000000000003</v>
      </c>
      <c r="AF131" s="18">
        <v>0.33</v>
      </c>
      <c r="AG131" s="18">
        <v>0.34</v>
      </c>
      <c r="AH131" s="18">
        <v>0.42</v>
      </c>
      <c r="AI131" s="18">
        <v>0.33</v>
      </c>
      <c r="AJ131" s="18">
        <v>0.3</v>
      </c>
      <c r="AK131" s="18">
        <v>0.28999999999999998</v>
      </c>
      <c r="AL131" s="18">
        <v>0.27</v>
      </c>
      <c r="AM131" s="18">
        <v>0.36</v>
      </c>
      <c r="AN131" s="31">
        <v>0.37</v>
      </c>
      <c r="AO131" s="18">
        <v>0.6</v>
      </c>
      <c r="AP131" s="18">
        <v>0.33</v>
      </c>
      <c r="AQ131" s="18">
        <v>0.36</v>
      </c>
      <c r="AR131" s="18">
        <v>0.31</v>
      </c>
      <c r="AS131" s="18">
        <v>0.36</v>
      </c>
      <c r="AT131" s="17"/>
      <c r="BH131" s="35"/>
    </row>
    <row r="132" spans="1:60" ht="2.25" customHeight="1">
      <c r="A132" s="24"/>
      <c r="B132" s="17" t="s">
        <v>61</v>
      </c>
      <c r="C132" s="17">
        <v>407</v>
      </c>
      <c r="D132" s="17">
        <v>5</v>
      </c>
      <c r="E132" s="17">
        <v>3</v>
      </c>
      <c r="F132" s="17">
        <v>7</v>
      </c>
      <c r="G132" s="26">
        <v>12</v>
      </c>
      <c r="H132" s="17">
        <v>12</v>
      </c>
      <c r="I132" s="17">
        <v>6</v>
      </c>
      <c r="J132" s="17">
        <v>9</v>
      </c>
      <c r="K132" s="17">
        <v>11</v>
      </c>
      <c r="L132" s="17">
        <v>8</v>
      </c>
      <c r="M132" s="17">
        <v>5</v>
      </c>
      <c r="N132" s="17">
        <v>7</v>
      </c>
      <c r="O132" s="17">
        <v>11</v>
      </c>
      <c r="P132" s="17">
        <v>6</v>
      </c>
      <c r="Q132" s="17">
        <v>12</v>
      </c>
      <c r="R132" s="17">
        <v>12</v>
      </c>
      <c r="S132" s="17">
        <v>24</v>
      </c>
      <c r="T132" s="17">
        <v>5</v>
      </c>
      <c r="U132" s="17" t="s">
        <v>47</v>
      </c>
      <c r="V132" s="17">
        <v>5</v>
      </c>
      <c r="W132" s="27">
        <v>19</v>
      </c>
      <c r="X132" s="17">
        <v>5</v>
      </c>
      <c r="Y132" s="17">
        <v>9</v>
      </c>
      <c r="Z132" s="17">
        <v>10</v>
      </c>
      <c r="AA132" s="17">
        <v>11</v>
      </c>
      <c r="AB132" s="17">
        <v>6</v>
      </c>
      <c r="AC132" s="17">
        <v>2</v>
      </c>
      <c r="AD132" s="17">
        <v>7</v>
      </c>
      <c r="AE132" s="17">
        <v>5</v>
      </c>
      <c r="AF132" s="17">
        <v>17</v>
      </c>
      <c r="AG132" s="17">
        <v>21</v>
      </c>
      <c r="AH132" s="17">
        <v>11</v>
      </c>
      <c r="AI132" s="17">
        <v>3</v>
      </c>
      <c r="AJ132" s="17">
        <v>3</v>
      </c>
      <c r="AK132" s="17">
        <v>2</v>
      </c>
      <c r="AL132" s="17">
        <v>6</v>
      </c>
      <c r="AM132" s="17">
        <v>10</v>
      </c>
      <c r="AN132" s="28">
        <v>7</v>
      </c>
      <c r="AO132" s="17">
        <v>3</v>
      </c>
      <c r="AP132" s="17">
        <v>1</v>
      </c>
      <c r="AQ132" s="17">
        <v>126</v>
      </c>
      <c r="AR132" s="17">
        <v>189</v>
      </c>
      <c r="AS132" s="17">
        <v>91</v>
      </c>
      <c r="AT132" s="17"/>
      <c r="BH132" s="35"/>
    </row>
    <row r="133" spans="1:60" ht="2.25" customHeight="1">
      <c r="A133" s="24"/>
      <c r="B133" s="17"/>
      <c r="C133" s="18">
        <v>0.17</v>
      </c>
      <c r="D133" s="18">
        <v>0.28999999999999998</v>
      </c>
      <c r="E133" s="18">
        <v>0.11</v>
      </c>
      <c r="F133" s="18">
        <v>0.19</v>
      </c>
      <c r="G133" s="29">
        <v>0.15</v>
      </c>
      <c r="H133" s="18">
        <v>0.22</v>
      </c>
      <c r="I133" s="18">
        <v>0.19</v>
      </c>
      <c r="J133" s="18">
        <v>0.27</v>
      </c>
      <c r="K133" s="18">
        <v>0.2</v>
      </c>
      <c r="L133" s="18">
        <v>0.25</v>
      </c>
      <c r="M133" s="18">
        <v>0.16</v>
      </c>
      <c r="N133" s="18">
        <v>0.14000000000000001</v>
      </c>
      <c r="O133" s="18">
        <v>0.18</v>
      </c>
      <c r="P133" s="18">
        <v>0.09</v>
      </c>
      <c r="Q133" s="18">
        <v>0.17</v>
      </c>
      <c r="R133" s="18">
        <v>0.26</v>
      </c>
      <c r="S133" s="18">
        <v>0.18</v>
      </c>
      <c r="T133" s="18">
        <v>0.18</v>
      </c>
      <c r="U133" s="17" t="s">
        <v>47</v>
      </c>
      <c r="V133" s="18">
        <v>0.1</v>
      </c>
      <c r="W133" s="30">
        <v>0.24</v>
      </c>
      <c r="X133" s="18">
        <v>0.13</v>
      </c>
      <c r="Y133" s="18">
        <v>0.19</v>
      </c>
      <c r="Z133" s="18">
        <v>0.15</v>
      </c>
      <c r="AA133" s="18">
        <v>0.2</v>
      </c>
      <c r="AB133" s="18">
        <v>0.14000000000000001</v>
      </c>
      <c r="AC133" s="18">
        <v>0.4</v>
      </c>
      <c r="AD133" s="18">
        <v>0.18</v>
      </c>
      <c r="AE133" s="18">
        <v>0.16</v>
      </c>
      <c r="AF133" s="18">
        <v>0.22</v>
      </c>
      <c r="AG133" s="18">
        <v>0.15</v>
      </c>
      <c r="AH133" s="18">
        <v>0.13</v>
      </c>
      <c r="AI133" s="18">
        <v>0.17</v>
      </c>
      <c r="AJ133" s="18">
        <v>7.0000000000000007E-2</v>
      </c>
      <c r="AK133" s="18">
        <v>0.14000000000000001</v>
      </c>
      <c r="AL133" s="18">
        <v>0.15</v>
      </c>
      <c r="AM133" s="18">
        <v>0.27</v>
      </c>
      <c r="AN133" s="31">
        <v>0.14000000000000001</v>
      </c>
      <c r="AO133" s="18">
        <v>0.26</v>
      </c>
      <c r="AP133" s="18">
        <v>0.04</v>
      </c>
      <c r="AQ133" s="18">
        <v>0.17</v>
      </c>
      <c r="AR133" s="18">
        <v>0.17</v>
      </c>
      <c r="AS133" s="18">
        <v>0.18</v>
      </c>
      <c r="AT133" s="17"/>
      <c r="BH133" s="35"/>
    </row>
    <row r="134" spans="1:60" ht="2.25" customHeight="1">
      <c r="A134" s="24"/>
      <c r="B134" s="17" t="s">
        <v>62</v>
      </c>
      <c r="C134" s="17">
        <v>400</v>
      </c>
      <c r="D134" s="17">
        <v>2</v>
      </c>
      <c r="E134" s="17">
        <v>7</v>
      </c>
      <c r="F134" s="17">
        <v>6</v>
      </c>
      <c r="G134" s="26">
        <v>11</v>
      </c>
      <c r="H134" s="17">
        <v>12</v>
      </c>
      <c r="I134" s="17">
        <v>3</v>
      </c>
      <c r="J134" s="17">
        <v>11</v>
      </c>
      <c r="K134" s="17">
        <v>8</v>
      </c>
      <c r="L134" s="17">
        <v>5</v>
      </c>
      <c r="M134" s="17">
        <v>7</v>
      </c>
      <c r="N134" s="17">
        <v>14</v>
      </c>
      <c r="O134" s="17">
        <v>10</v>
      </c>
      <c r="P134" s="17">
        <v>11</v>
      </c>
      <c r="Q134" s="17">
        <v>9</v>
      </c>
      <c r="R134" s="17">
        <v>7</v>
      </c>
      <c r="S134" s="17">
        <v>27</v>
      </c>
      <c r="T134" s="17">
        <v>5</v>
      </c>
      <c r="U134" s="17">
        <v>1</v>
      </c>
      <c r="V134" s="17">
        <v>11</v>
      </c>
      <c r="W134" s="27">
        <v>9</v>
      </c>
      <c r="X134" s="17">
        <v>6</v>
      </c>
      <c r="Y134" s="17">
        <v>7</v>
      </c>
      <c r="Z134" s="17">
        <v>10</v>
      </c>
      <c r="AA134" s="17">
        <v>11</v>
      </c>
      <c r="AB134" s="17">
        <v>6</v>
      </c>
      <c r="AC134" s="17">
        <v>1</v>
      </c>
      <c r="AD134" s="17">
        <v>8</v>
      </c>
      <c r="AE134" s="17">
        <v>9</v>
      </c>
      <c r="AF134" s="17">
        <v>13</v>
      </c>
      <c r="AG134" s="17">
        <v>27</v>
      </c>
      <c r="AH134" s="17">
        <v>7</v>
      </c>
      <c r="AI134" s="17">
        <v>2</v>
      </c>
      <c r="AJ134" s="17">
        <v>8</v>
      </c>
      <c r="AK134" s="17" t="s">
        <v>47</v>
      </c>
      <c r="AL134" s="17">
        <v>4</v>
      </c>
      <c r="AM134" s="17">
        <v>8</v>
      </c>
      <c r="AN134" s="28">
        <v>6</v>
      </c>
      <c r="AO134" s="17" t="s">
        <v>47</v>
      </c>
      <c r="AP134" s="17">
        <v>7</v>
      </c>
      <c r="AQ134" s="17">
        <v>117</v>
      </c>
      <c r="AR134" s="17">
        <v>199</v>
      </c>
      <c r="AS134" s="17">
        <v>84</v>
      </c>
      <c r="AT134" s="17"/>
      <c r="BH134" s="35"/>
    </row>
    <row r="135" spans="1:60" ht="2.25" customHeight="1">
      <c r="A135" s="24"/>
      <c r="B135" s="17"/>
      <c r="C135" s="18">
        <v>0.17</v>
      </c>
      <c r="D135" s="18">
        <v>0.14000000000000001</v>
      </c>
      <c r="E135" s="18">
        <v>0.25</v>
      </c>
      <c r="F135" s="18">
        <v>0.16</v>
      </c>
      <c r="G135" s="29">
        <v>0.14000000000000001</v>
      </c>
      <c r="H135" s="18">
        <v>0.22</v>
      </c>
      <c r="I135" s="18">
        <v>0.11</v>
      </c>
      <c r="J135" s="18">
        <v>0.35</v>
      </c>
      <c r="K135" s="18">
        <v>0.15</v>
      </c>
      <c r="L135" s="18">
        <v>0.16</v>
      </c>
      <c r="M135" s="18">
        <v>0.22</v>
      </c>
      <c r="N135" s="18">
        <v>0.25</v>
      </c>
      <c r="O135" s="18">
        <v>0.16</v>
      </c>
      <c r="P135" s="18">
        <v>0.17</v>
      </c>
      <c r="Q135" s="18">
        <v>0.13</v>
      </c>
      <c r="R135" s="18">
        <v>0.15</v>
      </c>
      <c r="S135" s="18">
        <v>0.19</v>
      </c>
      <c r="T135" s="18">
        <v>0.19</v>
      </c>
      <c r="U135" s="18">
        <v>0.14000000000000001</v>
      </c>
      <c r="V135" s="18">
        <v>0.23</v>
      </c>
      <c r="W135" s="30">
        <v>0.11</v>
      </c>
      <c r="X135" s="18">
        <v>0.15</v>
      </c>
      <c r="Y135" s="18">
        <v>0.17</v>
      </c>
      <c r="Z135" s="18">
        <v>0.15</v>
      </c>
      <c r="AA135" s="18">
        <v>0.2</v>
      </c>
      <c r="AB135" s="18">
        <v>0.14000000000000001</v>
      </c>
      <c r="AC135" s="18">
        <v>0.2</v>
      </c>
      <c r="AD135" s="18">
        <v>0.21</v>
      </c>
      <c r="AE135" s="18">
        <v>0.26</v>
      </c>
      <c r="AF135" s="18">
        <v>0.16</v>
      </c>
      <c r="AG135" s="18">
        <v>0.19</v>
      </c>
      <c r="AH135" s="18">
        <v>0.08</v>
      </c>
      <c r="AI135" s="18">
        <v>0.11</v>
      </c>
      <c r="AJ135" s="18">
        <v>0.19</v>
      </c>
      <c r="AK135" s="17" t="s">
        <v>47</v>
      </c>
      <c r="AL135" s="18">
        <v>0.1</v>
      </c>
      <c r="AM135" s="18">
        <v>0.21</v>
      </c>
      <c r="AN135" s="31">
        <v>0.12</v>
      </c>
      <c r="AO135" s="17" t="s">
        <v>47</v>
      </c>
      <c r="AP135" s="18">
        <v>0.25</v>
      </c>
      <c r="AQ135" s="18">
        <v>0.16</v>
      </c>
      <c r="AR135" s="18">
        <v>0.18</v>
      </c>
      <c r="AS135" s="18">
        <v>0.16</v>
      </c>
      <c r="AT135" s="17"/>
      <c r="BH135" s="35"/>
    </row>
    <row r="136" spans="1:60" ht="2.25" customHeight="1">
      <c r="A136" s="24"/>
      <c r="B136" s="17"/>
      <c r="C136" s="17"/>
      <c r="D136" s="17"/>
      <c r="E136" s="17"/>
      <c r="F136" s="17"/>
      <c r="G136" s="26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2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28"/>
      <c r="AO136" s="17"/>
      <c r="AP136" s="17"/>
      <c r="AQ136" s="17"/>
      <c r="AR136" s="17"/>
      <c r="AS136" s="17"/>
      <c r="AT136" s="17"/>
      <c r="BH136" s="35"/>
    </row>
    <row r="137" spans="1:60" ht="2.25" customHeight="1">
      <c r="BH137" s="35"/>
    </row>
    <row r="138" spans="1:60" ht="2.25" customHeight="1">
      <c r="BH138" s="35"/>
    </row>
    <row r="139" spans="1:60" ht="2.25" customHeight="1">
      <c r="BH139" s="35"/>
    </row>
    <row r="140" spans="1:60" ht="2.25" customHeight="1">
      <c r="A140" s="15" t="b">
        <f>IF(A77=A52,(IF(A52=A27,(IF(A27=A3,TRUE,FALSE)),FALSE)),FALSE)</f>
        <v>1</v>
      </c>
      <c r="BH140" s="35"/>
    </row>
    <row r="141" spans="1:60" ht="2.25" customHeight="1">
      <c r="A141" s="15" t="str">
        <f>cover!C3</f>
        <v>A Rural/Urban Comparison</v>
      </c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BH144" s="35"/>
    </row>
    <row r="145" spans="60:60" ht="2.25" customHeight="1">
      <c r="BH145" s="35"/>
    </row>
    <row r="146" spans="60:60" ht="2.25" customHeight="1">
      <c r="BH146" s="35"/>
    </row>
    <row r="147" spans="60:60" ht="2.25" customHeight="1">
      <c r="BH147" s="35"/>
    </row>
    <row r="148" spans="60:60" ht="2.25" customHeight="1">
      <c r="BH148" s="35"/>
    </row>
    <row r="149" spans="60:60" ht="2.25" customHeight="1">
      <c r="BH149" s="35"/>
    </row>
    <row r="150" spans="60:60" ht="2.25" customHeight="1">
      <c r="BH150" s="35"/>
    </row>
    <row r="151" spans="60:60" ht="2.25" customHeight="1">
      <c r="BH151" s="35"/>
    </row>
    <row r="152" spans="60:60" ht="2.25" customHeight="1">
      <c r="BH152" s="35"/>
    </row>
    <row r="153" spans="60:60" ht="2.25" customHeight="1">
      <c r="BH153" s="35"/>
    </row>
    <row r="154" spans="60:60" ht="2.25" customHeight="1">
      <c r="BH154" s="35"/>
    </row>
    <row r="155" spans="60:60" ht="2.25" customHeight="1">
      <c r="BH155" s="35"/>
    </row>
    <row r="156" spans="60:60" ht="2.25" customHeight="1">
      <c r="BH156" s="35"/>
    </row>
    <row r="157" spans="60:60" ht="2.25" customHeight="1">
      <c r="BH157" s="35"/>
    </row>
    <row r="158" spans="60:60" ht="2.25" customHeight="1">
      <c r="BH158" s="35"/>
    </row>
    <row r="159" spans="60:60" ht="2.25" customHeight="1">
      <c r="BH159" s="35"/>
    </row>
    <row r="160" spans="60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</sheetData>
  <sheetProtection algorithmName="SHA-512" hashValue="YftZ8WNlIJrurDDd69c9edlb2IxRfsU6PyqAQpUCmH1yDiuzA7EWPBRi9W85uLqjFIwEKUV/5q9B1rvv7HxaeA==" saltValue="awoFBLyeC3xw4tzjiUafzg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H205"/>
  <sheetViews>
    <sheetView workbookViewId="0"/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>
      <c r="A1" s="14">
        <v>40940</v>
      </c>
      <c r="B1" s="36" t="str">
        <f>A3</f>
        <v xml:space="preserve">  Q2b. How much do you expect your business revenue/sales to change -  over the next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.25" customHeight="1">
      <c r="BH2" s="35"/>
    </row>
    <row r="3" spans="1:60" ht="2.25" customHeight="1">
      <c r="A3" s="15" t="s">
        <v>63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2301</v>
      </c>
      <c r="D7">
        <v>24</v>
      </c>
      <c r="E7">
        <v>47</v>
      </c>
      <c r="F7">
        <v>42</v>
      </c>
      <c r="G7">
        <v>105</v>
      </c>
      <c r="H7">
        <v>53</v>
      </c>
      <c r="I7">
        <v>30</v>
      </c>
      <c r="J7">
        <v>28</v>
      </c>
      <c r="K7">
        <v>91</v>
      </c>
      <c r="L7">
        <v>45</v>
      </c>
      <c r="M7">
        <v>82</v>
      </c>
      <c r="N7">
        <v>63</v>
      </c>
      <c r="O7">
        <v>78</v>
      </c>
      <c r="P7">
        <v>95</v>
      </c>
      <c r="Q7">
        <v>82</v>
      </c>
      <c r="R7">
        <v>53</v>
      </c>
      <c r="S7">
        <v>155</v>
      </c>
      <c r="T7">
        <v>44</v>
      </c>
      <c r="U7">
        <v>23</v>
      </c>
      <c r="V7">
        <v>49</v>
      </c>
      <c r="W7">
        <v>101</v>
      </c>
      <c r="X7">
        <v>54</v>
      </c>
      <c r="Y7">
        <v>40</v>
      </c>
      <c r="Z7">
        <v>92</v>
      </c>
      <c r="AA7">
        <v>96</v>
      </c>
      <c r="AB7">
        <v>27</v>
      </c>
      <c r="AC7">
        <v>57</v>
      </c>
      <c r="AD7">
        <v>49</v>
      </c>
      <c r="AE7">
        <v>23</v>
      </c>
      <c r="AF7">
        <v>62</v>
      </c>
      <c r="AG7">
        <v>195</v>
      </c>
      <c r="AH7">
        <v>42</v>
      </c>
      <c r="AI7">
        <v>24</v>
      </c>
      <c r="AJ7">
        <v>54</v>
      </c>
      <c r="AK7">
        <v>15</v>
      </c>
      <c r="AL7">
        <v>52</v>
      </c>
      <c r="AM7">
        <v>39</v>
      </c>
      <c r="AN7">
        <v>57</v>
      </c>
      <c r="AO7">
        <v>14</v>
      </c>
      <c r="AP7">
        <v>19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2322</v>
      </c>
      <c r="D9">
        <v>28</v>
      </c>
      <c r="E9">
        <v>44</v>
      </c>
      <c r="F9">
        <v>50</v>
      </c>
      <c r="G9">
        <v>99</v>
      </c>
      <c r="H9">
        <v>55</v>
      </c>
      <c r="I9">
        <v>35</v>
      </c>
      <c r="J9">
        <v>34</v>
      </c>
      <c r="K9">
        <v>86</v>
      </c>
      <c r="L9">
        <v>47</v>
      </c>
      <c r="M9">
        <v>77</v>
      </c>
      <c r="N9">
        <v>66</v>
      </c>
      <c r="O9">
        <v>90</v>
      </c>
      <c r="P9">
        <v>76</v>
      </c>
      <c r="Q9">
        <v>80</v>
      </c>
      <c r="R9">
        <v>64</v>
      </c>
      <c r="S9">
        <v>161</v>
      </c>
      <c r="T9">
        <v>35</v>
      </c>
      <c r="U9">
        <v>25</v>
      </c>
      <c r="V9">
        <v>59</v>
      </c>
      <c r="W9">
        <v>108</v>
      </c>
      <c r="X9">
        <v>51</v>
      </c>
      <c r="Y9">
        <v>48</v>
      </c>
      <c r="Z9">
        <v>86</v>
      </c>
      <c r="AA9">
        <v>76</v>
      </c>
      <c r="AB9">
        <v>51</v>
      </c>
      <c r="AC9">
        <v>54</v>
      </c>
      <c r="AD9">
        <v>46</v>
      </c>
      <c r="AE9">
        <v>25</v>
      </c>
      <c r="AF9">
        <v>58</v>
      </c>
      <c r="AG9">
        <v>174</v>
      </c>
      <c r="AH9">
        <v>35</v>
      </c>
      <c r="AI9">
        <v>28</v>
      </c>
      <c r="AJ9">
        <v>56</v>
      </c>
      <c r="AK9">
        <v>28</v>
      </c>
      <c r="AL9">
        <v>49</v>
      </c>
      <c r="AM9">
        <v>45</v>
      </c>
      <c r="AN9">
        <v>59</v>
      </c>
      <c r="AO9">
        <v>16</v>
      </c>
      <c r="AP9">
        <v>20</v>
      </c>
      <c r="BH9" s="35"/>
    </row>
    <row r="10" spans="1:60" ht="2.25" customHeight="1">
      <c r="BH10" s="35"/>
    </row>
    <row r="11" spans="1:60" ht="2.25" customHeight="1">
      <c r="A11" s="15" t="s">
        <v>64</v>
      </c>
      <c r="B11" t="s">
        <v>58</v>
      </c>
      <c r="C11">
        <v>286</v>
      </c>
      <c r="D11">
        <v>5</v>
      </c>
      <c r="E11">
        <v>2</v>
      </c>
      <c r="F11">
        <v>6</v>
      </c>
      <c r="G11">
        <v>12</v>
      </c>
      <c r="H11">
        <v>6</v>
      </c>
      <c r="I11">
        <v>1</v>
      </c>
      <c r="J11">
        <v>4</v>
      </c>
      <c r="K11">
        <v>15</v>
      </c>
      <c r="L11">
        <v>6</v>
      </c>
      <c r="M11">
        <v>11</v>
      </c>
      <c r="N11">
        <v>9</v>
      </c>
      <c r="O11">
        <v>7</v>
      </c>
      <c r="P11">
        <v>10</v>
      </c>
      <c r="Q11">
        <v>8</v>
      </c>
      <c r="R11">
        <v>10</v>
      </c>
      <c r="S11">
        <v>17</v>
      </c>
      <c r="T11" t="s">
        <v>47</v>
      </c>
      <c r="U11">
        <v>3</v>
      </c>
      <c r="V11">
        <v>11</v>
      </c>
      <c r="W11">
        <v>13</v>
      </c>
      <c r="X11">
        <v>6</v>
      </c>
      <c r="Y11">
        <v>5</v>
      </c>
      <c r="Z11">
        <v>11</v>
      </c>
      <c r="AA11">
        <v>12</v>
      </c>
      <c r="AB11">
        <v>4</v>
      </c>
      <c r="AC11">
        <v>7</v>
      </c>
      <c r="AD11">
        <v>10</v>
      </c>
      <c r="AE11">
        <v>1</v>
      </c>
      <c r="AF11">
        <v>6</v>
      </c>
      <c r="AG11">
        <v>22</v>
      </c>
      <c r="AH11">
        <v>7</v>
      </c>
      <c r="AI11">
        <v>5</v>
      </c>
      <c r="AJ11">
        <v>10</v>
      </c>
      <c r="AK11">
        <v>2</v>
      </c>
      <c r="AL11">
        <v>12</v>
      </c>
      <c r="AM11">
        <v>5</v>
      </c>
      <c r="AN11">
        <v>4</v>
      </c>
      <c r="AO11">
        <v>1</v>
      </c>
      <c r="AP11">
        <v>2</v>
      </c>
      <c r="BH11" s="35"/>
    </row>
    <row r="12" spans="1:60" ht="2.25" customHeight="1">
      <c r="C12">
        <v>0.12</v>
      </c>
      <c r="D12">
        <v>0.17</v>
      </c>
      <c r="E12">
        <v>0.04</v>
      </c>
      <c r="F12">
        <v>0.12</v>
      </c>
      <c r="G12">
        <v>0.12</v>
      </c>
      <c r="H12">
        <v>0.11</v>
      </c>
      <c r="I12">
        <v>0.03</v>
      </c>
      <c r="J12">
        <v>0.11</v>
      </c>
      <c r="K12">
        <v>0.18</v>
      </c>
      <c r="L12">
        <v>0.13</v>
      </c>
      <c r="M12">
        <v>0.15</v>
      </c>
      <c r="N12">
        <v>0.14000000000000001</v>
      </c>
      <c r="O12">
        <v>0.08</v>
      </c>
      <c r="P12">
        <v>0.13</v>
      </c>
      <c r="Q12">
        <v>0.1</v>
      </c>
      <c r="R12">
        <v>0.15</v>
      </c>
      <c r="S12">
        <v>0.1</v>
      </c>
      <c r="T12" t="s">
        <v>47</v>
      </c>
      <c r="U12">
        <v>0.13</v>
      </c>
      <c r="V12">
        <v>0.18</v>
      </c>
      <c r="W12">
        <v>0.12</v>
      </c>
      <c r="X12">
        <v>0.11</v>
      </c>
      <c r="Y12">
        <v>0.1</v>
      </c>
      <c r="Z12">
        <v>0.13</v>
      </c>
      <c r="AA12">
        <v>0.16</v>
      </c>
      <c r="AB12">
        <v>7.0000000000000007E-2</v>
      </c>
      <c r="AC12">
        <v>0.12</v>
      </c>
      <c r="AD12">
        <v>0.22</v>
      </c>
      <c r="AE12">
        <v>0.04</v>
      </c>
      <c r="AF12">
        <v>0.1</v>
      </c>
      <c r="AG12">
        <v>0.12</v>
      </c>
      <c r="AH12">
        <v>0.21</v>
      </c>
      <c r="AI12">
        <v>0.17</v>
      </c>
      <c r="AJ12">
        <v>0.19</v>
      </c>
      <c r="AK12">
        <v>7.0000000000000007E-2</v>
      </c>
      <c r="AL12">
        <v>0.25</v>
      </c>
      <c r="AM12">
        <v>0.1</v>
      </c>
      <c r="AN12">
        <v>7.0000000000000007E-2</v>
      </c>
      <c r="AO12">
        <v>7.0000000000000007E-2</v>
      </c>
      <c r="AP12">
        <v>0.11</v>
      </c>
      <c r="BH12" s="35"/>
    </row>
    <row r="13" spans="1:60" ht="2.25" customHeight="1">
      <c r="B13" t="s">
        <v>59</v>
      </c>
      <c r="C13">
        <v>574</v>
      </c>
      <c r="D13">
        <v>7</v>
      </c>
      <c r="E13">
        <v>11</v>
      </c>
      <c r="F13">
        <v>17</v>
      </c>
      <c r="G13">
        <v>27</v>
      </c>
      <c r="H13">
        <v>11</v>
      </c>
      <c r="I13">
        <v>9</v>
      </c>
      <c r="J13">
        <v>4</v>
      </c>
      <c r="K13">
        <v>24</v>
      </c>
      <c r="L13">
        <v>12</v>
      </c>
      <c r="M13">
        <v>19</v>
      </c>
      <c r="N13">
        <v>18</v>
      </c>
      <c r="O13">
        <v>21</v>
      </c>
      <c r="P13">
        <v>13</v>
      </c>
      <c r="Q13">
        <v>25</v>
      </c>
      <c r="R13">
        <v>17</v>
      </c>
      <c r="S13">
        <v>42</v>
      </c>
      <c r="T13">
        <v>13</v>
      </c>
      <c r="U13">
        <v>4</v>
      </c>
      <c r="V13">
        <v>17</v>
      </c>
      <c r="W13">
        <v>25</v>
      </c>
      <c r="X13">
        <v>14</v>
      </c>
      <c r="Y13">
        <v>10</v>
      </c>
      <c r="Z13">
        <v>19</v>
      </c>
      <c r="AA13">
        <v>17</v>
      </c>
      <c r="AB13">
        <v>8</v>
      </c>
      <c r="AC13">
        <v>13</v>
      </c>
      <c r="AD13">
        <v>12</v>
      </c>
      <c r="AE13">
        <v>4</v>
      </c>
      <c r="AF13">
        <v>11</v>
      </c>
      <c r="AG13">
        <v>48</v>
      </c>
      <c r="AH13">
        <v>11</v>
      </c>
      <c r="AI13">
        <v>8</v>
      </c>
      <c r="AJ13">
        <v>12</v>
      </c>
      <c r="AK13">
        <v>6</v>
      </c>
      <c r="AL13">
        <v>7</v>
      </c>
      <c r="AM13">
        <v>14</v>
      </c>
      <c r="AN13">
        <v>18</v>
      </c>
      <c r="AO13">
        <v>7</v>
      </c>
      <c r="AP13">
        <v>1</v>
      </c>
      <c r="BH13" s="35"/>
    </row>
    <row r="14" spans="1:60" ht="2.25" customHeight="1">
      <c r="C14">
        <v>0.25</v>
      </c>
      <c r="D14">
        <v>0.25</v>
      </c>
      <c r="E14">
        <v>0.26</v>
      </c>
      <c r="F14">
        <v>0.33</v>
      </c>
      <c r="G14">
        <v>0.28000000000000003</v>
      </c>
      <c r="H14">
        <v>0.21</v>
      </c>
      <c r="I14">
        <v>0.27</v>
      </c>
      <c r="J14">
        <v>0.11</v>
      </c>
      <c r="K14">
        <v>0.27</v>
      </c>
      <c r="L14">
        <v>0.27</v>
      </c>
      <c r="M14">
        <v>0.24</v>
      </c>
      <c r="N14">
        <v>0.27</v>
      </c>
      <c r="O14">
        <v>0.23</v>
      </c>
      <c r="P14">
        <v>0.17</v>
      </c>
      <c r="Q14">
        <v>0.32</v>
      </c>
      <c r="R14">
        <v>0.26</v>
      </c>
      <c r="S14">
        <v>0.26</v>
      </c>
      <c r="T14">
        <v>0.38</v>
      </c>
      <c r="U14">
        <v>0.17</v>
      </c>
      <c r="V14">
        <v>0.28999999999999998</v>
      </c>
      <c r="W14">
        <v>0.23</v>
      </c>
      <c r="X14">
        <v>0.28000000000000003</v>
      </c>
      <c r="Y14">
        <v>0.2</v>
      </c>
      <c r="Z14">
        <v>0.22</v>
      </c>
      <c r="AA14">
        <v>0.22</v>
      </c>
      <c r="AB14">
        <v>0.15</v>
      </c>
      <c r="AC14">
        <v>0.25</v>
      </c>
      <c r="AD14">
        <v>0.27</v>
      </c>
      <c r="AE14">
        <v>0.17</v>
      </c>
      <c r="AF14">
        <v>0.19</v>
      </c>
      <c r="AG14">
        <v>0.28000000000000003</v>
      </c>
      <c r="AH14">
        <v>0.31</v>
      </c>
      <c r="AI14">
        <v>0.28999999999999998</v>
      </c>
      <c r="AJ14">
        <v>0.22</v>
      </c>
      <c r="AK14">
        <v>0.2</v>
      </c>
      <c r="AL14">
        <v>0.13</v>
      </c>
      <c r="AM14">
        <v>0.31</v>
      </c>
      <c r="AN14">
        <v>0.3</v>
      </c>
      <c r="AO14">
        <v>0.43</v>
      </c>
      <c r="AP14">
        <v>0.05</v>
      </c>
      <c r="BH14" s="35"/>
    </row>
    <row r="15" spans="1:60" ht="2.25" customHeight="1">
      <c r="B15" t="s">
        <v>60</v>
      </c>
      <c r="C15">
        <v>785</v>
      </c>
      <c r="D15">
        <v>10</v>
      </c>
      <c r="E15">
        <v>22</v>
      </c>
      <c r="F15">
        <v>11</v>
      </c>
      <c r="G15">
        <v>32</v>
      </c>
      <c r="H15">
        <v>19</v>
      </c>
      <c r="I15">
        <v>15</v>
      </c>
      <c r="J15">
        <v>12</v>
      </c>
      <c r="K15">
        <v>30</v>
      </c>
      <c r="L15">
        <v>17</v>
      </c>
      <c r="M15">
        <v>30</v>
      </c>
      <c r="N15">
        <v>21</v>
      </c>
      <c r="O15">
        <v>30</v>
      </c>
      <c r="P15">
        <v>24</v>
      </c>
      <c r="Q15">
        <v>26</v>
      </c>
      <c r="R15">
        <v>19</v>
      </c>
      <c r="S15">
        <v>60</v>
      </c>
      <c r="T15">
        <v>11</v>
      </c>
      <c r="U15">
        <v>7</v>
      </c>
      <c r="V15">
        <v>14</v>
      </c>
      <c r="W15">
        <v>36</v>
      </c>
      <c r="X15">
        <v>16</v>
      </c>
      <c r="Y15">
        <v>16</v>
      </c>
      <c r="Z15">
        <v>23</v>
      </c>
      <c r="AA15">
        <v>26</v>
      </c>
      <c r="AB15">
        <v>23</v>
      </c>
      <c r="AC15">
        <v>15</v>
      </c>
      <c r="AD15">
        <v>17</v>
      </c>
      <c r="AE15">
        <v>12</v>
      </c>
      <c r="AF15">
        <v>18</v>
      </c>
      <c r="AG15">
        <v>62</v>
      </c>
      <c r="AH15">
        <v>8</v>
      </c>
      <c r="AI15">
        <v>8</v>
      </c>
      <c r="AJ15">
        <v>15</v>
      </c>
      <c r="AK15">
        <v>11</v>
      </c>
      <c r="AL15">
        <v>19</v>
      </c>
      <c r="AM15">
        <v>19</v>
      </c>
      <c r="AN15">
        <v>20</v>
      </c>
      <c r="AO15">
        <v>5</v>
      </c>
      <c r="AP15">
        <v>7</v>
      </c>
      <c r="BH15" s="35"/>
    </row>
    <row r="16" spans="1:60" ht="2.25" customHeight="1">
      <c r="C16">
        <v>0.34</v>
      </c>
      <c r="D16">
        <v>0.38</v>
      </c>
      <c r="E16">
        <v>0.49</v>
      </c>
      <c r="F16">
        <v>0.21</v>
      </c>
      <c r="G16">
        <v>0.32</v>
      </c>
      <c r="H16">
        <v>0.34</v>
      </c>
      <c r="I16">
        <v>0.43</v>
      </c>
      <c r="J16">
        <v>0.36</v>
      </c>
      <c r="K16">
        <v>0.35</v>
      </c>
      <c r="L16">
        <v>0.36</v>
      </c>
      <c r="M16">
        <v>0.39</v>
      </c>
      <c r="N16">
        <v>0.32</v>
      </c>
      <c r="O16">
        <v>0.33</v>
      </c>
      <c r="P16">
        <v>0.31</v>
      </c>
      <c r="Q16">
        <v>0.33</v>
      </c>
      <c r="R16">
        <v>0.3</v>
      </c>
      <c r="S16">
        <v>0.37</v>
      </c>
      <c r="T16">
        <v>0.32</v>
      </c>
      <c r="U16">
        <v>0.3</v>
      </c>
      <c r="V16">
        <v>0.24</v>
      </c>
      <c r="W16">
        <v>0.34</v>
      </c>
      <c r="X16">
        <v>0.31</v>
      </c>
      <c r="Y16">
        <v>0.33</v>
      </c>
      <c r="Z16">
        <v>0.26</v>
      </c>
      <c r="AA16">
        <v>0.34</v>
      </c>
      <c r="AB16">
        <v>0.44</v>
      </c>
      <c r="AC16">
        <v>0.28000000000000003</v>
      </c>
      <c r="AD16">
        <v>0.37</v>
      </c>
      <c r="AE16">
        <v>0.48</v>
      </c>
      <c r="AF16">
        <v>0.31</v>
      </c>
      <c r="AG16">
        <v>0.36</v>
      </c>
      <c r="AH16">
        <v>0.22</v>
      </c>
      <c r="AI16">
        <v>0.28999999999999998</v>
      </c>
      <c r="AJ16">
        <v>0.26</v>
      </c>
      <c r="AK16">
        <v>0.4</v>
      </c>
      <c r="AL16">
        <v>0.38</v>
      </c>
      <c r="AM16">
        <v>0.41</v>
      </c>
      <c r="AN16">
        <v>0.33</v>
      </c>
      <c r="AO16">
        <v>0.28999999999999998</v>
      </c>
      <c r="AP16">
        <v>0.37</v>
      </c>
      <c r="BH16" s="35"/>
    </row>
    <row r="17" spans="1:60" ht="2.25" customHeight="1">
      <c r="B17" t="s">
        <v>61</v>
      </c>
      <c r="C17">
        <v>378</v>
      </c>
      <c r="D17">
        <v>3</v>
      </c>
      <c r="E17">
        <v>4</v>
      </c>
      <c r="F17">
        <v>8</v>
      </c>
      <c r="G17">
        <v>18</v>
      </c>
      <c r="H17">
        <v>11</v>
      </c>
      <c r="I17">
        <v>5</v>
      </c>
      <c r="J17">
        <v>6</v>
      </c>
      <c r="K17">
        <v>9</v>
      </c>
      <c r="L17">
        <v>5</v>
      </c>
      <c r="M17">
        <v>10</v>
      </c>
      <c r="N17">
        <v>10</v>
      </c>
      <c r="O17">
        <v>14</v>
      </c>
      <c r="P17">
        <v>17</v>
      </c>
      <c r="Q17">
        <v>13</v>
      </c>
      <c r="R17">
        <v>14</v>
      </c>
      <c r="S17">
        <v>20</v>
      </c>
      <c r="T17">
        <v>3</v>
      </c>
      <c r="U17">
        <v>2</v>
      </c>
      <c r="V17">
        <v>11</v>
      </c>
      <c r="W17">
        <v>18</v>
      </c>
      <c r="X17">
        <v>7</v>
      </c>
      <c r="Y17">
        <v>11</v>
      </c>
      <c r="Z17">
        <v>17</v>
      </c>
      <c r="AA17">
        <v>15</v>
      </c>
      <c r="AB17">
        <v>9</v>
      </c>
      <c r="AC17">
        <v>8</v>
      </c>
      <c r="AD17">
        <v>3</v>
      </c>
      <c r="AE17">
        <v>5</v>
      </c>
      <c r="AF17">
        <v>13</v>
      </c>
      <c r="AG17">
        <v>22</v>
      </c>
      <c r="AH17">
        <v>8</v>
      </c>
      <c r="AI17">
        <v>3</v>
      </c>
      <c r="AJ17">
        <v>12</v>
      </c>
      <c r="AK17">
        <v>8</v>
      </c>
      <c r="AL17">
        <v>7</v>
      </c>
      <c r="AM17">
        <v>6</v>
      </c>
      <c r="AN17">
        <v>10</v>
      </c>
      <c r="AO17">
        <v>3</v>
      </c>
      <c r="AP17">
        <v>7</v>
      </c>
      <c r="BH17" s="35"/>
    </row>
    <row r="18" spans="1:60" ht="55.5" customHeight="1">
      <c r="C18">
        <v>0.16</v>
      </c>
      <c r="D18">
        <v>0.13</v>
      </c>
      <c r="E18">
        <v>0.09</v>
      </c>
      <c r="F18">
        <v>0.17</v>
      </c>
      <c r="G18">
        <v>0.18</v>
      </c>
      <c r="H18">
        <v>0.21</v>
      </c>
      <c r="I18">
        <v>0.13</v>
      </c>
      <c r="J18">
        <v>0.18</v>
      </c>
      <c r="K18">
        <v>0.11</v>
      </c>
      <c r="L18">
        <v>0.11</v>
      </c>
      <c r="M18">
        <v>0.13</v>
      </c>
      <c r="N18">
        <v>0.16</v>
      </c>
      <c r="O18">
        <v>0.15</v>
      </c>
      <c r="P18">
        <v>0.22</v>
      </c>
      <c r="Q18">
        <v>0.16</v>
      </c>
      <c r="R18">
        <v>0.23</v>
      </c>
      <c r="S18">
        <v>0.12</v>
      </c>
      <c r="T18">
        <v>7.0000000000000007E-2</v>
      </c>
      <c r="U18">
        <v>0.09</v>
      </c>
      <c r="V18">
        <v>0.18</v>
      </c>
      <c r="W18">
        <v>0.17</v>
      </c>
      <c r="X18">
        <v>0.13</v>
      </c>
      <c r="Y18">
        <v>0.23</v>
      </c>
      <c r="Z18">
        <v>0.2</v>
      </c>
      <c r="AA18">
        <v>0.2</v>
      </c>
      <c r="AB18">
        <v>0.19</v>
      </c>
      <c r="AC18">
        <v>0.14000000000000001</v>
      </c>
      <c r="AD18">
        <v>0.06</v>
      </c>
      <c r="AE18">
        <v>0.22</v>
      </c>
      <c r="AF18">
        <v>0.23</v>
      </c>
      <c r="AG18">
        <v>0.13</v>
      </c>
      <c r="AH18">
        <v>0.24</v>
      </c>
      <c r="AI18">
        <v>0.13</v>
      </c>
      <c r="AJ18">
        <v>0.22</v>
      </c>
      <c r="AK18">
        <v>0.27</v>
      </c>
      <c r="AL18">
        <v>0.13</v>
      </c>
      <c r="AM18">
        <v>0.13</v>
      </c>
      <c r="AN18">
        <v>0.18</v>
      </c>
      <c r="AO18">
        <v>0.21</v>
      </c>
      <c r="AP18">
        <v>0.37</v>
      </c>
      <c r="BH18" s="35"/>
    </row>
    <row r="19" spans="1:60" ht="2.25" customHeight="1">
      <c r="B19" t="s">
        <v>62</v>
      </c>
      <c r="C19">
        <v>299</v>
      </c>
      <c r="D19">
        <v>2</v>
      </c>
      <c r="E19">
        <v>6</v>
      </c>
      <c r="F19">
        <v>8</v>
      </c>
      <c r="G19">
        <v>9</v>
      </c>
      <c r="H19">
        <v>7</v>
      </c>
      <c r="I19">
        <v>5</v>
      </c>
      <c r="J19">
        <v>8</v>
      </c>
      <c r="K19">
        <v>8</v>
      </c>
      <c r="L19">
        <v>6</v>
      </c>
      <c r="M19">
        <v>7</v>
      </c>
      <c r="N19">
        <v>7</v>
      </c>
      <c r="O19">
        <v>19</v>
      </c>
      <c r="P19">
        <v>13</v>
      </c>
      <c r="Q19">
        <v>8</v>
      </c>
      <c r="R19">
        <v>4</v>
      </c>
      <c r="S19">
        <v>23</v>
      </c>
      <c r="T19">
        <v>8</v>
      </c>
      <c r="U19">
        <v>7</v>
      </c>
      <c r="V19">
        <v>6</v>
      </c>
      <c r="W19">
        <v>16</v>
      </c>
      <c r="X19">
        <v>8</v>
      </c>
      <c r="Y19">
        <v>7</v>
      </c>
      <c r="Z19">
        <v>17</v>
      </c>
      <c r="AA19">
        <v>6</v>
      </c>
      <c r="AB19">
        <v>8</v>
      </c>
      <c r="AC19">
        <v>11</v>
      </c>
      <c r="AD19">
        <v>4</v>
      </c>
      <c r="AE19">
        <v>2</v>
      </c>
      <c r="AF19">
        <v>10</v>
      </c>
      <c r="AG19">
        <v>19</v>
      </c>
      <c r="AH19">
        <v>1</v>
      </c>
      <c r="AI19">
        <v>3</v>
      </c>
      <c r="AJ19">
        <v>6</v>
      </c>
      <c r="AK19">
        <v>2</v>
      </c>
      <c r="AL19">
        <v>5</v>
      </c>
      <c r="AM19">
        <v>2</v>
      </c>
      <c r="AN19">
        <v>7</v>
      </c>
      <c r="AO19" t="s">
        <v>47</v>
      </c>
      <c r="AP19">
        <v>2</v>
      </c>
      <c r="BH19" s="35"/>
    </row>
    <row r="20" spans="1:60" ht="2.25" customHeight="1">
      <c r="C20">
        <v>0.13</v>
      </c>
      <c r="D20">
        <v>0.08</v>
      </c>
      <c r="E20">
        <v>0.13</v>
      </c>
      <c r="F20">
        <v>0.17</v>
      </c>
      <c r="G20">
        <v>0.1</v>
      </c>
      <c r="H20">
        <v>0.13</v>
      </c>
      <c r="I20">
        <v>0.13</v>
      </c>
      <c r="J20">
        <v>0.25</v>
      </c>
      <c r="K20">
        <v>0.09</v>
      </c>
      <c r="L20">
        <v>0.13</v>
      </c>
      <c r="M20">
        <v>0.09</v>
      </c>
      <c r="N20">
        <v>0.11</v>
      </c>
      <c r="O20">
        <v>0.21</v>
      </c>
      <c r="P20">
        <v>0.17</v>
      </c>
      <c r="Q20">
        <v>0.1</v>
      </c>
      <c r="R20">
        <v>0.06</v>
      </c>
      <c r="S20">
        <v>0.14000000000000001</v>
      </c>
      <c r="T20">
        <v>0.23</v>
      </c>
      <c r="U20">
        <v>0.3</v>
      </c>
      <c r="V20">
        <v>0.1</v>
      </c>
      <c r="W20">
        <v>0.15</v>
      </c>
      <c r="X20">
        <v>0.17</v>
      </c>
      <c r="Y20">
        <v>0.15</v>
      </c>
      <c r="Z20">
        <v>0.2</v>
      </c>
      <c r="AA20">
        <v>0.08</v>
      </c>
      <c r="AB20">
        <v>0.15</v>
      </c>
      <c r="AC20">
        <v>0.21</v>
      </c>
      <c r="AD20">
        <v>0.08</v>
      </c>
      <c r="AE20">
        <v>0.09</v>
      </c>
      <c r="AF20">
        <v>0.18</v>
      </c>
      <c r="AG20">
        <v>0.11</v>
      </c>
      <c r="AH20">
        <v>0.02</v>
      </c>
      <c r="AI20">
        <v>0.13</v>
      </c>
      <c r="AJ20">
        <v>0.11</v>
      </c>
      <c r="AK20">
        <v>7.0000000000000007E-2</v>
      </c>
      <c r="AL20">
        <v>0.1</v>
      </c>
      <c r="AM20">
        <v>0.05</v>
      </c>
      <c r="AN20">
        <v>0.12</v>
      </c>
      <c r="AO20" t="s">
        <v>47</v>
      </c>
      <c r="AP20">
        <v>0.11</v>
      </c>
      <c r="BH20" s="35"/>
    </row>
    <row r="21" spans="1:60" ht="2.25" customHeight="1">
      <c r="BH21" s="35"/>
    </row>
    <row r="22" spans="1:60" ht="2.25" customHeight="1">
      <c r="BH22" s="35"/>
    </row>
    <row r="23" spans="1:60" ht="2.25" customHeight="1">
      <c r="BH23" s="35"/>
    </row>
    <row r="24" spans="1:60" ht="2.25" customHeight="1">
      <c r="BH24" s="35"/>
    </row>
    <row r="25" spans="1:60" ht="2.25" customHeight="1">
      <c r="A25" s="14">
        <v>41030</v>
      </c>
      <c r="BH25" s="35"/>
    </row>
    <row r="26" spans="1:60" ht="2.25" customHeight="1">
      <c r="BH26" s="35"/>
    </row>
    <row r="27" spans="1:60" ht="2.25" customHeight="1">
      <c r="A27" s="15" t="s">
        <v>63</v>
      </c>
      <c r="AX27" t="s">
        <v>53</v>
      </c>
      <c r="AY27" t="s">
        <v>53</v>
      </c>
      <c r="AZ27" t="s">
        <v>53</v>
      </c>
      <c r="BA27" t="s">
        <v>53</v>
      </c>
      <c r="BB27" t="s">
        <v>53</v>
      </c>
      <c r="BH27" s="35"/>
    </row>
    <row r="28" spans="1:60" ht="2.25" customHeight="1">
      <c r="AX28" s="1">
        <v>41030</v>
      </c>
      <c r="AY28" s="1">
        <v>41122</v>
      </c>
      <c r="AZ28" s="1">
        <v>41214</v>
      </c>
      <c r="BA28" s="1">
        <v>41306</v>
      </c>
      <c r="BB28" s="1">
        <v>41395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AW29" t="s">
        <v>58</v>
      </c>
      <c r="AX29">
        <v>0.1</v>
      </c>
      <c r="AY29">
        <v>0.08</v>
      </c>
      <c r="AZ29">
        <v>0.08</v>
      </c>
      <c r="BA29">
        <v>0.11</v>
      </c>
      <c r="BB29">
        <v>0.08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W30" t="s">
        <v>59</v>
      </c>
      <c r="AX30">
        <v>0.25</v>
      </c>
      <c r="AY30">
        <v>0.2</v>
      </c>
      <c r="AZ30">
        <v>0.2</v>
      </c>
      <c r="BA30">
        <v>0.23</v>
      </c>
      <c r="BB30">
        <v>0.28999999999999998</v>
      </c>
      <c r="BH30" s="35"/>
    </row>
    <row r="31" spans="1:60" ht="2.25" customHeight="1">
      <c r="A31" s="15" t="s">
        <v>42</v>
      </c>
      <c r="B31" t="s">
        <v>43</v>
      </c>
      <c r="C31">
        <v>2622</v>
      </c>
      <c r="D31">
        <v>21</v>
      </c>
      <c r="E31">
        <v>42</v>
      </c>
      <c r="F31">
        <v>35</v>
      </c>
      <c r="G31">
        <v>102</v>
      </c>
      <c r="H31">
        <v>44</v>
      </c>
      <c r="I31">
        <v>29</v>
      </c>
      <c r="J31">
        <v>33</v>
      </c>
      <c r="K31">
        <v>69</v>
      </c>
      <c r="L31">
        <v>40</v>
      </c>
      <c r="M31">
        <v>90</v>
      </c>
      <c r="N31">
        <v>50</v>
      </c>
      <c r="O31">
        <v>63</v>
      </c>
      <c r="P31">
        <v>96</v>
      </c>
      <c r="Q31">
        <v>88</v>
      </c>
      <c r="R31">
        <v>44</v>
      </c>
      <c r="S31">
        <v>142</v>
      </c>
      <c r="T31">
        <v>37</v>
      </c>
      <c r="U31">
        <v>21</v>
      </c>
      <c r="V31">
        <v>40</v>
      </c>
      <c r="W31">
        <v>89</v>
      </c>
      <c r="X31">
        <v>55</v>
      </c>
      <c r="Y31">
        <v>42</v>
      </c>
      <c r="Z31">
        <v>82</v>
      </c>
      <c r="AA31">
        <v>82</v>
      </c>
      <c r="AB31">
        <v>25</v>
      </c>
      <c r="AC31">
        <v>52</v>
      </c>
      <c r="AD31">
        <v>39</v>
      </c>
      <c r="AE31">
        <v>18</v>
      </c>
      <c r="AF31">
        <v>49</v>
      </c>
      <c r="AG31">
        <v>168</v>
      </c>
      <c r="AH31">
        <v>42</v>
      </c>
      <c r="AI31">
        <v>16</v>
      </c>
      <c r="AJ31">
        <v>44</v>
      </c>
      <c r="AK31">
        <v>15</v>
      </c>
      <c r="AL31">
        <v>45</v>
      </c>
      <c r="AM31">
        <v>38</v>
      </c>
      <c r="AN31">
        <v>57</v>
      </c>
      <c r="AO31">
        <v>14</v>
      </c>
      <c r="AP31">
        <v>13</v>
      </c>
      <c r="AQ31">
        <v>856</v>
      </c>
      <c r="AR31">
        <v>1309</v>
      </c>
      <c r="AS31">
        <v>457</v>
      </c>
      <c r="AW31" t="s">
        <v>60</v>
      </c>
      <c r="AX31">
        <v>0.38</v>
      </c>
      <c r="AY31">
        <v>0.37</v>
      </c>
      <c r="AZ31">
        <v>0.4</v>
      </c>
      <c r="BA31">
        <v>0.38</v>
      </c>
      <c r="BB31">
        <v>0.4</v>
      </c>
      <c r="BH31" s="35"/>
    </row>
    <row r="32" spans="1:60" ht="2.25" customHeight="1">
      <c r="AW32" t="s">
        <v>61</v>
      </c>
      <c r="AX32">
        <v>0.15</v>
      </c>
      <c r="AY32">
        <v>0.18</v>
      </c>
      <c r="AZ32">
        <v>0.18</v>
      </c>
      <c r="BA32">
        <v>0.17</v>
      </c>
      <c r="BB32">
        <v>0.14000000000000001</v>
      </c>
      <c r="BH32" s="35"/>
    </row>
    <row r="33" spans="1:60" ht="2.25" customHeight="1">
      <c r="B33" t="s">
        <v>44</v>
      </c>
      <c r="C33">
        <v>2614</v>
      </c>
      <c r="D33">
        <v>25</v>
      </c>
      <c r="E33">
        <v>41</v>
      </c>
      <c r="F33">
        <v>42</v>
      </c>
      <c r="G33">
        <v>98</v>
      </c>
      <c r="H33">
        <v>46</v>
      </c>
      <c r="I33">
        <v>34</v>
      </c>
      <c r="J33">
        <v>39</v>
      </c>
      <c r="K33">
        <v>62</v>
      </c>
      <c r="L33">
        <v>42</v>
      </c>
      <c r="M33">
        <v>87</v>
      </c>
      <c r="N33">
        <v>52</v>
      </c>
      <c r="O33">
        <v>74</v>
      </c>
      <c r="P33">
        <v>76</v>
      </c>
      <c r="Q33">
        <v>84</v>
      </c>
      <c r="R33">
        <v>52</v>
      </c>
      <c r="S33">
        <v>148</v>
      </c>
      <c r="T33">
        <v>29</v>
      </c>
      <c r="U33">
        <v>24</v>
      </c>
      <c r="V33">
        <v>48</v>
      </c>
      <c r="W33">
        <v>101</v>
      </c>
      <c r="X33">
        <v>50</v>
      </c>
      <c r="Y33">
        <v>50</v>
      </c>
      <c r="Z33">
        <v>76</v>
      </c>
      <c r="AA33">
        <v>64</v>
      </c>
      <c r="AB33">
        <v>43</v>
      </c>
      <c r="AC33">
        <v>47</v>
      </c>
      <c r="AD33">
        <v>38</v>
      </c>
      <c r="AE33">
        <v>20</v>
      </c>
      <c r="AF33">
        <v>48</v>
      </c>
      <c r="AG33">
        <v>151</v>
      </c>
      <c r="AH33">
        <v>35</v>
      </c>
      <c r="AI33">
        <v>19</v>
      </c>
      <c r="AJ33">
        <v>46</v>
      </c>
      <c r="AK33">
        <v>26</v>
      </c>
      <c r="AL33">
        <v>44</v>
      </c>
      <c r="AM33">
        <v>45</v>
      </c>
      <c r="AN33">
        <v>59</v>
      </c>
      <c r="AO33">
        <v>17</v>
      </c>
      <c r="AP33">
        <v>15</v>
      </c>
      <c r="AQ33">
        <v>843</v>
      </c>
      <c r="AR33">
        <v>1337</v>
      </c>
      <c r="AS33">
        <v>434</v>
      </c>
      <c r="AW33" t="s">
        <v>62</v>
      </c>
      <c r="AX33">
        <v>0.14000000000000001</v>
      </c>
      <c r="AY33">
        <v>0.17</v>
      </c>
      <c r="AZ33">
        <v>0.14000000000000001</v>
      </c>
      <c r="BA33">
        <v>0.12</v>
      </c>
      <c r="BB33">
        <v>0.1</v>
      </c>
      <c r="BH33" s="35"/>
    </row>
    <row r="34" spans="1:60" ht="2.25" customHeight="1">
      <c r="BH34" s="35"/>
    </row>
    <row r="35" spans="1:60" ht="2.25" customHeight="1">
      <c r="A35" s="15" t="s">
        <v>64</v>
      </c>
      <c r="B35" t="s">
        <v>58</v>
      </c>
      <c r="C35">
        <v>259</v>
      </c>
      <c r="D35">
        <v>4</v>
      </c>
      <c r="E35">
        <v>4</v>
      </c>
      <c r="F35">
        <v>4</v>
      </c>
      <c r="G35">
        <v>10</v>
      </c>
      <c r="H35">
        <v>2</v>
      </c>
      <c r="I35">
        <v>2</v>
      </c>
      <c r="J35" t="s">
        <v>47</v>
      </c>
      <c r="K35">
        <v>6</v>
      </c>
      <c r="L35">
        <v>2</v>
      </c>
      <c r="M35">
        <v>14</v>
      </c>
      <c r="N35">
        <v>6</v>
      </c>
      <c r="O35">
        <v>8</v>
      </c>
      <c r="P35">
        <v>8</v>
      </c>
      <c r="Q35">
        <v>4</v>
      </c>
      <c r="R35">
        <v>4</v>
      </c>
      <c r="S35">
        <v>22</v>
      </c>
      <c r="T35">
        <v>2</v>
      </c>
      <c r="U35">
        <v>2</v>
      </c>
      <c r="V35">
        <v>5</v>
      </c>
      <c r="W35">
        <v>10</v>
      </c>
      <c r="X35">
        <v>6</v>
      </c>
      <c r="Y35">
        <v>5</v>
      </c>
      <c r="Z35">
        <v>7</v>
      </c>
      <c r="AA35">
        <v>8</v>
      </c>
      <c r="AB35">
        <v>10</v>
      </c>
      <c r="AC35">
        <v>3</v>
      </c>
      <c r="AD35">
        <v>3</v>
      </c>
      <c r="AE35">
        <v>3</v>
      </c>
      <c r="AF35">
        <v>5</v>
      </c>
      <c r="AG35">
        <v>18</v>
      </c>
      <c r="AH35">
        <v>4</v>
      </c>
      <c r="AI35">
        <v>1</v>
      </c>
      <c r="AJ35">
        <v>7</v>
      </c>
      <c r="AK35">
        <v>2</v>
      </c>
      <c r="AL35">
        <v>9</v>
      </c>
      <c r="AM35">
        <v>1</v>
      </c>
      <c r="AN35">
        <v>7</v>
      </c>
      <c r="AO35">
        <v>2</v>
      </c>
      <c r="AP35">
        <v>1</v>
      </c>
      <c r="AQ35">
        <v>81</v>
      </c>
      <c r="AR35">
        <v>137</v>
      </c>
      <c r="AS35">
        <v>42</v>
      </c>
      <c r="AX35" t="s">
        <v>54</v>
      </c>
      <c r="AY35" t="s">
        <v>54</v>
      </c>
      <c r="AZ35" t="s">
        <v>54</v>
      </c>
      <c r="BA35" t="s">
        <v>54</v>
      </c>
      <c r="BB35" t="s">
        <v>54</v>
      </c>
      <c r="BH35" s="35"/>
    </row>
    <row r="36" spans="1:60" ht="2.25" customHeight="1">
      <c r="C36">
        <v>0.1</v>
      </c>
      <c r="D36">
        <v>0.14000000000000001</v>
      </c>
      <c r="E36">
        <v>0.1</v>
      </c>
      <c r="F36">
        <v>0.09</v>
      </c>
      <c r="G36">
        <v>0.1</v>
      </c>
      <c r="H36">
        <v>0.05</v>
      </c>
      <c r="I36">
        <v>7.0000000000000007E-2</v>
      </c>
      <c r="J36" t="s">
        <v>47</v>
      </c>
      <c r="K36">
        <v>0.1</v>
      </c>
      <c r="L36">
        <v>0.05</v>
      </c>
      <c r="M36">
        <v>0.16</v>
      </c>
      <c r="N36">
        <v>0.12</v>
      </c>
      <c r="O36">
        <v>0.11</v>
      </c>
      <c r="P36">
        <v>0.1</v>
      </c>
      <c r="Q36">
        <v>0.05</v>
      </c>
      <c r="R36">
        <v>7.0000000000000007E-2</v>
      </c>
      <c r="S36">
        <v>0.15</v>
      </c>
      <c r="T36">
        <v>0.05</v>
      </c>
      <c r="U36">
        <v>0.1</v>
      </c>
      <c r="V36">
        <v>0.1</v>
      </c>
      <c r="W36">
        <v>0.1</v>
      </c>
      <c r="X36">
        <v>0.13</v>
      </c>
      <c r="Y36">
        <v>0.1</v>
      </c>
      <c r="Z36">
        <v>0.09</v>
      </c>
      <c r="AA36">
        <v>0.12</v>
      </c>
      <c r="AB36">
        <v>0.24</v>
      </c>
      <c r="AC36">
        <v>0.06</v>
      </c>
      <c r="AD36">
        <v>0.08</v>
      </c>
      <c r="AE36">
        <v>0.17</v>
      </c>
      <c r="AF36">
        <v>0.1</v>
      </c>
      <c r="AG36">
        <v>0.12</v>
      </c>
      <c r="AH36">
        <v>0.1</v>
      </c>
      <c r="AI36">
        <v>0.06</v>
      </c>
      <c r="AJ36">
        <v>0.16</v>
      </c>
      <c r="AK36">
        <v>7.0000000000000007E-2</v>
      </c>
      <c r="AL36">
        <v>0.2</v>
      </c>
      <c r="AM36">
        <v>0.03</v>
      </c>
      <c r="AN36">
        <v>0.12</v>
      </c>
      <c r="AO36">
        <v>0.14000000000000001</v>
      </c>
      <c r="AP36">
        <v>0.08</v>
      </c>
      <c r="AQ36">
        <v>0.1</v>
      </c>
      <c r="AR36">
        <v>0.1</v>
      </c>
      <c r="AS36">
        <v>0.1</v>
      </c>
      <c r="AX36" s="1">
        <v>41030</v>
      </c>
      <c r="AY36" s="1">
        <v>41122</v>
      </c>
      <c r="AZ36" s="1">
        <v>41214</v>
      </c>
      <c r="BA36" s="1">
        <v>41306</v>
      </c>
      <c r="BB36" s="1">
        <v>41395</v>
      </c>
      <c r="BH36" s="35"/>
    </row>
    <row r="37" spans="1:60" ht="2.25" customHeight="1">
      <c r="B37" t="s">
        <v>59</v>
      </c>
      <c r="C37">
        <v>623</v>
      </c>
      <c r="D37">
        <v>5</v>
      </c>
      <c r="E37">
        <v>10</v>
      </c>
      <c r="F37">
        <v>10</v>
      </c>
      <c r="G37">
        <v>25</v>
      </c>
      <c r="H37">
        <v>7</v>
      </c>
      <c r="I37">
        <v>9</v>
      </c>
      <c r="J37">
        <v>4</v>
      </c>
      <c r="K37">
        <v>14</v>
      </c>
      <c r="L37">
        <v>12</v>
      </c>
      <c r="M37">
        <v>28</v>
      </c>
      <c r="N37">
        <v>5</v>
      </c>
      <c r="O37">
        <v>18</v>
      </c>
      <c r="P37">
        <v>19</v>
      </c>
      <c r="Q37">
        <v>18</v>
      </c>
      <c r="R37">
        <v>15</v>
      </c>
      <c r="S37">
        <v>24</v>
      </c>
      <c r="T37">
        <v>6</v>
      </c>
      <c r="U37">
        <v>6</v>
      </c>
      <c r="V37">
        <v>11</v>
      </c>
      <c r="W37">
        <v>27</v>
      </c>
      <c r="X37">
        <v>10</v>
      </c>
      <c r="Y37">
        <v>10</v>
      </c>
      <c r="Z37">
        <v>18</v>
      </c>
      <c r="AA37">
        <v>12</v>
      </c>
      <c r="AB37">
        <v>9</v>
      </c>
      <c r="AC37">
        <v>14</v>
      </c>
      <c r="AD37">
        <v>12</v>
      </c>
      <c r="AE37">
        <v>2</v>
      </c>
      <c r="AF37">
        <v>9</v>
      </c>
      <c r="AG37">
        <v>43</v>
      </c>
      <c r="AH37">
        <v>6</v>
      </c>
      <c r="AI37">
        <v>5</v>
      </c>
      <c r="AJ37">
        <v>12</v>
      </c>
      <c r="AK37">
        <v>10</v>
      </c>
      <c r="AL37">
        <v>12</v>
      </c>
      <c r="AM37">
        <v>14</v>
      </c>
      <c r="AN37">
        <v>12</v>
      </c>
      <c r="AO37">
        <v>7</v>
      </c>
      <c r="AP37">
        <v>3</v>
      </c>
      <c r="AQ37">
        <v>207</v>
      </c>
      <c r="AR37">
        <v>318</v>
      </c>
      <c r="AS37">
        <v>97</v>
      </c>
      <c r="AW37" t="s">
        <v>58</v>
      </c>
      <c r="AX37">
        <v>0.1</v>
      </c>
      <c r="AY37">
        <v>0.09</v>
      </c>
      <c r="AZ37">
        <v>0.1</v>
      </c>
      <c r="BA37">
        <v>0.08</v>
      </c>
      <c r="BB37">
        <v>0.09</v>
      </c>
      <c r="BH37" s="35"/>
    </row>
    <row r="38" spans="1:60" ht="2.25" customHeight="1">
      <c r="C38">
        <v>0.24</v>
      </c>
      <c r="D38">
        <v>0.19</v>
      </c>
      <c r="E38">
        <v>0.24</v>
      </c>
      <c r="F38">
        <v>0.23</v>
      </c>
      <c r="G38">
        <v>0.26</v>
      </c>
      <c r="H38">
        <v>0.16</v>
      </c>
      <c r="I38">
        <v>0.28000000000000003</v>
      </c>
      <c r="J38">
        <v>0.09</v>
      </c>
      <c r="K38">
        <v>0.22</v>
      </c>
      <c r="L38">
        <v>0.3</v>
      </c>
      <c r="M38">
        <v>0.32</v>
      </c>
      <c r="N38">
        <v>0.1</v>
      </c>
      <c r="O38">
        <v>0.24</v>
      </c>
      <c r="P38">
        <v>0.25</v>
      </c>
      <c r="Q38">
        <v>0.22</v>
      </c>
      <c r="R38">
        <v>0.3</v>
      </c>
      <c r="S38">
        <v>0.16</v>
      </c>
      <c r="T38">
        <v>0.21</v>
      </c>
      <c r="U38">
        <v>0.24</v>
      </c>
      <c r="V38">
        <v>0.23</v>
      </c>
      <c r="W38">
        <v>0.27</v>
      </c>
      <c r="X38">
        <v>0.2</v>
      </c>
      <c r="Y38">
        <v>0.19</v>
      </c>
      <c r="Z38">
        <v>0.23</v>
      </c>
      <c r="AA38">
        <v>0.2</v>
      </c>
      <c r="AB38">
        <v>0.2</v>
      </c>
      <c r="AC38">
        <v>0.31</v>
      </c>
      <c r="AD38">
        <v>0.31</v>
      </c>
      <c r="AE38">
        <v>0.11</v>
      </c>
      <c r="AF38">
        <v>0.18</v>
      </c>
      <c r="AG38">
        <v>0.28000000000000003</v>
      </c>
      <c r="AH38">
        <v>0.19</v>
      </c>
      <c r="AI38">
        <v>0.25</v>
      </c>
      <c r="AJ38">
        <v>0.27</v>
      </c>
      <c r="AK38">
        <v>0.4</v>
      </c>
      <c r="AL38">
        <v>0.27</v>
      </c>
      <c r="AM38">
        <v>0.32</v>
      </c>
      <c r="AN38">
        <v>0.2</v>
      </c>
      <c r="AO38">
        <v>0.43</v>
      </c>
      <c r="AP38">
        <v>0.23</v>
      </c>
      <c r="AQ38">
        <v>0.25</v>
      </c>
      <c r="AR38">
        <v>0.24</v>
      </c>
      <c r="AS38">
        <v>0.22</v>
      </c>
      <c r="AW38" t="s">
        <v>59</v>
      </c>
      <c r="AX38">
        <v>0.24</v>
      </c>
      <c r="AY38">
        <v>0.21</v>
      </c>
      <c r="AZ38">
        <v>0.22</v>
      </c>
      <c r="BA38">
        <v>0.27</v>
      </c>
      <c r="BB38">
        <v>0.27</v>
      </c>
      <c r="BH38" s="35"/>
    </row>
    <row r="39" spans="1:60" ht="2.25" customHeight="1">
      <c r="B39" t="s">
        <v>60</v>
      </c>
      <c r="C39">
        <v>944</v>
      </c>
      <c r="D39">
        <v>11</v>
      </c>
      <c r="E39">
        <v>15</v>
      </c>
      <c r="F39">
        <v>18</v>
      </c>
      <c r="G39">
        <v>29</v>
      </c>
      <c r="H39">
        <v>20</v>
      </c>
      <c r="I39">
        <v>14</v>
      </c>
      <c r="J39">
        <v>17</v>
      </c>
      <c r="K39">
        <v>25</v>
      </c>
      <c r="L39">
        <v>14</v>
      </c>
      <c r="M39">
        <v>25</v>
      </c>
      <c r="N39">
        <v>27</v>
      </c>
      <c r="O39">
        <v>19</v>
      </c>
      <c r="P39">
        <v>29</v>
      </c>
      <c r="Q39">
        <v>35</v>
      </c>
      <c r="R39">
        <v>21</v>
      </c>
      <c r="S39">
        <v>61</v>
      </c>
      <c r="T39">
        <v>9</v>
      </c>
      <c r="U39">
        <v>3</v>
      </c>
      <c r="V39">
        <v>21</v>
      </c>
      <c r="W39">
        <v>32</v>
      </c>
      <c r="X39">
        <v>17</v>
      </c>
      <c r="Y39">
        <v>18</v>
      </c>
      <c r="Z39">
        <v>30</v>
      </c>
      <c r="AA39">
        <v>25</v>
      </c>
      <c r="AB39">
        <v>14</v>
      </c>
      <c r="AC39">
        <v>15</v>
      </c>
      <c r="AD39">
        <v>16</v>
      </c>
      <c r="AE39">
        <v>7</v>
      </c>
      <c r="AF39">
        <v>18</v>
      </c>
      <c r="AG39">
        <v>45</v>
      </c>
      <c r="AH39">
        <v>16</v>
      </c>
      <c r="AI39">
        <v>8</v>
      </c>
      <c r="AJ39">
        <v>17</v>
      </c>
      <c r="AK39">
        <v>7</v>
      </c>
      <c r="AL39">
        <v>15</v>
      </c>
      <c r="AM39">
        <v>17</v>
      </c>
      <c r="AN39">
        <v>22</v>
      </c>
      <c r="AO39">
        <v>4</v>
      </c>
      <c r="AP39">
        <v>9</v>
      </c>
      <c r="AQ39">
        <v>316</v>
      </c>
      <c r="AR39">
        <v>472</v>
      </c>
      <c r="AS39">
        <v>156</v>
      </c>
      <c r="AW39" t="s">
        <v>60</v>
      </c>
      <c r="AX39">
        <v>0.35</v>
      </c>
      <c r="AY39">
        <v>0.37</v>
      </c>
      <c r="AZ39">
        <v>0.37</v>
      </c>
      <c r="BA39">
        <v>0.34</v>
      </c>
      <c r="BB39">
        <v>0.39</v>
      </c>
      <c r="BH39" s="35"/>
    </row>
    <row r="40" spans="1:60" ht="2.25" customHeight="1">
      <c r="C40">
        <v>0.36</v>
      </c>
      <c r="D40">
        <v>0.43</v>
      </c>
      <c r="E40">
        <v>0.36</v>
      </c>
      <c r="F40">
        <v>0.43</v>
      </c>
      <c r="G40">
        <v>0.28999999999999998</v>
      </c>
      <c r="H40">
        <v>0.43</v>
      </c>
      <c r="I40">
        <v>0.41</v>
      </c>
      <c r="J40">
        <v>0.42</v>
      </c>
      <c r="K40">
        <v>0.41</v>
      </c>
      <c r="L40">
        <v>0.33</v>
      </c>
      <c r="M40">
        <v>0.28999999999999998</v>
      </c>
      <c r="N40">
        <v>0.52</v>
      </c>
      <c r="O40">
        <v>0.25</v>
      </c>
      <c r="P40">
        <v>0.39</v>
      </c>
      <c r="Q40">
        <v>0.42</v>
      </c>
      <c r="R40">
        <v>0.41</v>
      </c>
      <c r="S40">
        <v>0.42</v>
      </c>
      <c r="T40">
        <v>0.32</v>
      </c>
      <c r="U40">
        <v>0.14000000000000001</v>
      </c>
      <c r="V40">
        <v>0.45</v>
      </c>
      <c r="W40">
        <v>0.31</v>
      </c>
      <c r="X40">
        <v>0.35</v>
      </c>
      <c r="Y40">
        <v>0.36</v>
      </c>
      <c r="Z40">
        <v>0.39</v>
      </c>
      <c r="AA40">
        <v>0.39</v>
      </c>
      <c r="AB40">
        <v>0.32</v>
      </c>
      <c r="AC40">
        <v>0.33</v>
      </c>
      <c r="AD40">
        <v>0.41</v>
      </c>
      <c r="AE40">
        <v>0.33</v>
      </c>
      <c r="AF40">
        <v>0.39</v>
      </c>
      <c r="AG40">
        <v>0.3</v>
      </c>
      <c r="AH40">
        <v>0.48</v>
      </c>
      <c r="AI40">
        <v>0.44</v>
      </c>
      <c r="AJ40">
        <v>0.36</v>
      </c>
      <c r="AK40">
        <v>0.27</v>
      </c>
      <c r="AL40">
        <v>0.33</v>
      </c>
      <c r="AM40">
        <v>0.37</v>
      </c>
      <c r="AN40">
        <v>0.37</v>
      </c>
      <c r="AO40">
        <v>0.21</v>
      </c>
      <c r="AP40">
        <v>0.62</v>
      </c>
      <c r="AQ40">
        <v>0.38</v>
      </c>
      <c r="AR40">
        <v>0.35</v>
      </c>
      <c r="AS40">
        <v>0.36</v>
      </c>
      <c r="AW40" t="s">
        <v>61</v>
      </c>
      <c r="AX40">
        <v>0.17</v>
      </c>
      <c r="AY40">
        <v>0.18</v>
      </c>
      <c r="AZ40">
        <v>0.18</v>
      </c>
      <c r="BA40">
        <v>0.16</v>
      </c>
      <c r="BB40">
        <v>0.15</v>
      </c>
      <c r="BH40" s="35"/>
    </row>
    <row r="41" spans="1:60" ht="2.25" customHeight="1">
      <c r="B41" t="s">
        <v>61</v>
      </c>
      <c r="C41">
        <v>432</v>
      </c>
      <c r="D41">
        <v>2</v>
      </c>
      <c r="E41">
        <v>9</v>
      </c>
      <c r="F41">
        <v>5</v>
      </c>
      <c r="G41">
        <v>18</v>
      </c>
      <c r="H41">
        <v>10</v>
      </c>
      <c r="I41">
        <v>6</v>
      </c>
      <c r="J41">
        <v>10</v>
      </c>
      <c r="K41">
        <v>6</v>
      </c>
      <c r="L41">
        <v>6</v>
      </c>
      <c r="M41">
        <v>11</v>
      </c>
      <c r="N41">
        <v>6</v>
      </c>
      <c r="O41">
        <v>18</v>
      </c>
      <c r="P41">
        <v>12</v>
      </c>
      <c r="Q41">
        <v>15</v>
      </c>
      <c r="R41">
        <v>7</v>
      </c>
      <c r="S41">
        <v>23</v>
      </c>
      <c r="T41">
        <v>7</v>
      </c>
      <c r="U41">
        <v>7</v>
      </c>
      <c r="V41">
        <v>8</v>
      </c>
      <c r="W41">
        <v>19</v>
      </c>
      <c r="X41">
        <v>5</v>
      </c>
      <c r="Y41">
        <v>10</v>
      </c>
      <c r="Z41">
        <v>13</v>
      </c>
      <c r="AA41">
        <v>12</v>
      </c>
      <c r="AB41">
        <v>7</v>
      </c>
      <c r="AC41">
        <v>7</v>
      </c>
      <c r="AD41">
        <v>7</v>
      </c>
      <c r="AE41">
        <v>5</v>
      </c>
      <c r="AF41">
        <v>5</v>
      </c>
      <c r="AG41">
        <v>28</v>
      </c>
      <c r="AH41">
        <v>6</v>
      </c>
      <c r="AI41">
        <v>4</v>
      </c>
      <c r="AJ41">
        <v>7</v>
      </c>
      <c r="AK41" t="s">
        <v>47</v>
      </c>
      <c r="AL41">
        <v>5</v>
      </c>
      <c r="AM41">
        <v>8</v>
      </c>
      <c r="AN41">
        <v>11</v>
      </c>
      <c r="AO41">
        <v>2</v>
      </c>
      <c r="AP41">
        <v>1</v>
      </c>
      <c r="AQ41">
        <v>124</v>
      </c>
      <c r="AR41">
        <v>228</v>
      </c>
      <c r="AS41">
        <v>79</v>
      </c>
      <c r="AW41" t="s">
        <v>62</v>
      </c>
      <c r="AX41">
        <v>0.14000000000000001</v>
      </c>
      <c r="AY41">
        <v>0.15</v>
      </c>
      <c r="AZ41">
        <v>0.13</v>
      </c>
      <c r="BA41">
        <v>0.14000000000000001</v>
      </c>
      <c r="BB41">
        <v>0.11</v>
      </c>
      <c r="BH41" s="35"/>
    </row>
    <row r="42" spans="1:60" ht="2.25" customHeight="1">
      <c r="C42">
        <v>0.17</v>
      </c>
      <c r="D42">
        <v>0.1</v>
      </c>
      <c r="E42">
        <v>0.21</v>
      </c>
      <c r="F42">
        <v>0.11</v>
      </c>
      <c r="G42">
        <v>0.19</v>
      </c>
      <c r="H42">
        <v>0.23</v>
      </c>
      <c r="I42">
        <v>0.17</v>
      </c>
      <c r="J42">
        <v>0.24</v>
      </c>
      <c r="K42">
        <v>0.1</v>
      </c>
      <c r="L42">
        <v>0.15</v>
      </c>
      <c r="M42">
        <v>0.12</v>
      </c>
      <c r="N42">
        <v>0.12</v>
      </c>
      <c r="O42">
        <v>0.24</v>
      </c>
      <c r="P42">
        <v>0.16</v>
      </c>
      <c r="Q42">
        <v>0.18</v>
      </c>
      <c r="R42">
        <v>0.14000000000000001</v>
      </c>
      <c r="S42">
        <v>0.15</v>
      </c>
      <c r="T42">
        <v>0.25</v>
      </c>
      <c r="U42">
        <v>0.28999999999999998</v>
      </c>
      <c r="V42">
        <v>0.18</v>
      </c>
      <c r="W42">
        <v>0.19</v>
      </c>
      <c r="X42">
        <v>0.11</v>
      </c>
      <c r="Y42">
        <v>0.19</v>
      </c>
      <c r="Z42">
        <v>0.17</v>
      </c>
      <c r="AA42">
        <v>0.2</v>
      </c>
      <c r="AB42">
        <v>0.16</v>
      </c>
      <c r="AC42">
        <v>0.15</v>
      </c>
      <c r="AD42">
        <v>0.18</v>
      </c>
      <c r="AE42">
        <v>0.22</v>
      </c>
      <c r="AF42">
        <v>0.1</v>
      </c>
      <c r="AG42">
        <v>0.18</v>
      </c>
      <c r="AH42">
        <v>0.18</v>
      </c>
      <c r="AI42">
        <v>0.19</v>
      </c>
      <c r="AJ42">
        <v>0.16</v>
      </c>
      <c r="AK42" t="s">
        <v>47</v>
      </c>
      <c r="AL42">
        <v>0.11</v>
      </c>
      <c r="AM42">
        <v>0.18</v>
      </c>
      <c r="AN42">
        <v>0.19</v>
      </c>
      <c r="AO42">
        <v>0.14000000000000001</v>
      </c>
      <c r="AP42">
        <v>0.08</v>
      </c>
      <c r="AQ42">
        <v>0.15</v>
      </c>
      <c r="AR42">
        <v>0.17</v>
      </c>
      <c r="AS42">
        <v>0.18</v>
      </c>
      <c r="BH42" s="35"/>
    </row>
    <row r="43" spans="1:60" ht="2.25" customHeight="1">
      <c r="B43" t="s">
        <v>62</v>
      </c>
      <c r="C43">
        <v>357</v>
      </c>
      <c r="D43">
        <v>4</v>
      </c>
      <c r="E43">
        <v>4</v>
      </c>
      <c r="F43">
        <v>6</v>
      </c>
      <c r="G43">
        <v>16</v>
      </c>
      <c r="H43">
        <v>6</v>
      </c>
      <c r="I43">
        <v>2</v>
      </c>
      <c r="J43">
        <v>10</v>
      </c>
      <c r="K43">
        <v>11</v>
      </c>
      <c r="L43">
        <v>7</v>
      </c>
      <c r="M43">
        <v>10</v>
      </c>
      <c r="N43">
        <v>7</v>
      </c>
      <c r="O43">
        <v>12</v>
      </c>
      <c r="P43">
        <v>8</v>
      </c>
      <c r="Q43">
        <v>11</v>
      </c>
      <c r="R43">
        <v>5</v>
      </c>
      <c r="S43">
        <v>18</v>
      </c>
      <c r="T43">
        <v>5</v>
      </c>
      <c r="U43">
        <v>6</v>
      </c>
      <c r="V43">
        <v>2</v>
      </c>
      <c r="W43">
        <v>12</v>
      </c>
      <c r="X43">
        <v>11</v>
      </c>
      <c r="Y43">
        <v>8</v>
      </c>
      <c r="Z43">
        <v>9</v>
      </c>
      <c r="AA43">
        <v>6</v>
      </c>
      <c r="AB43">
        <v>3</v>
      </c>
      <c r="AC43">
        <v>7</v>
      </c>
      <c r="AD43">
        <v>1</v>
      </c>
      <c r="AE43">
        <v>3</v>
      </c>
      <c r="AF43">
        <v>11</v>
      </c>
      <c r="AG43">
        <v>17</v>
      </c>
      <c r="AH43">
        <v>2</v>
      </c>
      <c r="AI43">
        <v>1</v>
      </c>
      <c r="AJ43">
        <v>2</v>
      </c>
      <c r="AK43">
        <v>7</v>
      </c>
      <c r="AL43">
        <v>4</v>
      </c>
      <c r="AM43">
        <v>5</v>
      </c>
      <c r="AN43">
        <v>7</v>
      </c>
      <c r="AO43">
        <v>1</v>
      </c>
      <c r="AP43" t="s">
        <v>47</v>
      </c>
      <c r="AQ43">
        <v>114</v>
      </c>
      <c r="AR43">
        <v>183</v>
      </c>
      <c r="AS43">
        <v>60</v>
      </c>
      <c r="BH43" s="35"/>
    </row>
    <row r="44" spans="1:60" ht="2.25" customHeight="1">
      <c r="C44">
        <v>0.14000000000000001</v>
      </c>
      <c r="D44">
        <v>0.14000000000000001</v>
      </c>
      <c r="E44">
        <v>0.1</v>
      </c>
      <c r="F44">
        <v>0.14000000000000001</v>
      </c>
      <c r="G44">
        <v>0.17</v>
      </c>
      <c r="H44">
        <v>0.14000000000000001</v>
      </c>
      <c r="I44">
        <v>7.0000000000000007E-2</v>
      </c>
      <c r="J44">
        <v>0.24</v>
      </c>
      <c r="K44">
        <v>0.17</v>
      </c>
      <c r="L44">
        <v>0.18</v>
      </c>
      <c r="M44">
        <v>0.11</v>
      </c>
      <c r="N44">
        <v>0.14000000000000001</v>
      </c>
      <c r="O44">
        <v>0.16</v>
      </c>
      <c r="P44">
        <v>0.1</v>
      </c>
      <c r="Q44">
        <v>0.13</v>
      </c>
      <c r="R44">
        <v>0.09</v>
      </c>
      <c r="S44">
        <v>0.12</v>
      </c>
      <c r="T44">
        <v>0.16</v>
      </c>
      <c r="U44">
        <v>0.24</v>
      </c>
      <c r="V44">
        <v>0.05</v>
      </c>
      <c r="W44">
        <v>0.12</v>
      </c>
      <c r="X44">
        <v>0.22</v>
      </c>
      <c r="Y44">
        <v>0.17</v>
      </c>
      <c r="Z44">
        <v>0.12</v>
      </c>
      <c r="AA44">
        <v>0.1</v>
      </c>
      <c r="AB44">
        <v>0.08</v>
      </c>
      <c r="AC44">
        <v>0.15</v>
      </c>
      <c r="AD44">
        <v>0.03</v>
      </c>
      <c r="AE44">
        <v>0.17</v>
      </c>
      <c r="AF44">
        <v>0.22</v>
      </c>
      <c r="AG44">
        <v>0.11</v>
      </c>
      <c r="AH44">
        <v>0.05</v>
      </c>
      <c r="AI44">
        <v>0.06</v>
      </c>
      <c r="AJ44">
        <v>0.05</v>
      </c>
      <c r="AK44">
        <v>0.27</v>
      </c>
      <c r="AL44">
        <v>0.09</v>
      </c>
      <c r="AM44">
        <v>0.11</v>
      </c>
      <c r="AN44">
        <v>0.12</v>
      </c>
      <c r="AO44">
        <v>7.0000000000000007E-2</v>
      </c>
      <c r="AP44" t="s">
        <v>47</v>
      </c>
      <c r="AQ44">
        <v>0.14000000000000001</v>
      </c>
      <c r="AR44">
        <v>0.14000000000000001</v>
      </c>
      <c r="AS44">
        <v>0.14000000000000001</v>
      </c>
      <c r="BH44" s="35"/>
    </row>
    <row r="45" spans="1:60" ht="2.25" customHeight="1">
      <c r="BH45" s="35"/>
    </row>
    <row r="46" spans="1:60" ht="2.25" customHeight="1"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63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2392</v>
      </c>
      <c r="D56">
        <v>17</v>
      </c>
      <c r="E56">
        <v>43</v>
      </c>
      <c r="F56">
        <v>31</v>
      </c>
      <c r="G56">
        <v>79</v>
      </c>
      <c r="H56">
        <v>46</v>
      </c>
      <c r="I56">
        <v>21</v>
      </c>
      <c r="J56">
        <v>28</v>
      </c>
      <c r="K56">
        <v>72</v>
      </c>
      <c r="L56">
        <v>34</v>
      </c>
      <c r="M56">
        <v>75</v>
      </c>
      <c r="N56">
        <v>60</v>
      </c>
      <c r="O56">
        <v>60</v>
      </c>
      <c r="P56">
        <v>87</v>
      </c>
      <c r="Q56">
        <v>71</v>
      </c>
      <c r="R56">
        <v>39</v>
      </c>
      <c r="S56">
        <v>131</v>
      </c>
      <c r="T56">
        <v>37</v>
      </c>
      <c r="U56">
        <v>19</v>
      </c>
      <c r="V56">
        <v>33</v>
      </c>
      <c r="W56">
        <v>86</v>
      </c>
      <c r="X56">
        <v>42</v>
      </c>
      <c r="Y56">
        <v>35</v>
      </c>
      <c r="Z56">
        <v>77</v>
      </c>
      <c r="AA56">
        <v>76</v>
      </c>
      <c r="AB56">
        <v>25</v>
      </c>
      <c r="AC56">
        <v>47</v>
      </c>
      <c r="AD56">
        <v>36</v>
      </c>
      <c r="AE56">
        <v>20</v>
      </c>
      <c r="AF56">
        <v>48</v>
      </c>
      <c r="AG56">
        <v>168</v>
      </c>
      <c r="AH56">
        <v>45</v>
      </c>
      <c r="AI56">
        <v>19</v>
      </c>
      <c r="AJ56">
        <v>38</v>
      </c>
      <c r="AK56">
        <v>11</v>
      </c>
      <c r="AL56">
        <v>39</v>
      </c>
      <c r="AM56">
        <v>31</v>
      </c>
      <c r="AN56">
        <v>54</v>
      </c>
      <c r="AO56">
        <v>14</v>
      </c>
      <c r="AP56">
        <v>13</v>
      </c>
      <c r="AQ56">
        <v>802</v>
      </c>
      <c r="AR56">
        <v>1332</v>
      </c>
      <c r="AS56">
        <v>258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2391</v>
      </c>
      <c r="D58">
        <v>20</v>
      </c>
      <c r="E58">
        <v>40</v>
      </c>
      <c r="F58">
        <v>40</v>
      </c>
      <c r="G58">
        <v>74</v>
      </c>
      <c r="H58">
        <v>46</v>
      </c>
      <c r="I58">
        <v>25</v>
      </c>
      <c r="J58">
        <v>36</v>
      </c>
      <c r="K58">
        <v>65</v>
      </c>
      <c r="L58">
        <v>34</v>
      </c>
      <c r="M58">
        <v>71</v>
      </c>
      <c r="N58">
        <v>61</v>
      </c>
      <c r="O58">
        <v>72</v>
      </c>
      <c r="P58">
        <v>68</v>
      </c>
      <c r="Q58">
        <v>66</v>
      </c>
      <c r="R58">
        <v>50</v>
      </c>
      <c r="S58">
        <v>132</v>
      </c>
      <c r="T58">
        <v>29</v>
      </c>
      <c r="U58">
        <v>20</v>
      </c>
      <c r="V58">
        <v>42</v>
      </c>
      <c r="W58">
        <v>92</v>
      </c>
      <c r="X58">
        <v>38</v>
      </c>
      <c r="Y58">
        <v>45</v>
      </c>
      <c r="Z58">
        <v>71</v>
      </c>
      <c r="AA58">
        <v>59</v>
      </c>
      <c r="AB58">
        <v>46</v>
      </c>
      <c r="AC58">
        <v>42</v>
      </c>
      <c r="AD58">
        <v>34</v>
      </c>
      <c r="AE58">
        <v>21</v>
      </c>
      <c r="AF58">
        <v>45</v>
      </c>
      <c r="AG58">
        <v>149</v>
      </c>
      <c r="AH58">
        <v>36</v>
      </c>
      <c r="AI58">
        <v>23</v>
      </c>
      <c r="AJ58">
        <v>38</v>
      </c>
      <c r="AK58">
        <v>20</v>
      </c>
      <c r="AL58">
        <v>36</v>
      </c>
      <c r="AM58">
        <v>37</v>
      </c>
      <c r="AN58">
        <v>55</v>
      </c>
      <c r="AO58">
        <v>17</v>
      </c>
      <c r="AP58">
        <v>14</v>
      </c>
      <c r="AQ58">
        <v>787</v>
      </c>
      <c r="AR58">
        <v>1345</v>
      </c>
      <c r="AS58">
        <v>259</v>
      </c>
      <c r="BH58" s="35"/>
    </row>
    <row r="59" spans="1:60" ht="2.25" customHeight="1">
      <c r="BH59" s="35"/>
    </row>
    <row r="60" spans="1:60" ht="2.25" customHeight="1">
      <c r="A60" s="15" t="s">
        <v>64</v>
      </c>
      <c r="B60" t="s">
        <v>58</v>
      </c>
      <c r="C60">
        <v>199</v>
      </c>
      <c r="D60">
        <v>2</v>
      </c>
      <c r="E60">
        <v>4</v>
      </c>
      <c r="F60">
        <v>1</v>
      </c>
      <c r="G60">
        <v>7</v>
      </c>
      <c r="H60">
        <v>2</v>
      </c>
      <c r="I60">
        <v>2</v>
      </c>
      <c r="J60">
        <v>3</v>
      </c>
      <c r="K60">
        <v>5</v>
      </c>
      <c r="L60">
        <v>1</v>
      </c>
      <c r="M60">
        <v>9</v>
      </c>
      <c r="N60">
        <v>4</v>
      </c>
      <c r="O60">
        <v>2</v>
      </c>
      <c r="P60">
        <v>6</v>
      </c>
      <c r="Q60">
        <v>4</v>
      </c>
      <c r="R60">
        <v>5</v>
      </c>
      <c r="S60">
        <v>8</v>
      </c>
      <c r="T60">
        <v>2</v>
      </c>
      <c r="U60">
        <v>2</v>
      </c>
      <c r="V60">
        <v>1</v>
      </c>
      <c r="W60">
        <v>10</v>
      </c>
      <c r="X60">
        <v>5</v>
      </c>
      <c r="Y60">
        <v>3</v>
      </c>
      <c r="Z60">
        <v>5</v>
      </c>
      <c r="AA60">
        <v>2</v>
      </c>
      <c r="AB60">
        <v>5</v>
      </c>
      <c r="AC60">
        <v>4</v>
      </c>
      <c r="AD60">
        <v>5</v>
      </c>
      <c r="AE60">
        <v>1</v>
      </c>
      <c r="AF60">
        <v>1</v>
      </c>
      <c r="AG60">
        <v>10</v>
      </c>
      <c r="AH60">
        <v>2</v>
      </c>
      <c r="AI60">
        <v>4</v>
      </c>
      <c r="AJ60">
        <v>6</v>
      </c>
      <c r="AK60">
        <v>4</v>
      </c>
      <c r="AL60">
        <v>7</v>
      </c>
      <c r="AM60">
        <v>4</v>
      </c>
      <c r="AN60">
        <v>6</v>
      </c>
      <c r="AO60">
        <v>1</v>
      </c>
      <c r="AP60">
        <v>1</v>
      </c>
      <c r="AQ60">
        <v>62</v>
      </c>
      <c r="AR60">
        <v>117</v>
      </c>
      <c r="AS60">
        <v>20</v>
      </c>
      <c r="BH60" s="35"/>
    </row>
    <row r="61" spans="1:60" ht="2.25" customHeight="1">
      <c r="C61">
        <v>0.08</v>
      </c>
      <c r="D61">
        <v>0.12</v>
      </c>
      <c r="E61">
        <v>0.09</v>
      </c>
      <c r="F61">
        <v>0.03</v>
      </c>
      <c r="G61">
        <v>0.1</v>
      </c>
      <c r="H61">
        <v>0.04</v>
      </c>
      <c r="I61">
        <v>0.1</v>
      </c>
      <c r="J61">
        <v>7.0000000000000007E-2</v>
      </c>
      <c r="K61">
        <v>0.08</v>
      </c>
      <c r="L61">
        <v>0.03</v>
      </c>
      <c r="M61">
        <v>0.13</v>
      </c>
      <c r="N61">
        <v>7.0000000000000007E-2</v>
      </c>
      <c r="O61">
        <v>0.03</v>
      </c>
      <c r="P61">
        <v>0.08</v>
      </c>
      <c r="Q61">
        <v>0.06</v>
      </c>
      <c r="R61">
        <v>0.1</v>
      </c>
      <c r="S61">
        <v>0.06</v>
      </c>
      <c r="T61">
        <v>0.08</v>
      </c>
      <c r="U61">
        <v>0.11</v>
      </c>
      <c r="V61">
        <v>0.03</v>
      </c>
      <c r="W61">
        <v>0.1</v>
      </c>
      <c r="X61">
        <v>0.14000000000000001</v>
      </c>
      <c r="Y61">
        <v>0.06</v>
      </c>
      <c r="Z61">
        <v>0.06</v>
      </c>
      <c r="AA61">
        <v>0.03</v>
      </c>
      <c r="AB61">
        <v>0.12</v>
      </c>
      <c r="AC61">
        <v>0.09</v>
      </c>
      <c r="AD61">
        <v>0.14000000000000001</v>
      </c>
      <c r="AE61">
        <v>0.05</v>
      </c>
      <c r="AF61">
        <v>0.02</v>
      </c>
      <c r="AG61">
        <v>7.0000000000000007E-2</v>
      </c>
      <c r="AH61">
        <v>0.06</v>
      </c>
      <c r="AI61">
        <v>0.16</v>
      </c>
      <c r="AJ61">
        <v>0.16</v>
      </c>
      <c r="AK61">
        <v>0.18</v>
      </c>
      <c r="AL61">
        <v>0.18</v>
      </c>
      <c r="AM61">
        <v>0.1</v>
      </c>
      <c r="AN61">
        <v>0.11</v>
      </c>
      <c r="AO61">
        <v>7.0000000000000007E-2</v>
      </c>
      <c r="AP61">
        <v>0.08</v>
      </c>
      <c r="AQ61">
        <v>0.08</v>
      </c>
      <c r="AR61">
        <v>0.09</v>
      </c>
      <c r="AS61">
        <v>0.08</v>
      </c>
      <c r="BH61" s="35"/>
    </row>
    <row r="62" spans="1:60" ht="2.25" customHeight="1">
      <c r="B62" t="s">
        <v>59</v>
      </c>
      <c r="C62">
        <v>499</v>
      </c>
      <c r="D62">
        <v>4</v>
      </c>
      <c r="E62">
        <v>11</v>
      </c>
      <c r="F62">
        <v>12</v>
      </c>
      <c r="G62">
        <v>13</v>
      </c>
      <c r="H62">
        <v>5</v>
      </c>
      <c r="I62">
        <v>6</v>
      </c>
      <c r="J62">
        <v>6</v>
      </c>
      <c r="K62">
        <v>13</v>
      </c>
      <c r="L62">
        <v>3</v>
      </c>
      <c r="M62">
        <v>15</v>
      </c>
      <c r="N62">
        <v>16</v>
      </c>
      <c r="O62">
        <v>12</v>
      </c>
      <c r="P62">
        <v>18</v>
      </c>
      <c r="Q62">
        <v>14</v>
      </c>
      <c r="R62">
        <v>12</v>
      </c>
      <c r="S62">
        <v>23</v>
      </c>
      <c r="T62">
        <v>6</v>
      </c>
      <c r="U62">
        <v>2</v>
      </c>
      <c r="V62">
        <v>13</v>
      </c>
      <c r="W62">
        <v>25</v>
      </c>
      <c r="X62">
        <v>12</v>
      </c>
      <c r="Y62">
        <v>13</v>
      </c>
      <c r="Z62">
        <v>17</v>
      </c>
      <c r="AA62">
        <v>15</v>
      </c>
      <c r="AB62">
        <v>4</v>
      </c>
      <c r="AC62">
        <v>13</v>
      </c>
      <c r="AD62">
        <v>9</v>
      </c>
      <c r="AE62">
        <v>5</v>
      </c>
      <c r="AF62">
        <v>6</v>
      </c>
      <c r="AG62">
        <v>37</v>
      </c>
      <c r="AH62">
        <v>9</v>
      </c>
      <c r="AI62">
        <v>2</v>
      </c>
      <c r="AJ62">
        <v>7</v>
      </c>
      <c r="AK62">
        <v>5</v>
      </c>
      <c r="AL62">
        <v>5</v>
      </c>
      <c r="AM62">
        <v>10</v>
      </c>
      <c r="AN62">
        <v>11</v>
      </c>
      <c r="AO62">
        <v>4</v>
      </c>
      <c r="AP62">
        <v>5</v>
      </c>
      <c r="AQ62">
        <v>159</v>
      </c>
      <c r="AR62">
        <v>285</v>
      </c>
      <c r="AS62">
        <v>55</v>
      </c>
      <c r="BH62" s="35"/>
    </row>
    <row r="63" spans="1:60" ht="2.25" customHeight="1">
      <c r="C63">
        <v>0.21</v>
      </c>
      <c r="D63">
        <v>0.18</v>
      </c>
      <c r="E63">
        <v>0.28000000000000003</v>
      </c>
      <c r="F63">
        <v>0.28999999999999998</v>
      </c>
      <c r="G63">
        <v>0.18</v>
      </c>
      <c r="H63">
        <v>0.11</v>
      </c>
      <c r="I63">
        <v>0.24</v>
      </c>
      <c r="J63">
        <v>0.18</v>
      </c>
      <c r="K63">
        <v>0.19</v>
      </c>
      <c r="L63">
        <v>0.09</v>
      </c>
      <c r="M63">
        <v>0.21</v>
      </c>
      <c r="N63">
        <v>0.27</v>
      </c>
      <c r="O63">
        <v>0.17</v>
      </c>
      <c r="P63">
        <v>0.26</v>
      </c>
      <c r="Q63">
        <v>0.21</v>
      </c>
      <c r="R63">
        <v>0.23</v>
      </c>
      <c r="S63">
        <v>0.18</v>
      </c>
      <c r="T63">
        <v>0.21</v>
      </c>
      <c r="U63">
        <v>0.11</v>
      </c>
      <c r="V63">
        <v>0.3</v>
      </c>
      <c r="W63">
        <v>0.27</v>
      </c>
      <c r="X63">
        <v>0.31</v>
      </c>
      <c r="Y63">
        <v>0.28999999999999998</v>
      </c>
      <c r="Z63">
        <v>0.23</v>
      </c>
      <c r="AA63">
        <v>0.26</v>
      </c>
      <c r="AB63">
        <v>0.08</v>
      </c>
      <c r="AC63">
        <v>0.3</v>
      </c>
      <c r="AD63">
        <v>0.28000000000000003</v>
      </c>
      <c r="AE63">
        <v>0.25</v>
      </c>
      <c r="AF63">
        <v>0.13</v>
      </c>
      <c r="AG63">
        <v>0.25</v>
      </c>
      <c r="AH63">
        <v>0.25</v>
      </c>
      <c r="AI63">
        <v>0.11</v>
      </c>
      <c r="AJ63">
        <v>0.18</v>
      </c>
      <c r="AK63">
        <v>0.27</v>
      </c>
      <c r="AL63">
        <v>0.12</v>
      </c>
      <c r="AM63">
        <v>0.26</v>
      </c>
      <c r="AN63">
        <v>0.2</v>
      </c>
      <c r="AO63">
        <v>0.21</v>
      </c>
      <c r="AP63">
        <v>0.38</v>
      </c>
      <c r="AQ63">
        <v>0.2</v>
      </c>
      <c r="AR63">
        <v>0.21</v>
      </c>
      <c r="AS63">
        <v>0.21</v>
      </c>
      <c r="BH63" s="35"/>
    </row>
    <row r="64" spans="1:60" ht="2.25" customHeight="1">
      <c r="B64" t="s">
        <v>60</v>
      </c>
      <c r="C64">
        <v>872</v>
      </c>
      <c r="D64">
        <v>6</v>
      </c>
      <c r="E64">
        <v>14</v>
      </c>
      <c r="F64">
        <v>15</v>
      </c>
      <c r="G64">
        <v>38</v>
      </c>
      <c r="H64">
        <v>19</v>
      </c>
      <c r="I64">
        <v>10</v>
      </c>
      <c r="J64">
        <v>12</v>
      </c>
      <c r="K64">
        <v>23</v>
      </c>
      <c r="L64">
        <v>11</v>
      </c>
      <c r="M64">
        <v>25</v>
      </c>
      <c r="N64">
        <v>21</v>
      </c>
      <c r="O64">
        <v>30</v>
      </c>
      <c r="P64">
        <v>23</v>
      </c>
      <c r="Q64">
        <v>31</v>
      </c>
      <c r="R64">
        <v>15</v>
      </c>
      <c r="S64">
        <v>60</v>
      </c>
      <c r="T64">
        <v>11</v>
      </c>
      <c r="U64">
        <v>6</v>
      </c>
      <c r="V64">
        <v>18</v>
      </c>
      <c r="W64">
        <v>30</v>
      </c>
      <c r="X64">
        <v>7</v>
      </c>
      <c r="Y64">
        <v>13</v>
      </c>
      <c r="Z64">
        <v>23</v>
      </c>
      <c r="AA64">
        <v>22</v>
      </c>
      <c r="AB64">
        <v>16</v>
      </c>
      <c r="AC64">
        <v>13</v>
      </c>
      <c r="AD64">
        <v>12</v>
      </c>
      <c r="AE64">
        <v>10</v>
      </c>
      <c r="AF64">
        <v>15</v>
      </c>
      <c r="AG64">
        <v>51</v>
      </c>
      <c r="AH64">
        <v>14</v>
      </c>
      <c r="AI64">
        <v>8</v>
      </c>
      <c r="AJ64">
        <v>12</v>
      </c>
      <c r="AK64">
        <v>9</v>
      </c>
      <c r="AL64">
        <v>12</v>
      </c>
      <c r="AM64">
        <v>12</v>
      </c>
      <c r="AN64">
        <v>22</v>
      </c>
      <c r="AO64">
        <v>6</v>
      </c>
      <c r="AP64">
        <v>4</v>
      </c>
      <c r="AQ64">
        <v>292</v>
      </c>
      <c r="AR64">
        <v>494</v>
      </c>
      <c r="AS64">
        <v>85</v>
      </c>
      <c r="BH64" s="35"/>
    </row>
    <row r="65" spans="1:60" ht="2.25" customHeight="1">
      <c r="C65">
        <v>0.36</v>
      </c>
      <c r="D65">
        <v>0.28999999999999998</v>
      </c>
      <c r="E65">
        <v>0.35</v>
      </c>
      <c r="F65">
        <v>0.39</v>
      </c>
      <c r="G65">
        <v>0.51</v>
      </c>
      <c r="H65">
        <v>0.41</v>
      </c>
      <c r="I65">
        <v>0.38</v>
      </c>
      <c r="J65">
        <v>0.32</v>
      </c>
      <c r="K65">
        <v>0.36</v>
      </c>
      <c r="L65">
        <v>0.32</v>
      </c>
      <c r="M65">
        <v>0.36</v>
      </c>
      <c r="N65">
        <v>0.35</v>
      </c>
      <c r="O65">
        <v>0.42</v>
      </c>
      <c r="P65">
        <v>0.33</v>
      </c>
      <c r="Q65">
        <v>0.47</v>
      </c>
      <c r="R65">
        <v>0.31</v>
      </c>
      <c r="S65">
        <v>0.45</v>
      </c>
      <c r="T65">
        <v>0.38</v>
      </c>
      <c r="U65">
        <v>0.32</v>
      </c>
      <c r="V65">
        <v>0.42</v>
      </c>
      <c r="W65">
        <v>0.33</v>
      </c>
      <c r="X65">
        <v>0.19</v>
      </c>
      <c r="Y65">
        <v>0.28999999999999998</v>
      </c>
      <c r="Z65">
        <v>0.32</v>
      </c>
      <c r="AA65">
        <v>0.37</v>
      </c>
      <c r="AB65">
        <v>0.36</v>
      </c>
      <c r="AC65">
        <v>0.3</v>
      </c>
      <c r="AD65">
        <v>0.36</v>
      </c>
      <c r="AE65">
        <v>0.45</v>
      </c>
      <c r="AF65">
        <v>0.33</v>
      </c>
      <c r="AG65">
        <v>0.34</v>
      </c>
      <c r="AH65">
        <v>0.4</v>
      </c>
      <c r="AI65">
        <v>0.37</v>
      </c>
      <c r="AJ65">
        <v>0.32</v>
      </c>
      <c r="AK65">
        <v>0.45</v>
      </c>
      <c r="AL65">
        <v>0.33</v>
      </c>
      <c r="AM65">
        <v>0.32</v>
      </c>
      <c r="AN65">
        <v>0.41</v>
      </c>
      <c r="AO65">
        <v>0.36</v>
      </c>
      <c r="AP65">
        <v>0.31</v>
      </c>
      <c r="AQ65">
        <v>0.37</v>
      </c>
      <c r="AR65">
        <v>0.37</v>
      </c>
      <c r="AS65">
        <v>0.33</v>
      </c>
      <c r="BH65" s="35"/>
    </row>
    <row r="66" spans="1:60" ht="2.25" customHeight="1">
      <c r="B66" t="s">
        <v>61</v>
      </c>
      <c r="C66">
        <v>442</v>
      </c>
      <c r="D66">
        <v>4</v>
      </c>
      <c r="E66">
        <v>7</v>
      </c>
      <c r="F66">
        <v>5</v>
      </c>
      <c r="G66">
        <v>11</v>
      </c>
      <c r="H66">
        <v>11</v>
      </c>
      <c r="I66">
        <v>5</v>
      </c>
      <c r="J66">
        <v>9</v>
      </c>
      <c r="K66">
        <v>15</v>
      </c>
      <c r="L66">
        <v>10</v>
      </c>
      <c r="M66">
        <v>8</v>
      </c>
      <c r="N66">
        <v>10</v>
      </c>
      <c r="O66">
        <v>10</v>
      </c>
      <c r="P66">
        <v>12</v>
      </c>
      <c r="Q66">
        <v>10</v>
      </c>
      <c r="R66">
        <v>10</v>
      </c>
      <c r="S66">
        <v>23</v>
      </c>
      <c r="T66">
        <v>5</v>
      </c>
      <c r="U66">
        <v>3</v>
      </c>
      <c r="V66">
        <v>5</v>
      </c>
      <c r="W66">
        <v>13</v>
      </c>
      <c r="X66">
        <v>7</v>
      </c>
      <c r="Y66">
        <v>10</v>
      </c>
      <c r="Z66">
        <v>17</v>
      </c>
      <c r="AA66">
        <v>15</v>
      </c>
      <c r="AB66">
        <v>13</v>
      </c>
      <c r="AC66">
        <v>8</v>
      </c>
      <c r="AD66">
        <v>6</v>
      </c>
      <c r="AE66">
        <v>3</v>
      </c>
      <c r="AF66">
        <v>14</v>
      </c>
      <c r="AG66">
        <v>29</v>
      </c>
      <c r="AH66">
        <v>7</v>
      </c>
      <c r="AI66">
        <v>2</v>
      </c>
      <c r="AJ66">
        <v>7</v>
      </c>
      <c r="AK66">
        <v>2</v>
      </c>
      <c r="AL66">
        <v>6</v>
      </c>
      <c r="AM66">
        <v>6</v>
      </c>
      <c r="AN66">
        <v>10</v>
      </c>
      <c r="AO66">
        <v>4</v>
      </c>
      <c r="AP66">
        <v>2</v>
      </c>
      <c r="AQ66">
        <v>142</v>
      </c>
      <c r="AR66">
        <v>245</v>
      </c>
      <c r="AS66">
        <v>55</v>
      </c>
      <c r="BH66" s="35"/>
    </row>
    <row r="67" spans="1:60" ht="2.25" customHeight="1">
      <c r="C67">
        <v>0.18</v>
      </c>
      <c r="D67">
        <v>0.18</v>
      </c>
      <c r="E67">
        <v>0.16</v>
      </c>
      <c r="F67">
        <v>0.13</v>
      </c>
      <c r="G67">
        <v>0.15</v>
      </c>
      <c r="H67">
        <v>0.24</v>
      </c>
      <c r="I67">
        <v>0.19</v>
      </c>
      <c r="J67">
        <v>0.25</v>
      </c>
      <c r="K67">
        <v>0.24</v>
      </c>
      <c r="L67">
        <v>0.28999999999999998</v>
      </c>
      <c r="M67">
        <v>0.12</v>
      </c>
      <c r="N67">
        <v>0.17</v>
      </c>
      <c r="O67">
        <v>0.13</v>
      </c>
      <c r="P67">
        <v>0.17</v>
      </c>
      <c r="Q67">
        <v>0.14000000000000001</v>
      </c>
      <c r="R67">
        <v>0.21</v>
      </c>
      <c r="S67">
        <v>0.18</v>
      </c>
      <c r="T67">
        <v>0.16</v>
      </c>
      <c r="U67">
        <v>0.16</v>
      </c>
      <c r="V67">
        <v>0.12</v>
      </c>
      <c r="W67">
        <v>0.14000000000000001</v>
      </c>
      <c r="X67">
        <v>0.19</v>
      </c>
      <c r="Y67">
        <v>0.23</v>
      </c>
      <c r="Z67">
        <v>0.25</v>
      </c>
      <c r="AA67">
        <v>0.25</v>
      </c>
      <c r="AB67">
        <v>0.28000000000000003</v>
      </c>
      <c r="AC67">
        <v>0.19</v>
      </c>
      <c r="AD67">
        <v>0.17</v>
      </c>
      <c r="AE67">
        <v>0.15</v>
      </c>
      <c r="AF67">
        <v>0.31</v>
      </c>
      <c r="AG67">
        <v>0.19</v>
      </c>
      <c r="AH67">
        <v>0.2</v>
      </c>
      <c r="AI67">
        <v>0.11</v>
      </c>
      <c r="AJ67">
        <v>0.18</v>
      </c>
      <c r="AK67">
        <v>0.09</v>
      </c>
      <c r="AL67">
        <v>0.15</v>
      </c>
      <c r="AM67">
        <v>0.16</v>
      </c>
      <c r="AN67">
        <v>0.19</v>
      </c>
      <c r="AO67">
        <v>0.21</v>
      </c>
      <c r="AP67">
        <v>0.15</v>
      </c>
      <c r="AQ67">
        <v>0.18</v>
      </c>
      <c r="AR67">
        <v>0.18</v>
      </c>
      <c r="AS67">
        <v>0.21</v>
      </c>
      <c r="BH67" s="35"/>
    </row>
    <row r="68" spans="1:60" ht="2.25" customHeight="1">
      <c r="B68" t="s">
        <v>62</v>
      </c>
      <c r="C68">
        <v>379</v>
      </c>
      <c r="D68">
        <v>5</v>
      </c>
      <c r="E68">
        <v>5</v>
      </c>
      <c r="F68">
        <v>6</v>
      </c>
      <c r="G68">
        <v>5</v>
      </c>
      <c r="H68">
        <v>9</v>
      </c>
      <c r="I68">
        <v>2</v>
      </c>
      <c r="J68">
        <v>6</v>
      </c>
      <c r="K68">
        <v>8</v>
      </c>
      <c r="L68">
        <v>9</v>
      </c>
      <c r="M68">
        <v>12</v>
      </c>
      <c r="N68">
        <v>9</v>
      </c>
      <c r="O68">
        <v>18</v>
      </c>
      <c r="P68">
        <v>10</v>
      </c>
      <c r="Q68">
        <v>8</v>
      </c>
      <c r="R68">
        <v>8</v>
      </c>
      <c r="S68">
        <v>18</v>
      </c>
      <c r="T68">
        <v>5</v>
      </c>
      <c r="U68">
        <v>6</v>
      </c>
      <c r="V68">
        <v>5</v>
      </c>
      <c r="W68">
        <v>15</v>
      </c>
      <c r="X68">
        <v>6</v>
      </c>
      <c r="Y68">
        <v>6</v>
      </c>
      <c r="Z68">
        <v>9</v>
      </c>
      <c r="AA68">
        <v>5</v>
      </c>
      <c r="AB68">
        <v>7</v>
      </c>
      <c r="AC68">
        <v>5</v>
      </c>
      <c r="AD68">
        <v>2</v>
      </c>
      <c r="AE68">
        <v>2</v>
      </c>
      <c r="AF68">
        <v>9</v>
      </c>
      <c r="AG68">
        <v>22</v>
      </c>
      <c r="AH68">
        <v>3</v>
      </c>
      <c r="AI68">
        <v>6</v>
      </c>
      <c r="AJ68">
        <v>6</v>
      </c>
      <c r="AK68" t="s">
        <v>47</v>
      </c>
      <c r="AL68">
        <v>8</v>
      </c>
      <c r="AM68">
        <v>6</v>
      </c>
      <c r="AN68">
        <v>5</v>
      </c>
      <c r="AO68">
        <v>2</v>
      </c>
      <c r="AP68">
        <v>1</v>
      </c>
      <c r="AQ68">
        <v>132</v>
      </c>
      <c r="AR68">
        <v>203</v>
      </c>
      <c r="AS68">
        <v>44</v>
      </c>
      <c r="BH68" s="35"/>
    </row>
    <row r="69" spans="1:60" ht="2.25" customHeight="1">
      <c r="C69">
        <v>0.16</v>
      </c>
      <c r="D69">
        <v>0.24</v>
      </c>
      <c r="E69">
        <v>0.12</v>
      </c>
      <c r="F69">
        <v>0.16</v>
      </c>
      <c r="G69">
        <v>0.06</v>
      </c>
      <c r="H69">
        <v>0.2</v>
      </c>
      <c r="I69">
        <v>0.1</v>
      </c>
      <c r="J69">
        <v>0.18</v>
      </c>
      <c r="K69">
        <v>0.13</v>
      </c>
      <c r="L69">
        <v>0.26</v>
      </c>
      <c r="M69">
        <v>0.17</v>
      </c>
      <c r="N69">
        <v>0.15</v>
      </c>
      <c r="O69">
        <v>0.25</v>
      </c>
      <c r="P69">
        <v>0.15</v>
      </c>
      <c r="Q69">
        <v>0.12</v>
      </c>
      <c r="R69">
        <v>0.15</v>
      </c>
      <c r="S69">
        <v>0.14000000000000001</v>
      </c>
      <c r="T69">
        <v>0.17</v>
      </c>
      <c r="U69">
        <v>0.32</v>
      </c>
      <c r="V69">
        <v>0.12</v>
      </c>
      <c r="W69">
        <v>0.16</v>
      </c>
      <c r="X69">
        <v>0.17</v>
      </c>
      <c r="Y69">
        <v>0.14000000000000001</v>
      </c>
      <c r="Z69">
        <v>0.13</v>
      </c>
      <c r="AA69">
        <v>0.09</v>
      </c>
      <c r="AB69">
        <v>0.16</v>
      </c>
      <c r="AC69">
        <v>0.13</v>
      </c>
      <c r="AD69">
        <v>0.06</v>
      </c>
      <c r="AE69">
        <v>0.1</v>
      </c>
      <c r="AF69">
        <v>0.21</v>
      </c>
      <c r="AG69">
        <v>0.15</v>
      </c>
      <c r="AH69">
        <v>0.09</v>
      </c>
      <c r="AI69">
        <v>0.26</v>
      </c>
      <c r="AJ69">
        <v>0.16</v>
      </c>
      <c r="AK69" t="s">
        <v>47</v>
      </c>
      <c r="AL69">
        <v>0.21</v>
      </c>
      <c r="AM69">
        <v>0.16</v>
      </c>
      <c r="AN69">
        <v>0.09</v>
      </c>
      <c r="AO69">
        <v>0.14000000000000001</v>
      </c>
      <c r="AP69">
        <v>0.08</v>
      </c>
      <c r="AQ69">
        <v>0.17</v>
      </c>
      <c r="AR69">
        <v>0.15</v>
      </c>
      <c r="AS69">
        <v>0.17</v>
      </c>
      <c r="BH69" s="35"/>
    </row>
    <row r="70" spans="1:60" ht="2.25" customHeight="1">
      <c r="BH70" s="35"/>
    </row>
    <row r="71" spans="1:60" ht="2.25" customHeight="1"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63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2359</v>
      </c>
      <c r="D81">
        <v>17</v>
      </c>
      <c r="E81">
        <v>30</v>
      </c>
      <c r="F81">
        <v>36</v>
      </c>
      <c r="G81">
        <v>85</v>
      </c>
      <c r="H81">
        <v>46</v>
      </c>
      <c r="I81">
        <v>26</v>
      </c>
      <c r="J81">
        <v>32</v>
      </c>
      <c r="K81">
        <v>48</v>
      </c>
      <c r="L81">
        <v>37</v>
      </c>
      <c r="M81">
        <v>39</v>
      </c>
      <c r="N81">
        <v>60</v>
      </c>
      <c r="O81">
        <v>54</v>
      </c>
      <c r="P81">
        <v>82</v>
      </c>
      <c r="Q81">
        <v>69</v>
      </c>
      <c r="R81">
        <v>48</v>
      </c>
      <c r="S81">
        <v>132</v>
      </c>
      <c r="T81">
        <v>32</v>
      </c>
      <c r="U81">
        <v>8</v>
      </c>
      <c r="V81">
        <v>40</v>
      </c>
      <c r="W81">
        <v>73</v>
      </c>
      <c r="X81">
        <v>46</v>
      </c>
      <c r="Y81">
        <v>40</v>
      </c>
      <c r="Z81">
        <v>75</v>
      </c>
      <c r="AA81">
        <v>74</v>
      </c>
      <c r="AB81">
        <v>24</v>
      </c>
      <c r="AC81">
        <v>8</v>
      </c>
      <c r="AD81">
        <v>32</v>
      </c>
      <c r="AE81">
        <v>29</v>
      </c>
      <c r="AF81">
        <v>80</v>
      </c>
      <c r="AG81">
        <v>156</v>
      </c>
      <c r="AH81">
        <v>96</v>
      </c>
      <c r="AI81">
        <v>19</v>
      </c>
      <c r="AJ81">
        <v>43</v>
      </c>
      <c r="AK81">
        <v>12</v>
      </c>
      <c r="AL81">
        <v>39</v>
      </c>
      <c r="AM81">
        <v>29</v>
      </c>
      <c r="AN81">
        <v>55</v>
      </c>
      <c r="AO81">
        <v>13</v>
      </c>
      <c r="AP81">
        <v>19</v>
      </c>
      <c r="AQ81">
        <v>766</v>
      </c>
      <c r="AR81">
        <v>1148</v>
      </c>
      <c r="AS81">
        <v>445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2352</v>
      </c>
      <c r="D83">
        <v>20</v>
      </c>
      <c r="E83">
        <v>29</v>
      </c>
      <c r="F83">
        <v>40</v>
      </c>
      <c r="G83">
        <v>82</v>
      </c>
      <c r="H83">
        <v>47</v>
      </c>
      <c r="I83">
        <v>30</v>
      </c>
      <c r="J83">
        <v>36</v>
      </c>
      <c r="K83">
        <v>46</v>
      </c>
      <c r="L83">
        <v>38</v>
      </c>
      <c r="M83">
        <v>37</v>
      </c>
      <c r="N83">
        <v>61</v>
      </c>
      <c r="O83">
        <v>63</v>
      </c>
      <c r="P83">
        <v>65</v>
      </c>
      <c r="Q83">
        <v>69</v>
      </c>
      <c r="R83">
        <v>53</v>
      </c>
      <c r="S83">
        <v>135</v>
      </c>
      <c r="T83">
        <v>25</v>
      </c>
      <c r="U83">
        <v>9</v>
      </c>
      <c r="V83">
        <v>44</v>
      </c>
      <c r="W83">
        <v>85</v>
      </c>
      <c r="X83">
        <v>44</v>
      </c>
      <c r="Y83">
        <v>44</v>
      </c>
      <c r="Z83">
        <v>77</v>
      </c>
      <c r="AA83">
        <v>58</v>
      </c>
      <c r="AB83">
        <v>37</v>
      </c>
      <c r="AC83">
        <v>8</v>
      </c>
      <c r="AD83">
        <v>31</v>
      </c>
      <c r="AE83">
        <v>31</v>
      </c>
      <c r="AF83">
        <v>77</v>
      </c>
      <c r="AG83">
        <v>140</v>
      </c>
      <c r="AH83">
        <v>86</v>
      </c>
      <c r="AI83">
        <v>22</v>
      </c>
      <c r="AJ83">
        <v>44</v>
      </c>
      <c r="AK83">
        <v>19</v>
      </c>
      <c r="AL83">
        <v>37</v>
      </c>
      <c r="AM83">
        <v>34</v>
      </c>
      <c r="AN83">
        <v>56</v>
      </c>
      <c r="AO83">
        <v>15</v>
      </c>
      <c r="AP83">
        <v>22</v>
      </c>
      <c r="AQ83">
        <v>763</v>
      </c>
      <c r="AR83">
        <v>1175</v>
      </c>
      <c r="AS83">
        <v>415</v>
      </c>
      <c r="BH83" s="35"/>
    </row>
    <row r="84" spans="1:60" ht="2.25" customHeight="1">
      <c r="BH84" s="35"/>
    </row>
    <row r="85" spans="1:60" ht="2.25" customHeight="1">
      <c r="A85" s="15" t="s">
        <v>64</v>
      </c>
      <c r="B85" t="s">
        <v>58</v>
      </c>
      <c r="C85">
        <v>206</v>
      </c>
      <c r="D85">
        <v>2</v>
      </c>
      <c r="E85">
        <v>7</v>
      </c>
      <c r="F85">
        <v>7</v>
      </c>
      <c r="G85">
        <v>4</v>
      </c>
      <c r="H85">
        <v>2</v>
      </c>
      <c r="I85" t="s">
        <v>47</v>
      </c>
      <c r="J85" t="s">
        <v>47</v>
      </c>
      <c r="K85">
        <v>6</v>
      </c>
      <c r="L85" t="s">
        <v>47</v>
      </c>
      <c r="M85">
        <v>5</v>
      </c>
      <c r="N85">
        <v>3</v>
      </c>
      <c r="O85">
        <v>4</v>
      </c>
      <c r="P85">
        <v>5</v>
      </c>
      <c r="Q85">
        <v>3</v>
      </c>
      <c r="R85">
        <v>4</v>
      </c>
      <c r="S85">
        <v>10</v>
      </c>
      <c r="T85">
        <v>2</v>
      </c>
      <c r="U85" t="s">
        <v>47</v>
      </c>
      <c r="V85">
        <v>3</v>
      </c>
      <c r="W85">
        <v>8</v>
      </c>
      <c r="X85">
        <v>9</v>
      </c>
      <c r="Y85">
        <v>4</v>
      </c>
      <c r="Z85">
        <v>4</v>
      </c>
      <c r="AA85">
        <v>3</v>
      </c>
      <c r="AB85">
        <v>5</v>
      </c>
      <c r="AC85">
        <v>2</v>
      </c>
      <c r="AD85">
        <v>6</v>
      </c>
      <c r="AE85">
        <v>5</v>
      </c>
      <c r="AF85">
        <v>4</v>
      </c>
      <c r="AG85">
        <v>13</v>
      </c>
      <c r="AH85">
        <v>8</v>
      </c>
      <c r="AI85" t="s">
        <v>47</v>
      </c>
      <c r="AJ85">
        <v>3</v>
      </c>
      <c r="AK85">
        <v>5</v>
      </c>
      <c r="AL85">
        <v>7</v>
      </c>
      <c r="AM85">
        <v>2</v>
      </c>
      <c r="AN85">
        <v>7</v>
      </c>
      <c r="AO85">
        <v>1</v>
      </c>
      <c r="AP85">
        <v>2</v>
      </c>
      <c r="AQ85">
        <v>58</v>
      </c>
      <c r="AR85">
        <v>112</v>
      </c>
      <c r="AS85">
        <v>37</v>
      </c>
      <c r="BH85" s="35"/>
    </row>
    <row r="86" spans="1:60" ht="2.25" customHeight="1">
      <c r="C86">
        <v>0.09</v>
      </c>
      <c r="D86">
        <v>0.12</v>
      </c>
      <c r="E86">
        <v>0.23</v>
      </c>
      <c r="F86">
        <v>0.17</v>
      </c>
      <c r="G86">
        <v>0.05</v>
      </c>
      <c r="H86">
        <v>0.04</v>
      </c>
      <c r="I86" t="s">
        <v>47</v>
      </c>
      <c r="J86" t="s">
        <v>47</v>
      </c>
      <c r="K86">
        <v>0.13</v>
      </c>
      <c r="L86" t="s">
        <v>47</v>
      </c>
      <c r="M86">
        <v>0.13</v>
      </c>
      <c r="N86">
        <v>0.05</v>
      </c>
      <c r="O86">
        <v>0.06</v>
      </c>
      <c r="P86">
        <v>7.0000000000000007E-2</v>
      </c>
      <c r="Q86">
        <v>0.04</v>
      </c>
      <c r="R86">
        <v>0.08</v>
      </c>
      <c r="S86">
        <v>0.08</v>
      </c>
      <c r="T86">
        <v>0.09</v>
      </c>
      <c r="U86" t="s">
        <v>47</v>
      </c>
      <c r="V86">
        <v>0.08</v>
      </c>
      <c r="W86">
        <v>0.1</v>
      </c>
      <c r="X86">
        <v>0.2</v>
      </c>
      <c r="Y86">
        <v>0.1</v>
      </c>
      <c r="Z86">
        <v>0.05</v>
      </c>
      <c r="AA86">
        <v>0.05</v>
      </c>
      <c r="AB86">
        <v>0.13</v>
      </c>
      <c r="AC86">
        <v>0.25</v>
      </c>
      <c r="AD86">
        <v>0.19</v>
      </c>
      <c r="AE86">
        <v>0.15</v>
      </c>
      <c r="AF86">
        <v>0.05</v>
      </c>
      <c r="AG86">
        <v>0.09</v>
      </c>
      <c r="AH86">
        <v>0.09</v>
      </c>
      <c r="AI86" t="s">
        <v>47</v>
      </c>
      <c r="AJ86">
        <v>7.0000000000000007E-2</v>
      </c>
      <c r="AK86">
        <v>0.25</v>
      </c>
      <c r="AL86">
        <v>0.18</v>
      </c>
      <c r="AM86">
        <v>7.0000000000000007E-2</v>
      </c>
      <c r="AN86">
        <v>0.13</v>
      </c>
      <c r="AO86">
        <v>0.08</v>
      </c>
      <c r="AP86">
        <v>0.11</v>
      </c>
      <c r="AQ86">
        <v>0.08</v>
      </c>
      <c r="AR86">
        <v>0.1</v>
      </c>
      <c r="AS86">
        <v>0.09</v>
      </c>
      <c r="BH86" s="35"/>
    </row>
    <row r="87" spans="1:60" ht="2.25" customHeight="1">
      <c r="B87" t="s">
        <v>59</v>
      </c>
      <c r="C87">
        <v>491</v>
      </c>
      <c r="D87">
        <v>2</v>
      </c>
      <c r="E87">
        <v>5</v>
      </c>
      <c r="F87">
        <v>8</v>
      </c>
      <c r="G87">
        <v>18</v>
      </c>
      <c r="H87">
        <v>3</v>
      </c>
      <c r="I87">
        <v>7</v>
      </c>
      <c r="J87">
        <v>6</v>
      </c>
      <c r="K87">
        <v>10</v>
      </c>
      <c r="L87">
        <v>5</v>
      </c>
      <c r="M87">
        <v>10</v>
      </c>
      <c r="N87">
        <v>12</v>
      </c>
      <c r="O87">
        <v>9</v>
      </c>
      <c r="P87">
        <v>18</v>
      </c>
      <c r="Q87">
        <v>14</v>
      </c>
      <c r="R87">
        <v>13</v>
      </c>
      <c r="S87">
        <v>29</v>
      </c>
      <c r="T87">
        <v>5</v>
      </c>
      <c r="U87">
        <v>3</v>
      </c>
      <c r="V87">
        <v>12</v>
      </c>
      <c r="W87">
        <v>16</v>
      </c>
      <c r="X87">
        <v>9</v>
      </c>
      <c r="Y87">
        <v>6</v>
      </c>
      <c r="Z87">
        <v>19</v>
      </c>
      <c r="AA87">
        <v>16</v>
      </c>
      <c r="AB87">
        <v>3</v>
      </c>
      <c r="AC87">
        <v>1</v>
      </c>
      <c r="AD87">
        <v>3</v>
      </c>
      <c r="AE87">
        <v>4</v>
      </c>
      <c r="AF87">
        <v>16</v>
      </c>
      <c r="AG87">
        <v>33</v>
      </c>
      <c r="AH87">
        <v>27</v>
      </c>
      <c r="AI87">
        <v>5</v>
      </c>
      <c r="AJ87">
        <v>9</v>
      </c>
      <c r="AK87">
        <v>6</v>
      </c>
      <c r="AL87">
        <v>12</v>
      </c>
      <c r="AM87">
        <v>5</v>
      </c>
      <c r="AN87">
        <v>15</v>
      </c>
      <c r="AO87">
        <v>6</v>
      </c>
      <c r="AP87">
        <v>5</v>
      </c>
      <c r="AQ87">
        <v>149</v>
      </c>
      <c r="AR87">
        <v>260</v>
      </c>
      <c r="AS87">
        <v>83</v>
      </c>
      <c r="BH87" s="35"/>
    </row>
    <row r="88" spans="1:60" ht="2.25" customHeight="1">
      <c r="C88">
        <v>0.21</v>
      </c>
      <c r="D88">
        <v>0.12</v>
      </c>
      <c r="E88">
        <v>0.17</v>
      </c>
      <c r="F88">
        <v>0.19</v>
      </c>
      <c r="G88">
        <v>0.22</v>
      </c>
      <c r="H88">
        <v>7.0000000000000007E-2</v>
      </c>
      <c r="I88">
        <v>0.23</v>
      </c>
      <c r="J88">
        <v>0.16</v>
      </c>
      <c r="K88">
        <v>0.21</v>
      </c>
      <c r="L88">
        <v>0.14000000000000001</v>
      </c>
      <c r="M88">
        <v>0.26</v>
      </c>
      <c r="N88">
        <v>0.2</v>
      </c>
      <c r="O88">
        <v>0.15</v>
      </c>
      <c r="P88">
        <v>0.28000000000000003</v>
      </c>
      <c r="Q88">
        <v>0.21</v>
      </c>
      <c r="R88">
        <v>0.25</v>
      </c>
      <c r="S88">
        <v>0.21</v>
      </c>
      <c r="T88">
        <v>0.19</v>
      </c>
      <c r="U88">
        <v>0.38</v>
      </c>
      <c r="V88">
        <v>0.28000000000000003</v>
      </c>
      <c r="W88">
        <v>0.19</v>
      </c>
      <c r="X88">
        <v>0.2</v>
      </c>
      <c r="Y88">
        <v>0.13</v>
      </c>
      <c r="Z88">
        <v>0.25</v>
      </c>
      <c r="AA88">
        <v>0.28000000000000003</v>
      </c>
      <c r="AB88">
        <v>0.08</v>
      </c>
      <c r="AC88">
        <v>0.13</v>
      </c>
      <c r="AD88">
        <v>0.09</v>
      </c>
      <c r="AE88">
        <v>0.14000000000000001</v>
      </c>
      <c r="AF88">
        <v>0.21</v>
      </c>
      <c r="AG88">
        <v>0.24</v>
      </c>
      <c r="AH88">
        <v>0.31</v>
      </c>
      <c r="AI88">
        <v>0.21</v>
      </c>
      <c r="AJ88">
        <v>0.21</v>
      </c>
      <c r="AK88">
        <v>0.33</v>
      </c>
      <c r="AL88">
        <v>0.33</v>
      </c>
      <c r="AM88">
        <v>0.14000000000000001</v>
      </c>
      <c r="AN88">
        <v>0.27</v>
      </c>
      <c r="AO88">
        <v>0.38</v>
      </c>
      <c r="AP88">
        <v>0.21</v>
      </c>
      <c r="AQ88">
        <v>0.2</v>
      </c>
      <c r="AR88">
        <v>0.22</v>
      </c>
      <c r="AS88">
        <v>0.2</v>
      </c>
      <c r="BH88" s="35"/>
    </row>
    <row r="89" spans="1:60" ht="2.25" customHeight="1">
      <c r="B89" t="s">
        <v>60</v>
      </c>
      <c r="C89">
        <v>892</v>
      </c>
      <c r="D89">
        <v>11</v>
      </c>
      <c r="E89">
        <v>11</v>
      </c>
      <c r="F89">
        <v>11</v>
      </c>
      <c r="G89">
        <v>33</v>
      </c>
      <c r="H89">
        <v>26</v>
      </c>
      <c r="I89">
        <v>13</v>
      </c>
      <c r="J89">
        <v>11</v>
      </c>
      <c r="K89">
        <v>13</v>
      </c>
      <c r="L89">
        <v>15</v>
      </c>
      <c r="M89">
        <v>12</v>
      </c>
      <c r="N89">
        <v>24</v>
      </c>
      <c r="O89">
        <v>26</v>
      </c>
      <c r="P89">
        <v>22</v>
      </c>
      <c r="Q89">
        <v>34</v>
      </c>
      <c r="R89">
        <v>20</v>
      </c>
      <c r="S89">
        <v>57</v>
      </c>
      <c r="T89">
        <v>10</v>
      </c>
      <c r="U89">
        <v>2</v>
      </c>
      <c r="V89">
        <v>19</v>
      </c>
      <c r="W89">
        <v>32</v>
      </c>
      <c r="X89">
        <v>12</v>
      </c>
      <c r="Y89">
        <v>19</v>
      </c>
      <c r="Z89">
        <v>23</v>
      </c>
      <c r="AA89">
        <v>23</v>
      </c>
      <c r="AB89">
        <v>23</v>
      </c>
      <c r="AC89">
        <v>3</v>
      </c>
      <c r="AD89">
        <v>11</v>
      </c>
      <c r="AE89">
        <v>13</v>
      </c>
      <c r="AF89">
        <v>27</v>
      </c>
      <c r="AG89">
        <v>52</v>
      </c>
      <c r="AH89">
        <v>24</v>
      </c>
      <c r="AI89">
        <v>7</v>
      </c>
      <c r="AJ89">
        <v>17</v>
      </c>
      <c r="AK89">
        <v>6</v>
      </c>
      <c r="AL89">
        <v>11</v>
      </c>
      <c r="AM89">
        <v>13</v>
      </c>
      <c r="AN89">
        <v>16</v>
      </c>
      <c r="AO89">
        <v>4</v>
      </c>
      <c r="AP89">
        <v>10</v>
      </c>
      <c r="AQ89">
        <v>307</v>
      </c>
      <c r="AR89">
        <v>430</v>
      </c>
      <c r="AS89">
        <v>155</v>
      </c>
      <c r="BH89" s="35"/>
    </row>
    <row r="90" spans="1:60" ht="2.25" customHeight="1">
      <c r="C90">
        <v>0.38</v>
      </c>
      <c r="D90">
        <v>0.53</v>
      </c>
      <c r="E90">
        <v>0.37</v>
      </c>
      <c r="F90">
        <v>0.28000000000000003</v>
      </c>
      <c r="G90">
        <v>0.4</v>
      </c>
      <c r="H90">
        <v>0.54</v>
      </c>
      <c r="I90">
        <v>0.42</v>
      </c>
      <c r="J90">
        <v>0.31</v>
      </c>
      <c r="K90">
        <v>0.28999999999999998</v>
      </c>
      <c r="L90">
        <v>0.41</v>
      </c>
      <c r="M90">
        <v>0.33</v>
      </c>
      <c r="N90">
        <v>0.4</v>
      </c>
      <c r="O90">
        <v>0.41</v>
      </c>
      <c r="P90">
        <v>0.34</v>
      </c>
      <c r="Q90">
        <v>0.49</v>
      </c>
      <c r="R90">
        <v>0.38</v>
      </c>
      <c r="S90">
        <v>0.42</v>
      </c>
      <c r="T90">
        <v>0.4</v>
      </c>
      <c r="U90">
        <v>0.25</v>
      </c>
      <c r="V90">
        <v>0.43</v>
      </c>
      <c r="W90">
        <v>0.38</v>
      </c>
      <c r="X90">
        <v>0.28000000000000003</v>
      </c>
      <c r="Y90">
        <v>0.43</v>
      </c>
      <c r="Z90">
        <v>0.31</v>
      </c>
      <c r="AA90">
        <v>0.39</v>
      </c>
      <c r="AB90">
        <v>0.63</v>
      </c>
      <c r="AC90">
        <v>0.38</v>
      </c>
      <c r="AD90">
        <v>0.34</v>
      </c>
      <c r="AE90">
        <v>0.4</v>
      </c>
      <c r="AF90">
        <v>0.35</v>
      </c>
      <c r="AG90">
        <v>0.37</v>
      </c>
      <c r="AH90">
        <v>0.27</v>
      </c>
      <c r="AI90">
        <v>0.32</v>
      </c>
      <c r="AJ90">
        <v>0.4</v>
      </c>
      <c r="AK90">
        <v>0.33</v>
      </c>
      <c r="AL90">
        <v>0.28000000000000003</v>
      </c>
      <c r="AM90">
        <v>0.38</v>
      </c>
      <c r="AN90">
        <v>0.28999999999999998</v>
      </c>
      <c r="AO90">
        <v>0.23</v>
      </c>
      <c r="AP90">
        <v>0.47</v>
      </c>
      <c r="AQ90">
        <v>0.4</v>
      </c>
      <c r="AR90">
        <v>0.37</v>
      </c>
      <c r="AS90">
        <v>0.37</v>
      </c>
      <c r="BH90" s="35"/>
    </row>
    <row r="91" spans="1:60" ht="2.25" customHeight="1">
      <c r="B91" t="s">
        <v>61</v>
      </c>
      <c r="C91">
        <v>427</v>
      </c>
      <c r="D91">
        <v>4</v>
      </c>
      <c r="E91">
        <v>6</v>
      </c>
      <c r="F91">
        <v>9</v>
      </c>
      <c r="G91">
        <v>18</v>
      </c>
      <c r="H91">
        <v>11</v>
      </c>
      <c r="I91">
        <v>7</v>
      </c>
      <c r="J91">
        <v>8</v>
      </c>
      <c r="K91">
        <v>11</v>
      </c>
      <c r="L91">
        <v>9</v>
      </c>
      <c r="M91">
        <v>5</v>
      </c>
      <c r="N91">
        <v>14</v>
      </c>
      <c r="O91">
        <v>14</v>
      </c>
      <c r="P91">
        <v>13</v>
      </c>
      <c r="Q91">
        <v>15</v>
      </c>
      <c r="R91">
        <v>7</v>
      </c>
      <c r="S91">
        <v>24</v>
      </c>
      <c r="T91">
        <v>5</v>
      </c>
      <c r="U91">
        <v>2</v>
      </c>
      <c r="V91">
        <v>6</v>
      </c>
      <c r="W91">
        <v>10</v>
      </c>
      <c r="X91">
        <v>10</v>
      </c>
      <c r="Y91">
        <v>12</v>
      </c>
      <c r="Z91">
        <v>13</v>
      </c>
      <c r="AA91">
        <v>11</v>
      </c>
      <c r="AB91" t="s">
        <v>47</v>
      </c>
      <c r="AC91">
        <v>1</v>
      </c>
      <c r="AD91">
        <v>6</v>
      </c>
      <c r="AE91">
        <v>4</v>
      </c>
      <c r="AF91">
        <v>17</v>
      </c>
      <c r="AG91">
        <v>21</v>
      </c>
      <c r="AH91">
        <v>19</v>
      </c>
      <c r="AI91">
        <v>6</v>
      </c>
      <c r="AJ91">
        <v>7</v>
      </c>
      <c r="AK91" t="s">
        <v>47</v>
      </c>
      <c r="AL91">
        <v>4</v>
      </c>
      <c r="AM91">
        <v>9</v>
      </c>
      <c r="AN91">
        <v>14</v>
      </c>
      <c r="AO91">
        <v>2</v>
      </c>
      <c r="AP91">
        <v>3</v>
      </c>
      <c r="AQ91">
        <v>139</v>
      </c>
      <c r="AR91">
        <v>216</v>
      </c>
      <c r="AS91">
        <v>73</v>
      </c>
      <c r="BH91" s="35"/>
    </row>
    <row r="92" spans="1:60" ht="2.25" customHeight="1">
      <c r="C92">
        <v>0.18</v>
      </c>
      <c r="D92">
        <v>0.18</v>
      </c>
      <c r="E92">
        <v>0.2</v>
      </c>
      <c r="F92">
        <v>0.22</v>
      </c>
      <c r="G92">
        <v>0.22</v>
      </c>
      <c r="H92">
        <v>0.24</v>
      </c>
      <c r="I92">
        <v>0.23</v>
      </c>
      <c r="J92">
        <v>0.22</v>
      </c>
      <c r="K92">
        <v>0.23</v>
      </c>
      <c r="L92">
        <v>0.24</v>
      </c>
      <c r="M92">
        <v>0.13</v>
      </c>
      <c r="N92">
        <v>0.23</v>
      </c>
      <c r="O92">
        <v>0.22</v>
      </c>
      <c r="P92">
        <v>0.2</v>
      </c>
      <c r="Q92">
        <v>0.22</v>
      </c>
      <c r="R92">
        <v>0.13</v>
      </c>
      <c r="S92">
        <v>0.18</v>
      </c>
      <c r="T92">
        <v>0.19</v>
      </c>
      <c r="U92">
        <v>0.25</v>
      </c>
      <c r="V92">
        <v>0.13</v>
      </c>
      <c r="W92">
        <v>0.12</v>
      </c>
      <c r="X92">
        <v>0.22</v>
      </c>
      <c r="Y92">
        <v>0.28000000000000003</v>
      </c>
      <c r="Z92">
        <v>0.17</v>
      </c>
      <c r="AA92">
        <v>0.19</v>
      </c>
      <c r="AB92" t="s">
        <v>47</v>
      </c>
      <c r="AC92">
        <v>0.13</v>
      </c>
      <c r="AD92">
        <v>0.19</v>
      </c>
      <c r="AE92">
        <v>0.13</v>
      </c>
      <c r="AF92">
        <v>0.22</v>
      </c>
      <c r="AG92">
        <v>0.15</v>
      </c>
      <c r="AH92">
        <v>0.21</v>
      </c>
      <c r="AI92">
        <v>0.26</v>
      </c>
      <c r="AJ92">
        <v>0.16</v>
      </c>
      <c r="AK92" t="s">
        <v>47</v>
      </c>
      <c r="AL92">
        <v>0.1</v>
      </c>
      <c r="AM92">
        <v>0.28000000000000003</v>
      </c>
      <c r="AN92">
        <v>0.25</v>
      </c>
      <c r="AO92">
        <v>0.15</v>
      </c>
      <c r="AP92">
        <v>0.16</v>
      </c>
      <c r="AQ92">
        <v>0.18</v>
      </c>
      <c r="AR92">
        <v>0.18</v>
      </c>
      <c r="AS92">
        <v>0.18</v>
      </c>
      <c r="BH92" s="35"/>
    </row>
    <row r="93" spans="1:60" ht="2.25" customHeight="1">
      <c r="B93" t="s">
        <v>62</v>
      </c>
      <c r="C93">
        <v>335</v>
      </c>
      <c r="D93">
        <v>1</v>
      </c>
      <c r="E93">
        <v>1</v>
      </c>
      <c r="F93">
        <v>6</v>
      </c>
      <c r="G93">
        <v>9</v>
      </c>
      <c r="H93">
        <v>5</v>
      </c>
      <c r="I93">
        <v>4</v>
      </c>
      <c r="J93">
        <v>11</v>
      </c>
      <c r="K93">
        <v>7</v>
      </c>
      <c r="L93">
        <v>8</v>
      </c>
      <c r="M93">
        <v>6</v>
      </c>
      <c r="N93">
        <v>7</v>
      </c>
      <c r="O93">
        <v>11</v>
      </c>
      <c r="P93">
        <v>7</v>
      </c>
      <c r="Q93">
        <v>3</v>
      </c>
      <c r="R93">
        <v>9</v>
      </c>
      <c r="S93">
        <v>14</v>
      </c>
      <c r="T93">
        <v>3</v>
      </c>
      <c r="U93">
        <v>1</v>
      </c>
      <c r="V93">
        <v>4</v>
      </c>
      <c r="W93">
        <v>17</v>
      </c>
      <c r="X93">
        <v>5</v>
      </c>
      <c r="Y93">
        <v>3</v>
      </c>
      <c r="Z93">
        <v>16</v>
      </c>
      <c r="AA93">
        <v>5</v>
      </c>
      <c r="AB93">
        <v>6</v>
      </c>
      <c r="AC93">
        <v>1</v>
      </c>
      <c r="AD93">
        <v>6</v>
      </c>
      <c r="AE93">
        <v>5</v>
      </c>
      <c r="AF93">
        <v>12</v>
      </c>
      <c r="AG93">
        <v>21</v>
      </c>
      <c r="AH93">
        <v>10</v>
      </c>
      <c r="AI93">
        <v>5</v>
      </c>
      <c r="AJ93">
        <v>7</v>
      </c>
      <c r="AK93">
        <v>2</v>
      </c>
      <c r="AL93">
        <v>4</v>
      </c>
      <c r="AM93">
        <v>5</v>
      </c>
      <c r="AN93">
        <v>3</v>
      </c>
      <c r="AO93">
        <v>2</v>
      </c>
      <c r="AP93">
        <v>1</v>
      </c>
      <c r="AQ93">
        <v>110</v>
      </c>
      <c r="AR93">
        <v>157</v>
      </c>
      <c r="AS93">
        <v>68</v>
      </c>
      <c r="BH93" s="35"/>
    </row>
    <row r="94" spans="1:60" ht="2.25" customHeight="1">
      <c r="C94">
        <v>0.14000000000000001</v>
      </c>
      <c r="D94">
        <v>0.06</v>
      </c>
      <c r="E94">
        <v>0.03</v>
      </c>
      <c r="F94">
        <v>0.14000000000000001</v>
      </c>
      <c r="G94">
        <v>0.11</v>
      </c>
      <c r="H94">
        <v>0.11</v>
      </c>
      <c r="I94">
        <v>0.12</v>
      </c>
      <c r="J94">
        <v>0.31</v>
      </c>
      <c r="K94">
        <v>0.15</v>
      </c>
      <c r="L94">
        <v>0.22</v>
      </c>
      <c r="M94">
        <v>0.15</v>
      </c>
      <c r="N94">
        <v>0.12</v>
      </c>
      <c r="O94">
        <v>0.17</v>
      </c>
      <c r="P94">
        <v>0.11</v>
      </c>
      <c r="Q94">
        <v>0.04</v>
      </c>
      <c r="R94">
        <v>0.17</v>
      </c>
      <c r="S94">
        <v>0.11</v>
      </c>
      <c r="T94">
        <v>0.13</v>
      </c>
      <c r="U94">
        <v>0.13</v>
      </c>
      <c r="V94">
        <v>0.1</v>
      </c>
      <c r="W94">
        <v>0.21</v>
      </c>
      <c r="X94">
        <v>0.11</v>
      </c>
      <c r="Y94">
        <v>0.08</v>
      </c>
      <c r="Z94">
        <v>0.21</v>
      </c>
      <c r="AA94">
        <v>0.08</v>
      </c>
      <c r="AB94">
        <v>0.17</v>
      </c>
      <c r="AC94">
        <v>0.13</v>
      </c>
      <c r="AD94">
        <v>0.19</v>
      </c>
      <c r="AE94">
        <v>0.17</v>
      </c>
      <c r="AF94">
        <v>0.16</v>
      </c>
      <c r="AG94">
        <v>0.15</v>
      </c>
      <c r="AH94">
        <v>0.11</v>
      </c>
      <c r="AI94">
        <v>0.21</v>
      </c>
      <c r="AJ94">
        <v>0.16</v>
      </c>
      <c r="AK94">
        <v>0.08</v>
      </c>
      <c r="AL94">
        <v>0.1</v>
      </c>
      <c r="AM94">
        <v>0.14000000000000001</v>
      </c>
      <c r="AN94">
        <v>0.05</v>
      </c>
      <c r="AO94">
        <v>0.15</v>
      </c>
      <c r="AP94">
        <v>0.05</v>
      </c>
      <c r="AQ94">
        <v>0.14000000000000001</v>
      </c>
      <c r="AR94">
        <v>0.13</v>
      </c>
      <c r="AS94">
        <v>0.16</v>
      </c>
      <c r="BH94" s="35"/>
    </row>
    <row r="95" spans="1:60" ht="2.25" customHeight="1">
      <c r="BH95" s="35"/>
    </row>
    <row r="96" spans="1:60" ht="2.25" customHeight="1">
      <c r="BH96" s="35"/>
    </row>
    <row r="97" spans="1:60" ht="2.25" customHeight="1">
      <c r="A97" s="23">
        <v>41306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5"/>
    </row>
    <row r="98" spans="1:60" ht="2.25" customHeight="1">
      <c r="A98" s="24" t="s">
        <v>63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5"/>
    </row>
    <row r="99" spans="1:60" ht="2.2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5"/>
    </row>
    <row r="100" spans="1:60" ht="2.25" customHeight="1">
      <c r="A100" s="24"/>
      <c r="B100" s="17"/>
      <c r="C100" s="17" t="s">
        <v>1</v>
      </c>
      <c r="D100" s="17" t="s">
        <v>2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 t="s">
        <v>52</v>
      </c>
      <c r="AR100" s="17"/>
      <c r="AS100" s="17"/>
      <c r="AT100" s="17"/>
      <c r="BH100" s="35"/>
    </row>
    <row r="101" spans="1:60" ht="2.25" customHeight="1">
      <c r="A101" s="24"/>
      <c r="B101" s="17"/>
      <c r="C101" s="17"/>
      <c r="D101" s="17" t="s">
        <v>3</v>
      </c>
      <c r="E101" s="17" t="s">
        <v>4</v>
      </c>
      <c r="F101" s="17" t="s">
        <v>5</v>
      </c>
      <c r="G101" s="17" t="s">
        <v>6</v>
      </c>
      <c r="H101" s="17" t="s">
        <v>7</v>
      </c>
      <c r="I101" s="17" t="s">
        <v>8</v>
      </c>
      <c r="J101" s="17" t="s">
        <v>9</v>
      </c>
      <c r="K101" s="17" t="s">
        <v>10</v>
      </c>
      <c r="L101" s="17" t="s">
        <v>11</v>
      </c>
      <c r="M101" s="17" t="s">
        <v>12</v>
      </c>
      <c r="N101" s="17" t="s">
        <v>13</v>
      </c>
      <c r="O101" s="17" t="s">
        <v>14</v>
      </c>
      <c r="P101" s="17" t="s">
        <v>15</v>
      </c>
      <c r="Q101" s="17" t="s">
        <v>16</v>
      </c>
      <c r="R101" s="17" t="s">
        <v>17</v>
      </c>
      <c r="S101" s="17" t="s">
        <v>18</v>
      </c>
      <c r="T101" s="17" t="s">
        <v>19</v>
      </c>
      <c r="U101" s="17" t="s">
        <v>20</v>
      </c>
      <c r="V101" s="17" t="s">
        <v>21</v>
      </c>
      <c r="W101" s="17" t="s">
        <v>22</v>
      </c>
      <c r="X101" s="17" t="s">
        <v>23</v>
      </c>
      <c r="Y101" s="17" t="s">
        <v>24</v>
      </c>
      <c r="Z101" s="17" t="s">
        <v>25</v>
      </c>
      <c r="AA101" s="17" t="s">
        <v>26</v>
      </c>
      <c r="AB101" s="17" t="s">
        <v>27</v>
      </c>
      <c r="AC101" s="17" t="s">
        <v>28</v>
      </c>
      <c r="AD101" s="17" t="s">
        <v>29</v>
      </c>
      <c r="AE101" s="17" t="s">
        <v>30</v>
      </c>
      <c r="AF101" s="17" t="s">
        <v>31</v>
      </c>
      <c r="AG101" s="17" t="s">
        <v>32</v>
      </c>
      <c r="AH101" s="17" t="s">
        <v>33</v>
      </c>
      <c r="AI101" s="17" t="s">
        <v>34</v>
      </c>
      <c r="AJ101" s="17" t="s">
        <v>35</v>
      </c>
      <c r="AK101" s="17" t="s">
        <v>36</v>
      </c>
      <c r="AL101" s="17" t="s">
        <v>37</v>
      </c>
      <c r="AM101" s="17" t="s">
        <v>38</v>
      </c>
      <c r="AN101" s="17" t="s">
        <v>39</v>
      </c>
      <c r="AO101" s="17" t="s">
        <v>40</v>
      </c>
      <c r="AP101" s="17" t="s">
        <v>41</v>
      </c>
      <c r="AQ101" s="17" t="s">
        <v>53</v>
      </c>
      <c r="AR101" s="17" t="s">
        <v>54</v>
      </c>
      <c r="AS101" s="17" t="s">
        <v>55</v>
      </c>
      <c r="AT101" s="17"/>
      <c r="BH101" s="35"/>
    </row>
    <row r="102" spans="1:60" ht="2.25" customHeight="1">
      <c r="A102" s="24" t="s">
        <v>42</v>
      </c>
      <c r="B102" s="17" t="s">
        <v>43</v>
      </c>
      <c r="C102" s="17">
        <v>2458</v>
      </c>
      <c r="D102" s="17">
        <v>18</v>
      </c>
      <c r="E102" s="17">
        <v>26</v>
      </c>
      <c r="F102" s="17">
        <v>40</v>
      </c>
      <c r="G102" s="17">
        <v>71</v>
      </c>
      <c r="H102" s="17">
        <v>38</v>
      </c>
      <c r="I102" s="17">
        <v>24</v>
      </c>
      <c r="J102" s="17">
        <v>30</v>
      </c>
      <c r="K102" s="17">
        <v>58</v>
      </c>
      <c r="L102" s="17">
        <v>39</v>
      </c>
      <c r="M102" s="17">
        <v>40</v>
      </c>
      <c r="N102" s="17">
        <v>50</v>
      </c>
      <c r="O102" s="17">
        <v>58</v>
      </c>
      <c r="P102" s="17">
        <v>87</v>
      </c>
      <c r="Q102" s="17">
        <v>77</v>
      </c>
      <c r="R102" s="17">
        <v>44</v>
      </c>
      <c r="S102" s="17">
        <v>133</v>
      </c>
      <c r="T102" s="17">
        <v>37</v>
      </c>
      <c r="U102" s="17">
        <v>9</v>
      </c>
      <c r="V102" s="17">
        <v>38</v>
      </c>
      <c r="W102" s="17">
        <v>81</v>
      </c>
      <c r="X102" s="17">
        <v>49</v>
      </c>
      <c r="Y102" s="17">
        <v>37</v>
      </c>
      <c r="Z102" s="17">
        <v>80</v>
      </c>
      <c r="AA102" s="17">
        <v>79</v>
      </c>
      <c r="AB102" s="17">
        <v>22</v>
      </c>
      <c r="AC102" s="17">
        <v>12</v>
      </c>
      <c r="AD102" s="17">
        <v>43</v>
      </c>
      <c r="AE102" s="17">
        <v>30</v>
      </c>
      <c r="AF102" s="17">
        <v>83</v>
      </c>
      <c r="AG102" s="17">
        <v>170</v>
      </c>
      <c r="AH102" s="17">
        <v>94</v>
      </c>
      <c r="AI102" s="17">
        <v>19</v>
      </c>
      <c r="AJ102" s="17">
        <v>48</v>
      </c>
      <c r="AK102" s="17">
        <v>8</v>
      </c>
      <c r="AL102" s="17">
        <v>42</v>
      </c>
      <c r="AM102" s="17">
        <v>29</v>
      </c>
      <c r="AN102" s="17">
        <v>61</v>
      </c>
      <c r="AO102" s="17">
        <v>13</v>
      </c>
      <c r="AP102" s="17">
        <v>22</v>
      </c>
      <c r="AQ102" s="17">
        <v>763</v>
      </c>
      <c r="AR102" s="17">
        <v>1220</v>
      </c>
      <c r="AS102" s="17">
        <v>475</v>
      </c>
      <c r="AT102" s="17"/>
      <c r="BH102" s="35"/>
    </row>
    <row r="103" spans="1:60" ht="2.25" customHeight="1">
      <c r="A103" s="24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BH103" s="35"/>
    </row>
    <row r="104" spans="1:60" ht="2.25" customHeight="1">
      <c r="A104" s="24"/>
      <c r="B104" s="17" t="s">
        <v>44</v>
      </c>
      <c r="C104" s="17">
        <v>2456</v>
      </c>
      <c r="D104" s="17">
        <v>21</v>
      </c>
      <c r="E104" s="17">
        <v>26</v>
      </c>
      <c r="F104" s="17">
        <v>47</v>
      </c>
      <c r="G104" s="17">
        <v>70</v>
      </c>
      <c r="H104" s="17">
        <v>39</v>
      </c>
      <c r="I104" s="17">
        <v>29</v>
      </c>
      <c r="J104" s="17">
        <v>35</v>
      </c>
      <c r="K104" s="17">
        <v>52</v>
      </c>
      <c r="L104" s="17">
        <v>40</v>
      </c>
      <c r="M104" s="17">
        <v>40</v>
      </c>
      <c r="N104" s="17">
        <v>52</v>
      </c>
      <c r="O104" s="17">
        <v>69</v>
      </c>
      <c r="P104" s="17">
        <v>71</v>
      </c>
      <c r="Q104" s="17">
        <v>72</v>
      </c>
      <c r="R104" s="17">
        <v>51</v>
      </c>
      <c r="S104" s="17">
        <v>137</v>
      </c>
      <c r="T104" s="17">
        <v>30</v>
      </c>
      <c r="U104" s="17">
        <v>10</v>
      </c>
      <c r="V104" s="17">
        <v>44</v>
      </c>
      <c r="W104" s="17">
        <v>90</v>
      </c>
      <c r="X104" s="17">
        <v>44</v>
      </c>
      <c r="Y104" s="17">
        <v>43</v>
      </c>
      <c r="Z104" s="17">
        <v>72</v>
      </c>
      <c r="AA104" s="17">
        <v>64</v>
      </c>
      <c r="AB104" s="17">
        <v>47</v>
      </c>
      <c r="AC104" s="17">
        <v>11</v>
      </c>
      <c r="AD104" s="17">
        <v>43</v>
      </c>
      <c r="AE104" s="17">
        <v>31</v>
      </c>
      <c r="AF104" s="17">
        <v>82</v>
      </c>
      <c r="AG104" s="17">
        <v>158</v>
      </c>
      <c r="AH104" s="17">
        <v>84</v>
      </c>
      <c r="AI104" s="17">
        <v>23</v>
      </c>
      <c r="AJ104" s="17">
        <v>49</v>
      </c>
      <c r="AK104" s="17">
        <v>17</v>
      </c>
      <c r="AL104" s="17">
        <v>41</v>
      </c>
      <c r="AM104" s="17">
        <v>35</v>
      </c>
      <c r="AN104" s="17">
        <v>63</v>
      </c>
      <c r="AO104" s="17">
        <v>15</v>
      </c>
      <c r="AP104" s="17">
        <v>24</v>
      </c>
      <c r="AQ104" s="17">
        <v>761</v>
      </c>
      <c r="AR104" s="17">
        <v>1257</v>
      </c>
      <c r="AS104" s="17">
        <v>438</v>
      </c>
      <c r="AT104" s="17"/>
      <c r="BH104" s="35"/>
    </row>
    <row r="105" spans="1:60" ht="2.25" customHeight="1">
      <c r="A105" s="24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BH105" s="35"/>
    </row>
    <row r="106" spans="1:60" ht="2.25" customHeight="1">
      <c r="A106" s="24" t="s">
        <v>64</v>
      </c>
      <c r="B106" s="17" t="s">
        <v>58</v>
      </c>
      <c r="C106" s="17">
        <v>242</v>
      </c>
      <c r="D106" s="17">
        <v>5</v>
      </c>
      <c r="E106" s="17">
        <v>3</v>
      </c>
      <c r="F106" s="17">
        <v>8</v>
      </c>
      <c r="G106" s="17">
        <v>5</v>
      </c>
      <c r="H106" s="17">
        <v>1</v>
      </c>
      <c r="I106" s="17">
        <v>2</v>
      </c>
      <c r="J106" s="17">
        <v>4</v>
      </c>
      <c r="K106" s="17">
        <v>3</v>
      </c>
      <c r="L106" s="17">
        <v>2</v>
      </c>
      <c r="M106" s="17">
        <v>6</v>
      </c>
      <c r="N106" s="17">
        <v>6</v>
      </c>
      <c r="O106" s="17">
        <v>7</v>
      </c>
      <c r="P106" s="17">
        <v>10</v>
      </c>
      <c r="Q106" s="17">
        <v>4</v>
      </c>
      <c r="R106" s="17">
        <v>4</v>
      </c>
      <c r="S106" s="17">
        <v>7</v>
      </c>
      <c r="T106" s="17">
        <v>4</v>
      </c>
      <c r="U106" s="17" t="s">
        <v>47</v>
      </c>
      <c r="V106" s="17">
        <v>6</v>
      </c>
      <c r="W106" s="17">
        <v>9</v>
      </c>
      <c r="X106" s="17">
        <v>5</v>
      </c>
      <c r="Y106" s="17">
        <v>4</v>
      </c>
      <c r="Z106" s="17">
        <v>4</v>
      </c>
      <c r="AA106" s="17">
        <v>8</v>
      </c>
      <c r="AB106" s="17">
        <v>11</v>
      </c>
      <c r="AC106" s="17">
        <v>1</v>
      </c>
      <c r="AD106" s="17">
        <v>7</v>
      </c>
      <c r="AE106" s="17">
        <v>4</v>
      </c>
      <c r="AF106" s="17">
        <v>6</v>
      </c>
      <c r="AG106" s="17">
        <v>16</v>
      </c>
      <c r="AH106" s="17">
        <v>10</v>
      </c>
      <c r="AI106" s="17">
        <v>1</v>
      </c>
      <c r="AJ106" s="17">
        <v>9</v>
      </c>
      <c r="AK106" s="17" t="s">
        <v>47</v>
      </c>
      <c r="AL106" s="17">
        <v>8</v>
      </c>
      <c r="AM106" s="17">
        <v>2</v>
      </c>
      <c r="AN106" s="17">
        <v>4</v>
      </c>
      <c r="AO106" s="17">
        <v>1</v>
      </c>
      <c r="AP106" s="17">
        <v>3</v>
      </c>
      <c r="AQ106" s="17">
        <v>83</v>
      </c>
      <c r="AR106" s="17">
        <v>107</v>
      </c>
      <c r="AS106" s="17">
        <v>52</v>
      </c>
      <c r="AT106" s="17"/>
      <c r="BH106" s="35"/>
    </row>
    <row r="107" spans="1:60" ht="2.25" customHeight="1">
      <c r="A107" s="24"/>
      <c r="B107" s="17"/>
      <c r="C107" s="18">
        <v>0.1</v>
      </c>
      <c r="D107" s="18">
        <v>0.22</v>
      </c>
      <c r="E107" s="18">
        <v>0.12</v>
      </c>
      <c r="F107" s="18">
        <v>0.18</v>
      </c>
      <c r="G107" s="18">
        <v>7.0000000000000007E-2</v>
      </c>
      <c r="H107" s="18">
        <v>0.03</v>
      </c>
      <c r="I107" s="18">
        <v>0.08</v>
      </c>
      <c r="J107" s="18">
        <v>0.1</v>
      </c>
      <c r="K107" s="18">
        <v>0.05</v>
      </c>
      <c r="L107" s="18">
        <v>0.05</v>
      </c>
      <c r="M107" s="18">
        <v>0.15</v>
      </c>
      <c r="N107" s="18">
        <v>0.12</v>
      </c>
      <c r="O107" s="18">
        <v>0.1</v>
      </c>
      <c r="P107" s="18">
        <v>0.14000000000000001</v>
      </c>
      <c r="Q107" s="18">
        <v>0.05</v>
      </c>
      <c r="R107" s="18">
        <v>7.0000000000000007E-2</v>
      </c>
      <c r="S107" s="18">
        <v>0.05</v>
      </c>
      <c r="T107" s="18">
        <v>0.13</v>
      </c>
      <c r="U107" s="17" t="s">
        <v>47</v>
      </c>
      <c r="V107" s="18">
        <v>0.13</v>
      </c>
      <c r="W107" s="18">
        <v>0.1</v>
      </c>
      <c r="X107" s="18">
        <v>0.12</v>
      </c>
      <c r="Y107" s="18">
        <v>0.08</v>
      </c>
      <c r="Z107" s="18">
        <v>0.05</v>
      </c>
      <c r="AA107" s="18">
        <v>0.13</v>
      </c>
      <c r="AB107" s="18">
        <v>0.23</v>
      </c>
      <c r="AC107" s="18">
        <v>0.08</v>
      </c>
      <c r="AD107" s="18">
        <v>0.16</v>
      </c>
      <c r="AE107" s="18">
        <v>0.14000000000000001</v>
      </c>
      <c r="AF107" s="18">
        <v>7.0000000000000007E-2</v>
      </c>
      <c r="AG107" s="18">
        <v>0.1</v>
      </c>
      <c r="AH107" s="18">
        <v>0.12</v>
      </c>
      <c r="AI107" s="18">
        <v>0.05</v>
      </c>
      <c r="AJ107" s="18">
        <v>0.19</v>
      </c>
      <c r="AK107" s="17" t="s">
        <v>47</v>
      </c>
      <c r="AL107" s="18">
        <v>0.19</v>
      </c>
      <c r="AM107" s="18">
        <v>7.0000000000000007E-2</v>
      </c>
      <c r="AN107" s="18">
        <v>7.0000000000000007E-2</v>
      </c>
      <c r="AO107" s="18">
        <v>0.08</v>
      </c>
      <c r="AP107" s="18">
        <v>0.14000000000000001</v>
      </c>
      <c r="AQ107" s="18">
        <v>0.11</v>
      </c>
      <c r="AR107" s="18">
        <v>0.08</v>
      </c>
      <c r="AS107" s="18">
        <v>0.12</v>
      </c>
      <c r="AT107" s="17"/>
      <c r="BH107" s="35"/>
    </row>
    <row r="108" spans="1:60" ht="2.25" customHeight="1">
      <c r="A108" s="24"/>
      <c r="B108" s="17" t="s">
        <v>59</v>
      </c>
      <c r="C108" s="17">
        <v>611</v>
      </c>
      <c r="D108" s="17">
        <v>4</v>
      </c>
      <c r="E108" s="17">
        <v>9</v>
      </c>
      <c r="F108" s="17">
        <v>8</v>
      </c>
      <c r="G108" s="17">
        <v>22</v>
      </c>
      <c r="H108" s="17">
        <v>3</v>
      </c>
      <c r="I108" s="17">
        <v>4</v>
      </c>
      <c r="J108" s="17">
        <v>6</v>
      </c>
      <c r="K108" s="17">
        <v>11</v>
      </c>
      <c r="L108" s="17">
        <v>10</v>
      </c>
      <c r="M108" s="17">
        <v>11</v>
      </c>
      <c r="N108" s="17">
        <v>9</v>
      </c>
      <c r="O108" s="17">
        <v>23</v>
      </c>
      <c r="P108" s="17">
        <v>21</v>
      </c>
      <c r="Q108" s="17">
        <v>21</v>
      </c>
      <c r="R108" s="17">
        <v>15</v>
      </c>
      <c r="S108" s="17">
        <v>45</v>
      </c>
      <c r="T108" s="17">
        <v>6</v>
      </c>
      <c r="U108" s="17">
        <v>3</v>
      </c>
      <c r="V108" s="17">
        <v>13</v>
      </c>
      <c r="W108" s="17">
        <v>24</v>
      </c>
      <c r="X108" s="17">
        <v>6</v>
      </c>
      <c r="Y108" s="17">
        <v>8</v>
      </c>
      <c r="Z108" s="17">
        <v>24</v>
      </c>
      <c r="AA108" s="17">
        <v>18</v>
      </c>
      <c r="AB108" s="17">
        <v>13</v>
      </c>
      <c r="AC108" s="17">
        <v>2</v>
      </c>
      <c r="AD108" s="17">
        <v>11</v>
      </c>
      <c r="AE108" s="17">
        <v>4</v>
      </c>
      <c r="AF108" s="17">
        <v>18</v>
      </c>
      <c r="AG108" s="17">
        <v>41</v>
      </c>
      <c r="AH108" s="17">
        <v>22</v>
      </c>
      <c r="AI108" s="17">
        <v>4</v>
      </c>
      <c r="AJ108" s="17">
        <v>13</v>
      </c>
      <c r="AK108" s="17">
        <v>9</v>
      </c>
      <c r="AL108" s="17">
        <v>15</v>
      </c>
      <c r="AM108" s="17">
        <v>2</v>
      </c>
      <c r="AN108" s="17">
        <v>19</v>
      </c>
      <c r="AO108" s="17">
        <v>4</v>
      </c>
      <c r="AP108" s="17">
        <v>4</v>
      </c>
      <c r="AQ108" s="17">
        <v>172</v>
      </c>
      <c r="AR108" s="17">
        <v>333</v>
      </c>
      <c r="AS108" s="17">
        <v>106</v>
      </c>
      <c r="AT108" s="17"/>
      <c r="BH108" s="35"/>
    </row>
    <row r="109" spans="1:60" ht="2.25" customHeight="1">
      <c r="A109" s="24"/>
      <c r="B109" s="17"/>
      <c r="C109" s="18">
        <v>0.25</v>
      </c>
      <c r="D109" s="18">
        <v>0.17</v>
      </c>
      <c r="E109" s="18">
        <v>0.35</v>
      </c>
      <c r="F109" s="18">
        <v>0.18</v>
      </c>
      <c r="G109" s="18">
        <v>0.31</v>
      </c>
      <c r="H109" s="18">
        <v>0.08</v>
      </c>
      <c r="I109" s="18">
        <v>0.13</v>
      </c>
      <c r="J109" s="18">
        <v>0.17</v>
      </c>
      <c r="K109" s="18">
        <v>0.21</v>
      </c>
      <c r="L109" s="18">
        <v>0.26</v>
      </c>
      <c r="M109" s="18">
        <v>0.28000000000000003</v>
      </c>
      <c r="N109" s="18">
        <v>0.18</v>
      </c>
      <c r="O109" s="18">
        <v>0.33</v>
      </c>
      <c r="P109" s="18">
        <v>0.28999999999999998</v>
      </c>
      <c r="Q109" s="18">
        <v>0.28999999999999998</v>
      </c>
      <c r="R109" s="18">
        <v>0.3</v>
      </c>
      <c r="S109" s="18">
        <v>0.33</v>
      </c>
      <c r="T109" s="18">
        <v>0.21</v>
      </c>
      <c r="U109" s="18">
        <v>0.33</v>
      </c>
      <c r="V109" s="18">
        <v>0.28999999999999998</v>
      </c>
      <c r="W109" s="18">
        <v>0.27</v>
      </c>
      <c r="X109" s="18">
        <v>0.14000000000000001</v>
      </c>
      <c r="Y109" s="18">
        <v>0.19</v>
      </c>
      <c r="Z109" s="18">
        <v>0.34</v>
      </c>
      <c r="AA109" s="18">
        <v>0.28000000000000003</v>
      </c>
      <c r="AB109" s="18">
        <v>0.27</v>
      </c>
      <c r="AC109" s="18">
        <v>0.17</v>
      </c>
      <c r="AD109" s="18">
        <v>0.26</v>
      </c>
      <c r="AE109" s="18">
        <v>0.13</v>
      </c>
      <c r="AF109" s="18">
        <v>0.22</v>
      </c>
      <c r="AG109" s="18">
        <v>0.26</v>
      </c>
      <c r="AH109" s="18">
        <v>0.26</v>
      </c>
      <c r="AI109" s="18">
        <v>0.16</v>
      </c>
      <c r="AJ109" s="18">
        <v>0.27</v>
      </c>
      <c r="AK109" s="18">
        <v>0.5</v>
      </c>
      <c r="AL109" s="18">
        <v>0.35</v>
      </c>
      <c r="AM109" s="18">
        <v>7.0000000000000007E-2</v>
      </c>
      <c r="AN109" s="18">
        <v>0.3</v>
      </c>
      <c r="AO109" s="18">
        <v>0.23</v>
      </c>
      <c r="AP109" s="18">
        <v>0.18</v>
      </c>
      <c r="AQ109" s="18">
        <v>0.23</v>
      </c>
      <c r="AR109" s="18">
        <v>0.27</v>
      </c>
      <c r="AS109" s="18">
        <v>0.24</v>
      </c>
      <c r="AT109" s="17"/>
      <c r="BH109" s="35"/>
    </row>
    <row r="110" spans="1:60" ht="2.25" customHeight="1">
      <c r="A110" s="24"/>
      <c r="B110" s="17" t="s">
        <v>60</v>
      </c>
      <c r="C110" s="17">
        <v>884</v>
      </c>
      <c r="D110" s="17">
        <v>8</v>
      </c>
      <c r="E110" s="17">
        <v>7</v>
      </c>
      <c r="F110" s="17">
        <v>16</v>
      </c>
      <c r="G110" s="17">
        <v>26</v>
      </c>
      <c r="H110" s="17">
        <v>22</v>
      </c>
      <c r="I110" s="17">
        <v>10</v>
      </c>
      <c r="J110" s="17">
        <v>14</v>
      </c>
      <c r="K110" s="17">
        <v>21</v>
      </c>
      <c r="L110" s="17">
        <v>10</v>
      </c>
      <c r="M110" s="17">
        <v>13</v>
      </c>
      <c r="N110" s="17">
        <v>14</v>
      </c>
      <c r="O110" s="17">
        <v>21</v>
      </c>
      <c r="P110" s="17">
        <v>24</v>
      </c>
      <c r="Q110" s="17">
        <v>28</v>
      </c>
      <c r="R110" s="17">
        <v>16</v>
      </c>
      <c r="S110" s="17">
        <v>56</v>
      </c>
      <c r="T110" s="17">
        <v>10</v>
      </c>
      <c r="U110" s="17">
        <v>3</v>
      </c>
      <c r="V110" s="17">
        <v>18</v>
      </c>
      <c r="W110" s="17">
        <v>31</v>
      </c>
      <c r="X110" s="17">
        <v>13</v>
      </c>
      <c r="Y110" s="17">
        <v>16</v>
      </c>
      <c r="Z110" s="17">
        <v>21</v>
      </c>
      <c r="AA110" s="17">
        <v>22</v>
      </c>
      <c r="AB110" s="17">
        <v>13</v>
      </c>
      <c r="AC110" s="17">
        <v>4</v>
      </c>
      <c r="AD110" s="17">
        <v>16</v>
      </c>
      <c r="AE110" s="17">
        <v>8</v>
      </c>
      <c r="AF110" s="17">
        <v>29</v>
      </c>
      <c r="AG110" s="17">
        <v>54</v>
      </c>
      <c r="AH110" s="17">
        <v>34</v>
      </c>
      <c r="AI110" s="17">
        <v>12</v>
      </c>
      <c r="AJ110" s="17">
        <v>16</v>
      </c>
      <c r="AK110" s="17">
        <v>2</v>
      </c>
      <c r="AL110" s="17">
        <v>11</v>
      </c>
      <c r="AM110" s="17">
        <v>19</v>
      </c>
      <c r="AN110" s="17">
        <v>33</v>
      </c>
      <c r="AO110" s="17">
        <v>7</v>
      </c>
      <c r="AP110" s="17">
        <v>8</v>
      </c>
      <c r="AQ110" s="17">
        <v>290</v>
      </c>
      <c r="AR110" s="17">
        <v>431</v>
      </c>
      <c r="AS110" s="17">
        <v>163</v>
      </c>
      <c r="AT110" s="17"/>
      <c r="BH110" s="35"/>
    </row>
    <row r="111" spans="1:60" ht="2.25" customHeight="1">
      <c r="A111" s="24"/>
      <c r="B111" s="17"/>
      <c r="C111" s="18">
        <v>0.36</v>
      </c>
      <c r="D111" s="18">
        <v>0.39</v>
      </c>
      <c r="E111" s="18">
        <v>0.27</v>
      </c>
      <c r="F111" s="18">
        <v>0.35</v>
      </c>
      <c r="G111" s="18">
        <v>0.37</v>
      </c>
      <c r="H111" s="18">
        <v>0.55000000000000004</v>
      </c>
      <c r="I111" s="18">
        <v>0.33</v>
      </c>
      <c r="J111" s="18">
        <v>0.4</v>
      </c>
      <c r="K111" s="18">
        <v>0.41</v>
      </c>
      <c r="L111" s="18">
        <v>0.26</v>
      </c>
      <c r="M111" s="18">
        <v>0.33</v>
      </c>
      <c r="N111" s="18">
        <v>0.28000000000000003</v>
      </c>
      <c r="O111" s="18">
        <v>0.31</v>
      </c>
      <c r="P111" s="18">
        <v>0.33</v>
      </c>
      <c r="Q111" s="18">
        <v>0.4</v>
      </c>
      <c r="R111" s="18">
        <v>0.32</v>
      </c>
      <c r="S111" s="18">
        <v>0.41</v>
      </c>
      <c r="T111" s="18">
        <v>0.32</v>
      </c>
      <c r="U111" s="18">
        <v>0.33</v>
      </c>
      <c r="V111" s="18">
        <v>0.39</v>
      </c>
      <c r="W111" s="18">
        <v>0.35</v>
      </c>
      <c r="X111" s="18">
        <v>0.31</v>
      </c>
      <c r="Y111" s="18">
        <v>0.38</v>
      </c>
      <c r="Z111" s="18">
        <v>0.28999999999999998</v>
      </c>
      <c r="AA111" s="18">
        <v>0.34</v>
      </c>
      <c r="AB111" s="18">
        <v>0.27</v>
      </c>
      <c r="AC111" s="18">
        <v>0.33</v>
      </c>
      <c r="AD111" s="18">
        <v>0.37</v>
      </c>
      <c r="AE111" s="18">
        <v>0.27</v>
      </c>
      <c r="AF111" s="18">
        <v>0.35</v>
      </c>
      <c r="AG111" s="18">
        <v>0.34</v>
      </c>
      <c r="AH111" s="18">
        <v>0.4</v>
      </c>
      <c r="AI111" s="18">
        <v>0.53</v>
      </c>
      <c r="AJ111" s="18">
        <v>0.33</v>
      </c>
      <c r="AK111" s="18">
        <v>0.13</v>
      </c>
      <c r="AL111" s="18">
        <v>0.26</v>
      </c>
      <c r="AM111" s="18">
        <v>0.55000000000000004</v>
      </c>
      <c r="AN111" s="18">
        <v>0.52</v>
      </c>
      <c r="AO111" s="18">
        <v>0.46</v>
      </c>
      <c r="AP111" s="18">
        <v>0.32</v>
      </c>
      <c r="AQ111" s="18">
        <v>0.38</v>
      </c>
      <c r="AR111" s="18">
        <v>0.34</v>
      </c>
      <c r="AS111" s="18">
        <v>0.37</v>
      </c>
      <c r="AT111" s="17"/>
      <c r="BH111" s="35"/>
    </row>
    <row r="112" spans="1:60" ht="2.25" customHeight="1">
      <c r="A112" s="24"/>
      <c r="B112" s="17" t="s">
        <v>61</v>
      </c>
      <c r="C112" s="17">
        <v>404</v>
      </c>
      <c r="D112" s="17">
        <v>4</v>
      </c>
      <c r="E112" s="17">
        <v>4</v>
      </c>
      <c r="F112" s="17">
        <v>11</v>
      </c>
      <c r="G112" s="17">
        <v>8</v>
      </c>
      <c r="H112" s="17">
        <v>7</v>
      </c>
      <c r="I112" s="17">
        <v>11</v>
      </c>
      <c r="J112" s="17">
        <v>7</v>
      </c>
      <c r="K112" s="17">
        <v>8</v>
      </c>
      <c r="L112" s="17">
        <v>10</v>
      </c>
      <c r="M112" s="17">
        <v>4</v>
      </c>
      <c r="N112" s="17">
        <v>12</v>
      </c>
      <c r="O112" s="17">
        <v>12</v>
      </c>
      <c r="P112" s="17">
        <v>7</v>
      </c>
      <c r="Q112" s="17">
        <v>14</v>
      </c>
      <c r="R112" s="17">
        <v>11</v>
      </c>
      <c r="S112" s="17">
        <v>18</v>
      </c>
      <c r="T112" s="17">
        <v>7</v>
      </c>
      <c r="U112" s="17" t="s">
        <v>47</v>
      </c>
      <c r="V112" s="17">
        <v>5</v>
      </c>
      <c r="W112" s="17">
        <v>13</v>
      </c>
      <c r="X112" s="17">
        <v>8</v>
      </c>
      <c r="Y112" s="17">
        <v>5</v>
      </c>
      <c r="Z112" s="17">
        <v>12</v>
      </c>
      <c r="AA112" s="17">
        <v>6</v>
      </c>
      <c r="AB112" s="17">
        <v>6</v>
      </c>
      <c r="AC112" s="17">
        <v>1</v>
      </c>
      <c r="AD112" s="17">
        <v>5</v>
      </c>
      <c r="AE112" s="17">
        <v>7</v>
      </c>
      <c r="AF112" s="17">
        <v>20</v>
      </c>
      <c r="AG112" s="17">
        <v>26</v>
      </c>
      <c r="AH112" s="17">
        <v>11</v>
      </c>
      <c r="AI112" s="17">
        <v>6</v>
      </c>
      <c r="AJ112" s="17">
        <v>5</v>
      </c>
      <c r="AK112" s="17">
        <v>4</v>
      </c>
      <c r="AL112" s="17">
        <v>6</v>
      </c>
      <c r="AM112" s="17">
        <v>4</v>
      </c>
      <c r="AN112" s="17">
        <v>6</v>
      </c>
      <c r="AO112" s="17" t="s">
        <v>47</v>
      </c>
      <c r="AP112" s="17">
        <v>6</v>
      </c>
      <c r="AQ112" s="17">
        <v>126</v>
      </c>
      <c r="AR112" s="17">
        <v>207</v>
      </c>
      <c r="AS112" s="17">
        <v>71</v>
      </c>
      <c r="AT112" s="17"/>
      <c r="BH112" s="35"/>
    </row>
    <row r="113" spans="1:60" ht="2.25" customHeight="1">
      <c r="A113" s="24"/>
      <c r="B113" s="17"/>
      <c r="C113" s="18">
        <v>0.16</v>
      </c>
      <c r="D113" s="18">
        <v>0.17</v>
      </c>
      <c r="E113" s="18">
        <v>0.15</v>
      </c>
      <c r="F113" s="18">
        <v>0.23</v>
      </c>
      <c r="G113" s="18">
        <v>0.11</v>
      </c>
      <c r="H113" s="18">
        <v>0.18</v>
      </c>
      <c r="I113" s="18">
        <v>0.38</v>
      </c>
      <c r="J113" s="18">
        <v>0.2</v>
      </c>
      <c r="K113" s="18">
        <v>0.16</v>
      </c>
      <c r="L113" s="18">
        <v>0.26</v>
      </c>
      <c r="M113" s="18">
        <v>0.1</v>
      </c>
      <c r="N113" s="18">
        <v>0.24</v>
      </c>
      <c r="O113" s="18">
        <v>0.17</v>
      </c>
      <c r="P113" s="18">
        <v>0.1</v>
      </c>
      <c r="Q113" s="18">
        <v>0.2</v>
      </c>
      <c r="R113" s="18">
        <v>0.2</v>
      </c>
      <c r="S113" s="18">
        <v>0.13</v>
      </c>
      <c r="T113" s="18">
        <v>0.25</v>
      </c>
      <c r="U113" s="17" t="s">
        <v>47</v>
      </c>
      <c r="V113" s="18">
        <v>0.11</v>
      </c>
      <c r="W113" s="18">
        <v>0.15</v>
      </c>
      <c r="X113" s="18">
        <v>0.18</v>
      </c>
      <c r="Y113" s="18">
        <v>0.11</v>
      </c>
      <c r="Z113" s="18">
        <v>0.16</v>
      </c>
      <c r="AA113" s="18">
        <v>0.09</v>
      </c>
      <c r="AB113" s="18">
        <v>0.14000000000000001</v>
      </c>
      <c r="AC113" s="18">
        <v>0.08</v>
      </c>
      <c r="AD113" s="18">
        <v>0.12</v>
      </c>
      <c r="AE113" s="18">
        <v>0.24</v>
      </c>
      <c r="AF113" s="18">
        <v>0.24</v>
      </c>
      <c r="AG113" s="18">
        <v>0.16</v>
      </c>
      <c r="AH113" s="18">
        <v>0.14000000000000001</v>
      </c>
      <c r="AI113" s="18">
        <v>0.26</v>
      </c>
      <c r="AJ113" s="18">
        <v>0.1</v>
      </c>
      <c r="AK113" s="18">
        <v>0.25</v>
      </c>
      <c r="AL113" s="18">
        <v>0.14000000000000001</v>
      </c>
      <c r="AM113" s="18">
        <v>0.1</v>
      </c>
      <c r="AN113" s="18">
        <v>0.1</v>
      </c>
      <c r="AO113" s="17" t="s">
        <v>47</v>
      </c>
      <c r="AP113" s="18">
        <v>0.23</v>
      </c>
      <c r="AQ113" s="18">
        <v>0.17</v>
      </c>
      <c r="AR113" s="18">
        <v>0.16</v>
      </c>
      <c r="AS113" s="18">
        <v>0.16</v>
      </c>
      <c r="AT113" s="17"/>
      <c r="BH113" s="35"/>
    </row>
    <row r="114" spans="1:60" ht="2.25" customHeight="1">
      <c r="A114" s="24"/>
      <c r="B114" s="17" t="s">
        <v>62</v>
      </c>
      <c r="C114" s="17">
        <v>315</v>
      </c>
      <c r="D114" s="17">
        <v>1</v>
      </c>
      <c r="E114" s="17">
        <v>3</v>
      </c>
      <c r="F114" s="17">
        <v>4</v>
      </c>
      <c r="G114" s="17">
        <v>10</v>
      </c>
      <c r="H114" s="17">
        <v>6</v>
      </c>
      <c r="I114" s="17">
        <v>2</v>
      </c>
      <c r="J114" s="17">
        <v>5</v>
      </c>
      <c r="K114" s="17">
        <v>9</v>
      </c>
      <c r="L114" s="17">
        <v>7</v>
      </c>
      <c r="M114" s="17">
        <v>6</v>
      </c>
      <c r="N114" s="17">
        <v>9</v>
      </c>
      <c r="O114" s="17">
        <v>6</v>
      </c>
      <c r="P114" s="17">
        <v>10</v>
      </c>
      <c r="Q114" s="17">
        <v>5</v>
      </c>
      <c r="R114" s="17">
        <v>6</v>
      </c>
      <c r="S114" s="17">
        <v>11</v>
      </c>
      <c r="T114" s="17">
        <v>2</v>
      </c>
      <c r="U114" s="17">
        <v>3</v>
      </c>
      <c r="V114" s="17">
        <v>4</v>
      </c>
      <c r="W114" s="17">
        <v>12</v>
      </c>
      <c r="X114" s="17">
        <v>11</v>
      </c>
      <c r="Y114" s="17">
        <v>11</v>
      </c>
      <c r="Z114" s="17">
        <v>12</v>
      </c>
      <c r="AA114" s="17">
        <v>11</v>
      </c>
      <c r="AB114" s="17">
        <v>4</v>
      </c>
      <c r="AC114" s="17">
        <v>4</v>
      </c>
      <c r="AD114" s="17">
        <v>4</v>
      </c>
      <c r="AE114" s="17">
        <v>7</v>
      </c>
      <c r="AF114" s="17">
        <v>10</v>
      </c>
      <c r="AG114" s="17">
        <v>22</v>
      </c>
      <c r="AH114" s="17">
        <v>7</v>
      </c>
      <c r="AI114" s="17" t="s">
        <v>47</v>
      </c>
      <c r="AJ114" s="17">
        <v>5</v>
      </c>
      <c r="AK114" s="17">
        <v>2</v>
      </c>
      <c r="AL114" s="17">
        <v>2</v>
      </c>
      <c r="AM114" s="17">
        <v>7</v>
      </c>
      <c r="AN114" s="17">
        <v>1</v>
      </c>
      <c r="AO114" s="17">
        <v>4</v>
      </c>
      <c r="AP114" s="17">
        <v>3</v>
      </c>
      <c r="AQ114" s="17">
        <v>90</v>
      </c>
      <c r="AR114" s="17">
        <v>178</v>
      </c>
      <c r="AS114" s="17">
        <v>47</v>
      </c>
      <c r="AT114" s="17"/>
      <c r="BH114" s="35"/>
    </row>
    <row r="115" spans="1:60" ht="2.25" customHeight="1">
      <c r="A115" s="24"/>
      <c r="B115" s="17"/>
      <c r="C115" s="18">
        <v>0.13</v>
      </c>
      <c r="D115" s="18">
        <v>0.06</v>
      </c>
      <c r="E115" s="18">
        <v>0.12</v>
      </c>
      <c r="F115" s="18">
        <v>0.08</v>
      </c>
      <c r="G115" s="18">
        <v>0.14000000000000001</v>
      </c>
      <c r="H115" s="18">
        <v>0.16</v>
      </c>
      <c r="I115" s="18">
        <v>0.08</v>
      </c>
      <c r="J115" s="18">
        <v>0.13</v>
      </c>
      <c r="K115" s="18">
        <v>0.17</v>
      </c>
      <c r="L115" s="18">
        <v>0.18</v>
      </c>
      <c r="M115" s="18">
        <v>0.15</v>
      </c>
      <c r="N115" s="18">
        <v>0.18</v>
      </c>
      <c r="O115" s="18">
        <v>0.09</v>
      </c>
      <c r="P115" s="18">
        <v>0.14000000000000001</v>
      </c>
      <c r="Q115" s="18">
        <v>0.06</v>
      </c>
      <c r="R115" s="18">
        <v>0.11</v>
      </c>
      <c r="S115" s="18">
        <v>0.08</v>
      </c>
      <c r="T115" s="18">
        <v>0.08</v>
      </c>
      <c r="U115" s="18">
        <v>0.33</v>
      </c>
      <c r="V115" s="18">
        <v>0.08</v>
      </c>
      <c r="W115" s="18">
        <v>0.14000000000000001</v>
      </c>
      <c r="X115" s="18">
        <v>0.24</v>
      </c>
      <c r="Y115" s="18">
        <v>0.24</v>
      </c>
      <c r="Z115" s="18">
        <v>0.16</v>
      </c>
      <c r="AA115" s="18">
        <v>0.17</v>
      </c>
      <c r="AB115" s="18">
        <v>0.09</v>
      </c>
      <c r="AC115" s="18">
        <v>0.33</v>
      </c>
      <c r="AD115" s="18">
        <v>0.09</v>
      </c>
      <c r="AE115" s="18">
        <v>0.22</v>
      </c>
      <c r="AF115" s="18">
        <v>0.12</v>
      </c>
      <c r="AG115" s="18">
        <v>0.14000000000000001</v>
      </c>
      <c r="AH115" s="18">
        <v>0.08</v>
      </c>
      <c r="AI115" s="17" t="s">
        <v>47</v>
      </c>
      <c r="AJ115" s="18">
        <v>0.1</v>
      </c>
      <c r="AK115" s="18">
        <v>0.13</v>
      </c>
      <c r="AL115" s="18">
        <v>0.05</v>
      </c>
      <c r="AM115" s="18">
        <v>0.21</v>
      </c>
      <c r="AN115" s="18">
        <v>0.02</v>
      </c>
      <c r="AO115" s="18">
        <v>0.23</v>
      </c>
      <c r="AP115" s="18">
        <v>0.14000000000000001</v>
      </c>
      <c r="AQ115" s="18">
        <v>0.12</v>
      </c>
      <c r="AR115" s="18">
        <v>0.14000000000000001</v>
      </c>
      <c r="AS115" s="18">
        <v>0.11</v>
      </c>
      <c r="AT115" s="17"/>
      <c r="BH115" s="35"/>
    </row>
    <row r="116" spans="1:60" ht="2.25" customHeight="1">
      <c r="A116" s="2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BH116" s="35"/>
    </row>
    <row r="117" spans="1:60" ht="2.25" customHeight="1">
      <c r="A117" s="23">
        <v>41395</v>
      </c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5"/>
    </row>
    <row r="118" spans="1:60" ht="2.25" customHeight="1">
      <c r="A118" s="24" t="s">
        <v>63</v>
      </c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5"/>
    </row>
    <row r="119" spans="1:60" ht="2.25" customHeight="1">
      <c r="A119" s="24"/>
      <c r="B119" s="17"/>
      <c r="C119" s="17"/>
      <c r="D119" s="17"/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28"/>
      <c r="AO119" s="17"/>
      <c r="AP119" s="17"/>
      <c r="AQ119" s="17"/>
      <c r="AR119" s="17"/>
      <c r="AS119" s="17"/>
      <c r="AT119" s="17"/>
      <c r="BH119" s="35"/>
    </row>
    <row r="120" spans="1:60" ht="2.25" customHeight="1">
      <c r="A120" s="24"/>
      <c r="B120" s="17"/>
      <c r="C120" s="17" t="s">
        <v>1</v>
      </c>
      <c r="D120" s="17" t="s">
        <v>2</v>
      </c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 t="s">
        <v>52</v>
      </c>
      <c r="AR120" s="17"/>
      <c r="AS120" s="17"/>
      <c r="AT120" s="17"/>
      <c r="BH120" s="35"/>
    </row>
    <row r="121" spans="1:60" ht="2.25" customHeight="1">
      <c r="A121" s="24"/>
      <c r="B121" s="17"/>
      <c r="C121" s="17"/>
      <c r="D121" s="17" t="s">
        <v>3</v>
      </c>
      <c r="E121" s="17" t="s">
        <v>4</v>
      </c>
      <c r="F121" s="17" t="s">
        <v>5</v>
      </c>
      <c r="G121" s="26" t="s">
        <v>6</v>
      </c>
      <c r="H121" s="17" t="s">
        <v>7</v>
      </c>
      <c r="I121" s="17" t="s">
        <v>8</v>
      </c>
      <c r="J121" s="17" t="s">
        <v>9</v>
      </c>
      <c r="K121" s="17" t="s">
        <v>10</v>
      </c>
      <c r="L121" s="17" t="s">
        <v>11</v>
      </c>
      <c r="M121" s="17" t="s">
        <v>12</v>
      </c>
      <c r="N121" s="17" t="s">
        <v>13</v>
      </c>
      <c r="O121" s="17" t="s">
        <v>14</v>
      </c>
      <c r="P121" s="17" t="s">
        <v>15</v>
      </c>
      <c r="Q121" s="17" t="s">
        <v>16</v>
      </c>
      <c r="R121" s="17" t="s">
        <v>17</v>
      </c>
      <c r="S121" s="17" t="s">
        <v>18</v>
      </c>
      <c r="T121" s="17" t="s">
        <v>19</v>
      </c>
      <c r="U121" s="17" t="s">
        <v>20</v>
      </c>
      <c r="V121" s="17" t="s">
        <v>21</v>
      </c>
      <c r="W121" s="27" t="s">
        <v>22</v>
      </c>
      <c r="X121" s="17" t="s">
        <v>23</v>
      </c>
      <c r="Y121" s="17" t="s">
        <v>24</v>
      </c>
      <c r="Z121" s="17" t="s">
        <v>25</v>
      </c>
      <c r="AA121" s="17" t="s">
        <v>26</v>
      </c>
      <c r="AB121" s="17" t="s">
        <v>27</v>
      </c>
      <c r="AC121" s="17" t="s">
        <v>28</v>
      </c>
      <c r="AD121" s="17" t="s">
        <v>29</v>
      </c>
      <c r="AE121" s="17" t="s">
        <v>30</v>
      </c>
      <c r="AF121" s="17" t="s">
        <v>31</v>
      </c>
      <c r="AG121" s="17" t="s">
        <v>32</v>
      </c>
      <c r="AH121" s="17" t="s">
        <v>33</v>
      </c>
      <c r="AI121" s="17" t="s">
        <v>34</v>
      </c>
      <c r="AJ121" s="17" t="s">
        <v>35</v>
      </c>
      <c r="AK121" s="17" t="s">
        <v>36</v>
      </c>
      <c r="AL121" s="17" t="s">
        <v>37</v>
      </c>
      <c r="AM121" s="17" t="s">
        <v>38</v>
      </c>
      <c r="AN121" s="28" t="s">
        <v>39</v>
      </c>
      <c r="AO121" s="17" t="s">
        <v>40</v>
      </c>
      <c r="AP121" s="17" t="s">
        <v>41</v>
      </c>
      <c r="AQ121" s="17" t="s">
        <v>53</v>
      </c>
      <c r="AR121" s="17" t="s">
        <v>54</v>
      </c>
      <c r="AS121" s="17" t="s">
        <v>55</v>
      </c>
      <c r="AT121" s="17"/>
      <c r="BH121" s="35"/>
    </row>
    <row r="122" spans="1:60" ht="2.25" customHeight="1">
      <c r="A122" s="24" t="s">
        <v>42</v>
      </c>
      <c r="B122" s="17" t="s">
        <v>43</v>
      </c>
      <c r="C122" s="17">
        <v>2222</v>
      </c>
      <c r="D122" s="17">
        <v>14</v>
      </c>
      <c r="E122" s="17">
        <v>27</v>
      </c>
      <c r="F122" s="17">
        <v>30</v>
      </c>
      <c r="G122" s="26">
        <v>74</v>
      </c>
      <c r="H122" s="17">
        <v>45</v>
      </c>
      <c r="I122" s="17">
        <v>28</v>
      </c>
      <c r="J122" s="17">
        <v>23</v>
      </c>
      <c r="K122" s="17">
        <v>52</v>
      </c>
      <c r="L122" s="17">
        <v>30</v>
      </c>
      <c r="M122" s="17">
        <v>28</v>
      </c>
      <c r="N122" s="17">
        <v>50</v>
      </c>
      <c r="O122" s="17">
        <v>54</v>
      </c>
      <c r="P122" s="17">
        <v>73</v>
      </c>
      <c r="Q122" s="17">
        <v>72</v>
      </c>
      <c r="R122" s="17">
        <v>39</v>
      </c>
      <c r="S122" s="17">
        <v>126</v>
      </c>
      <c r="T122" s="17">
        <v>31</v>
      </c>
      <c r="U122" s="17">
        <v>7</v>
      </c>
      <c r="V122" s="17">
        <v>39</v>
      </c>
      <c r="W122" s="27">
        <v>61</v>
      </c>
      <c r="X122" s="17">
        <v>45</v>
      </c>
      <c r="Y122" s="17">
        <v>34</v>
      </c>
      <c r="Z122" s="17">
        <v>68</v>
      </c>
      <c r="AA122" s="17">
        <v>68</v>
      </c>
      <c r="AB122" s="17">
        <v>19</v>
      </c>
      <c r="AC122" s="17">
        <v>5</v>
      </c>
      <c r="AD122" s="17">
        <v>32</v>
      </c>
      <c r="AE122" s="17">
        <v>31</v>
      </c>
      <c r="AF122" s="17">
        <v>77</v>
      </c>
      <c r="AG122" s="17">
        <v>144</v>
      </c>
      <c r="AH122" s="17">
        <v>92</v>
      </c>
      <c r="AI122" s="17">
        <v>16</v>
      </c>
      <c r="AJ122" s="17">
        <v>41</v>
      </c>
      <c r="AK122" s="17">
        <v>7</v>
      </c>
      <c r="AL122" s="17">
        <v>37</v>
      </c>
      <c r="AM122" s="17">
        <v>31</v>
      </c>
      <c r="AN122" s="28">
        <v>46</v>
      </c>
      <c r="AO122" s="17">
        <v>10</v>
      </c>
      <c r="AP122" s="17">
        <v>22</v>
      </c>
      <c r="AQ122" s="17">
        <v>686</v>
      </c>
      <c r="AR122" s="17">
        <v>1042</v>
      </c>
      <c r="AS122" s="17">
        <v>494</v>
      </c>
      <c r="AT122" s="17"/>
      <c r="BH122" s="35"/>
    </row>
    <row r="123" spans="1:60" ht="2.25" customHeight="1">
      <c r="A123" s="24"/>
      <c r="B123" s="17"/>
      <c r="C123" s="17"/>
      <c r="D123" s="17"/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/>
      <c r="AR123" s="17"/>
      <c r="AS123" s="17"/>
      <c r="AT123" s="17"/>
      <c r="BH123" s="35"/>
    </row>
    <row r="124" spans="1:60" ht="2.25" customHeight="1">
      <c r="A124" s="24"/>
      <c r="B124" s="17" t="s">
        <v>44</v>
      </c>
      <c r="C124" s="17">
        <v>2219</v>
      </c>
      <c r="D124" s="17">
        <v>16</v>
      </c>
      <c r="E124" s="17">
        <v>26</v>
      </c>
      <c r="F124" s="17">
        <v>37</v>
      </c>
      <c r="G124" s="26">
        <v>71</v>
      </c>
      <c r="H124" s="17">
        <v>48</v>
      </c>
      <c r="I124" s="17">
        <v>32</v>
      </c>
      <c r="J124" s="17">
        <v>28</v>
      </c>
      <c r="K124" s="17">
        <v>46</v>
      </c>
      <c r="L124" s="17">
        <v>32</v>
      </c>
      <c r="M124" s="17">
        <v>27</v>
      </c>
      <c r="N124" s="17">
        <v>53</v>
      </c>
      <c r="O124" s="17">
        <v>62</v>
      </c>
      <c r="P124" s="17">
        <v>60</v>
      </c>
      <c r="Q124" s="17">
        <v>68</v>
      </c>
      <c r="R124" s="17">
        <v>48</v>
      </c>
      <c r="S124" s="17">
        <v>134</v>
      </c>
      <c r="T124" s="17">
        <v>25</v>
      </c>
      <c r="U124" s="17">
        <v>8</v>
      </c>
      <c r="V124" s="17">
        <v>48</v>
      </c>
      <c r="W124" s="27">
        <v>70</v>
      </c>
      <c r="X124" s="17">
        <v>40</v>
      </c>
      <c r="Y124" s="17">
        <v>42</v>
      </c>
      <c r="Z124" s="17">
        <v>59</v>
      </c>
      <c r="AA124" s="17">
        <v>55</v>
      </c>
      <c r="AB124" s="17">
        <v>41</v>
      </c>
      <c r="AC124" s="17">
        <v>4</v>
      </c>
      <c r="AD124" s="17">
        <v>31</v>
      </c>
      <c r="AE124" s="17">
        <v>32</v>
      </c>
      <c r="AF124" s="17">
        <v>75</v>
      </c>
      <c r="AG124" s="17">
        <v>132</v>
      </c>
      <c r="AH124" s="17">
        <v>80</v>
      </c>
      <c r="AI124" s="17">
        <v>18</v>
      </c>
      <c r="AJ124" s="17">
        <v>43</v>
      </c>
      <c r="AK124" s="17">
        <v>15</v>
      </c>
      <c r="AL124" s="17">
        <v>36</v>
      </c>
      <c r="AM124" s="17">
        <v>35</v>
      </c>
      <c r="AN124" s="28">
        <v>49</v>
      </c>
      <c r="AO124" s="17">
        <v>11</v>
      </c>
      <c r="AP124" s="17">
        <v>25</v>
      </c>
      <c r="AQ124" s="17">
        <v>676</v>
      </c>
      <c r="AR124" s="17">
        <v>1065</v>
      </c>
      <c r="AS124" s="17">
        <v>478</v>
      </c>
      <c r="AT124" s="17"/>
      <c r="BH124" s="35"/>
    </row>
    <row r="125" spans="1:60" ht="2.25" customHeight="1">
      <c r="A125" s="24"/>
      <c r="B125" s="17"/>
      <c r="C125" s="17"/>
      <c r="D125" s="17"/>
      <c r="E125" s="17"/>
      <c r="F125" s="17"/>
      <c r="G125" s="2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2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28"/>
      <c r="AO125" s="17"/>
      <c r="AP125" s="17"/>
      <c r="AQ125" s="17"/>
      <c r="AR125" s="17"/>
      <c r="AS125" s="17"/>
      <c r="AT125" s="17"/>
      <c r="BH125" s="35"/>
    </row>
    <row r="126" spans="1:60" ht="2.25" customHeight="1">
      <c r="A126" s="24" t="s">
        <v>64</v>
      </c>
      <c r="B126" s="17" t="s">
        <v>58</v>
      </c>
      <c r="C126" s="17">
        <v>193</v>
      </c>
      <c r="D126" s="17">
        <v>5</v>
      </c>
      <c r="E126" s="17">
        <v>2</v>
      </c>
      <c r="F126" s="17">
        <v>1</v>
      </c>
      <c r="G126" s="26">
        <v>4</v>
      </c>
      <c r="H126" s="17">
        <v>1</v>
      </c>
      <c r="I126" s="17">
        <v>2</v>
      </c>
      <c r="J126" s="17" t="s">
        <v>47</v>
      </c>
      <c r="K126" s="17">
        <v>2</v>
      </c>
      <c r="L126" s="17" t="s">
        <v>47</v>
      </c>
      <c r="M126" s="17">
        <v>1</v>
      </c>
      <c r="N126" s="17">
        <v>7</v>
      </c>
      <c r="O126" s="17">
        <v>5</v>
      </c>
      <c r="P126" s="17">
        <v>5</v>
      </c>
      <c r="Q126" s="17">
        <v>7</v>
      </c>
      <c r="R126" s="17">
        <v>1</v>
      </c>
      <c r="S126" s="17">
        <v>14</v>
      </c>
      <c r="T126" s="17">
        <v>4</v>
      </c>
      <c r="U126" s="17" t="s">
        <v>47</v>
      </c>
      <c r="V126" s="17">
        <v>2</v>
      </c>
      <c r="W126" s="27">
        <v>9</v>
      </c>
      <c r="X126" s="17">
        <v>2</v>
      </c>
      <c r="Y126" s="17">
        <v>5</v>
      </c>
      <c r="Z126" s="17">
        <v>6</v>
      </c>
      <c r="AA126" s="17">
        <v>4</v>
      </c>
      <c r="AB126" s="17">
        <v>6</v>
      </c>
      <c r="AC126" s="17" t="s">
        <v>47</v>
      </c>
      <c r="AD126" s="17">
        <v>7</v>
      </c>
      <c r="AE126" s="17">
        <v>3</v>
      </c>
      <c r="AF126" s="17">
        <v>6</v>
      </c>
      <c r="AG126" s="17">
        <v>13</v>
      </c>
      <c r="AH126" s="17">
        <v>8</v>
      </c>
      <c r="AI126" s="17">
        <v>1</v>
      </c>
      <c r="AJ126" s="17">
        <v>7</v>
      </c>
      <c r="AK126" s="17">
        <v>4</v>
      </c>
      <c r="AL126" s="17">
        <v>7</v>
      </c>
      <c r="AM126" s="17">
        <v>1</v>
      </c>
      <c r="AN126" s="28">
        <v>4</v>
      </c>
      <c r="AO126" s="17" t="s">
        <v>47</v>
      </c>
      <c r="AP126" s="17">
        <v>2</v>
      </c>
      <c r="AQ126" s="17">
        <v>56</v>
      </c>
      <c r="AR126" s="17">
        <v>91</v>
      </c>
      <c r="AS126" s="17">
        <v>47</v>
      </c>
      <c r="AT126" s="17"/>
      <c r="BH126" s="35"/>
    </row>
    <row r="127" spans="1:60" ht="2.25" customHeight="1">
      <c r="A127" s="24"/>
      <c r="B127" s="17"/>
      <c r="C127" s="18">
        <v>0.09</v>
      </c>
      <c r="D127" s="18">
        <v>0.28999999999999998</v>
      </c>
      <c r="E127" s="18">
        <v>7.0000000000000007E-2</v>
      </c>
      <c r="F127" s="18">
        <v>0.03</v>
      </c>
      <c r="G127" s="29">
        <v>0.05</v>
      </c>
      <c r="H127" s="18">
        <v>0.02</v>
      </c>
      <c r="I127" s="18">
        <v>7.0000000000000007E-2</v>
      </c>
      <c r="J127" s="17" t="s">
        <v>47</v>
      </c>
      <c r="K127" s="18">
        <v>0.04</v>
      </c>
      <c r="L127" s="17" t="s">
        <v>47</v>
      </c>
      <c r="M127" s="18">
        <v>0.04</v>
      </c>
      <c r="N127" s="18">
        <v>0.14000000000000001</v>
      </c>
      <c r="O127" s="18">
        <v>7.0000000000000007E-2</v>
      </c>
      <c r="P127" s="18">
        <v>0.08</v>
      </c>
      <c r="Q127" s="18">
        <v>0.1</v>
      </c>
      <c r="R127" s="18">
        <v>0.03</v>
      </c>
      <c r="S127" s="18">
        <v>0.1</v>
      </c>
      <c r="T127" s="18">
        <v>0.16</v>
      </c>
      <c r="U127" s="17" t="s">
        <v>47</v>
      </c>
      <c r="V127" s="18">
        <v>0.05</v>
      </c>
      <c r="W127" s="30">
        <v>0.13</v>
      </c>
      <c r="X127" s="18">
        <v>0.04</v>
      </c>
      <c r="Y127" s="18">
        <v>0.12</v>
      </c>
      <c r="Z127" s="18">
        <v>0.1</v>
      </c>
      <c r="AA127" s="18">
        <v>7.0000000000000007E-2</v>
      </c>
      <c r="AB127" s="18">
        <v>0.16</v>
      </c>
      <c r="AC127" s="17" t="s">
        <v>47</v>
      </c>
      <c r="AD127" s="18">
        <v>0.22</v>
      </c>
      <c r="AE127" s="18">
        <v>0.09</v>
      </c>
      <c r="AF127" s="18">
        <v>0.08</v>
      </c>
      <c r="AG127" s="18">
        <v>0.1</v>
      </c>
      <c r="AH127" s="18">
        <v>0.1</v>
      </c>
      <c r="AI127" s="18">
        <v>0.06</v>
      </c>
      <c r="AJ127" s="18">
        <v>0.17</v>
      </c>
      <c r="AK127" s="18">
        <v>0.28999999999999998</v>
      </c>
      <c r="AL127" s="18">
        <v>0.19</v>
      </c>
      <c r="AM127" s="18">
        <v>0.03</v>
      </c>
      <c r="AN127" s="31">
        <v>0.09</v>
      </c>
      <c r="AO127" s="17" t="s">
        <v>47</v>
      </c>
      <c r="AP127" s="18">
        <v>0.09</v>
      </c>
      <c r="AQ127" s="18">
        <v>0.08</v>
      </c>
      <c r="AR127" s="18">
        <v>0.09</v>
      </c>
      <c r="AS127" s="18">
        <v>0.1</v>
      </c>
      <c r="AT127" s="17"/>
      <c r="BH127" s="35"/>
    </row>
    <row r="128" spans="1:60" ht="2.25" customHeight="1">
      <c r="A128" s="24"/>
      <c r="B128" s="17" t="s">
        <v>59</v>
      </c>
      <c r="C128" s="17">
        <v>590</v>
      </c>
      <c r="D128" s="17">
        <v>2</v>
      </c>
      <c r="E128" s="17">
        <v>8</v>
      </c>
      <c r="F128" s="17">
        <v>10</v>
      </c>
      <c r="G128" s="26">
        <v>20</v>
      </c>
      <c r="H128" s="17">
        <v>10</v>
      </c>
      <c r="I128" s="17">
        <v>10</v>
      </c>
      <c r="J128" s="17">
        <v>7</v>
      </c>
      <c r="K128" s="17">
        <v>11</v>
      </c>
      <c r="L128" s="17">
        <v>12</v>
      </c>
      <c r="M128" s="17">
        <v>8</v>
      </c>
      <c r="N128" s="17">
        <v>11</v>
      </c>
      <c r="O128" s="17">
        <v>17</v>
      </c>
      <c r="P128" s="17">
        <v>22</v>
      </c>
      <c r="Q128" s="17">
        <v>16</v>
      </c>
      <c r="R128" s="17">
        <v>9</v>
      </c>
      <c r="S128" s="17">
        <v>37</v>
      </c>
      <c r="T128" s="17">
        <v>6</v>
      </c>
      <c r="U128" s="17">
        <v>5</v>
      </c>
      <c r="V128" s="17">
        <v>11</v>
      </c>
      <c r="W128" s="27">
        <v>15</v>
      </c>
      <c r="X128" s="17">
        <v>12</v>
      </c>
      <c r="Y128" s="17">
        <v>10</v>
      </c>
      <c r="Z128" s="17">
        <v>17</v>
      </c>
      <c r="AA128" s="17">
        <v>14</v>
      </c>
      <c r="AB128" s="17">
        <v>15</v>
      </c>
      <c r="AC128" s="17">
        <v>2</v>
      </c>
      <c r="AD128" s="17">
        <v>9</v>
      </c>
      <c r="AE128" s="17">
        <v>10</v>
      </c>
      <c r="AF128" s="17">
        <v>17</v>
      </c>
      <c r="AG128" s="17">
        <v>33</v>
      </c>
      <c r="AH128" s="17">
        <v>19</v>
      </c>
      <c r="AI128" s="17">
        <v>8</v>
      </c>
      <c r="AJ128" s="17">
        <v>15</v>
      </c>
      <c r="AK128" s="17">
        <v>2</v>
      </c>
      <c r="AL128" s="17">
        <v>9</v>
      </c>
      <c r="AM128" s="17">
        <v>8</v>
      </c>
      <c r="AN128" s="28">
        <v>13</v>
      </c>
      <c r="AO128" s="17">
        <v>2</v>
      </c>
      <c r="AP128" s="17">
        <v>10</v>
      </c>
      <c r="AQ128" s="17">
        <v>196</v>
      </c>
      <c r="AR128" s="17">
        <v>286</v>
      </c>
      <c r="AS128" s="17">
        <v>108</v>
      </c>
      <c r="AT128" s="17"/>
      <c r="BH128" s="35"/>
    </row>
    <row r="129" spans="1:60" ht="2.25" customHeight="1">
      <c r="A129" s="24"/>
      <c r="B129" s="17"/>
      <c r="C129" s="18">
        <v>0.27</v>
      </c>
      <c r="D129" s="18">
        <v>0.14000000000000001</v>
      </c>
      <c r="E129" s="18">
        <v>0.3</v>
      </c>
      <c r="F129" s="18">
        <v>0.27</v>
      </c>
      <c r="G129" s="29">
        <v>0.28000000000000003</v>
      </c>
      <c r="H129" s="18">
        <v>0.2</v>
      </c>
      <c r="I129" s="18">
        <v>0.32</v>
      </c>
      <c r="J129" s="18">
        <v>0.26</v>
      </c>
      <c r="K129" s="18">
        <v>0.25</v>
      </c>
      <c r="L129" s="18">
        <v>0.37</v>
      </c>
      <c r="M129" s="18">
        <v>0.28999999999999998</v>
      </c>
      <c r="N129" s="18">
        <v>0.2</v>
      </c>
      <c r="O129" s="18">
        <v>0.28000000000000003</v>
      </c>
      <c r="P129" s="18">
        <v>0.37</v>
      </c>
      <c r="Q129" s="18">
        <v>0.24</v>
      </c>
      <c r="R129" s="18">
        <v>0.18</v>
      </c>
      <c r="S129" s="18">
        <v>0.28000000000000003</v>
      </c>
      <c r="T129" s="18">
        <v>0.22</v>
      </c>
      <c r="U129" s="18">
        <v>0.56999999999999995</v>
      </c>
      <c r="V129" s="18">
        <v>0.23</v>
      </c>
      <c r="W129" s="30">
        <v>0.21</v>
      </c>
      <c r="X129" s="18">
        <v>0.31</v>
      </c>
      <c r="Y129" s="18">
        <v>0.24</v>
      </c>
      <c r="Z129" s="18">
        <v>0.28000000000000003</v>
      </c>
      <c r="AA129" s="18">
        <v>0.25</v>
      </c>
      <c r="AB129" s="18">
        <v>0.37</v>
      </c>
      <c r="AC129" s="18">
        <v>0.4</v>
      </c>
      <c r="AD129" s="18">
        <v>0.28000000000000003</v>
      </c>
      <c r="AE129" s="18">
        <v>0.32</v>
      </c>
      <c r="AF129" s="18">
        <v>0.23</v>
      </c>
      <c r="AG129" s="18">
        <v>0.25</v>
      </c>
      <c r="AH129" s="18">
        <v>0.24</v>
      </c>
      <c r="AI129" s="18">
        <v>0.44</v>
      </c>
      <c r="AJ129" s="18">
        <v>0.34</v>
      </c>
      <c r="AK129" s="18">
        <v>0.14000000000000001</v>
      </c>
      <c r="AL129" s="18">
        <v>0.24</v>
      </c>
      <c r="AM129" s="18">
        <v>0.23</v>
      </c>
      <c r="AN129" s="31">
        <v>0.26</v>
      </c>
      <c r="AO129" s="18">
        <v>0.18</v>
      </c>
      <c r="AP129" s="18">
        <v>0.41</v>
      </c>
      <c r="AQ129" s="18">
        <v>0.28999999999999998</v>
      </c>
      <c r="AR129" s="18">
        <v>0.27</v>
      </c>
      <c r="AS129" s="18">
        <v>0.23</v>
      </c>
      <c r="AT129" s="17"/>
      <c r="BH129" s="35"/>
    </row>
    <row r="130" spans="1:60" ht="2.25" customHeight="1">
      <c r="A130" s="24"/>
      <c r="B130" s="17" t="s">
        <v>60</v>
      </c>
      <c r="C130" s="17">
        <v>877</v>
      </c>
      <c r="D130" s="17">
        <v>7</v>
      </c>
      <c r="E130" s="17">
        <v>11</v>
      </c>
      <c r="F130" s="17">
        <v>16</v>
      </c>
      <c r="G130" s="26">
        <v>24</v>
      </c>
      <c r="H130" s="17">
        <v>21</v>
      </c>
      <c r="I130" s="17">
        <v>14</v>
      </c>
      <c r="J130" s="17">
        <v>10</v>
      </c>
      <c r="K130" s="17">
        <v>21</v>
      </c>
      <c r="L130" s="17">
        <v>11</v>
      </c>
      <c r="M130" s="17">
        <v>12</v>
      </c>
      <c r="N130" s="17">
        <v>19</v>
      </c>
      <c r="O130" s="17">
        <v>21</v>
      </c>
      <c r="P130" s="17">
        <v>19</v>
      </c>
      <c r="Q130" s="17">
        <v>31</v>
      </c>
      <c r="R130" s="17">
        <v>26</v>
      </c>
      <c r="S130" s="17">
        <v>49</v>
      </c>
      <c r="T130" s="17">
        <v>9</v>
      </c>
      <c r="U130" s="17">
        <v>2</v>
      </c>
      <c r="V130" s="17">
        <v>22</v>
      </c>
      <c r="W130" s="27">
        <v>25</v>
      </c>
      <c r="X130" s="17">
        <v>18</v>
      </c>
      <c r="Y130" s="17">
        <v>12</v>
      </c>
      <c r="Z130" s="17">
        <v>25</v>
      </c>
      <c r="AA130" s="17">
        <v>26</v>
      </c>
      <c r="AB130" s="17">
        <v>11</v>
      </c>
      <c r="AC130" s="17">
        <v>1</v>
      </c>
      <c r="AD130" s="17">
        <v>8</v>
      </c>
      <c r="AE130" s="17">
        <v>11</v>
      </c>
      <c r="AF130" s="17">
        <v>26</v>
      </c>
      <c r="AG130" s="17">
        <v>57</v>
      </c>
      <c r="AH130" s="17">
        <v>36</v>
      </c>
      <c r="AI130" s="17">
        <v>7</v>
      </c>
      <c r="AJ130" s="17">
        <v>13</v>
      </c>
      <c r="AK130" s="17">
        <v>9</v>
      </c>
      <c r="AL130" s="17">
        <v>13</v>
      </c>
      <c r="AM130" s="17">
        <v>15</v>
      </c>
      <c r="AN130" s="28">
        <v>24</v>
      </c>
      <c r="AO130" s="17">
        <v>6</v>
      </c>
      <c r="AP130" s="17">
        <v>7</v>
      </c>
      <c r="AQ130" s="17">
        <v>268</v>
      </c>
      <c r="AR130" s="17">
        <v>411</v>
      </c>
      <c r="AS130" s="17">
        <v>198</v>
      </c>
      <c r="AT130" s="17"/>
      <c r="BH130" s="35"/>
    </row>
    <row r="131" spans="1:60" ht="2.25" customHeight="1">
      <c r="A131" s="24"/>
      <c r="B131" s="17"/>
      <c r="C131" s="18">
        <v>0.4</v>
      </c>
      <c r="D131" s="18">
        <v>0.43</v>
      </c>
      <c r="E131" s="18">
        <v>0.41</v>
      </c>
      <c r="F131" s="18">
        <v>0.43</v>
      </c>
      <c r="G131" s="29">
        <v>0.34</v>
      </c>
      <c r="H131" s="18">
        <v>0.44</v>
      </c>
      <c r="I131" s="18">
        <v>0.43</v>
      </c>
      <c r="J131" s="18">
        <v>0.35</v>
      </c>
      <c r="K131" s="18">
        <v>0.46</v>
      </c>
      <c r="L131" s="18">
        <v>0.33</v>
      </c>
      <c r="M131" s="18">
        <v>0.43</v>
      </c>
      <c r="N131" s="18">
        <v>0.36</v>
      </c>
      <c r="O131" s="18">
        <v>0.33</v>
      </c>
      <c r="P131" s="18">
        <v>0.31</v>
      </c>
      <c r="Q131" s="18">
        <v>0.45</v>
      </c>
      <c r="R131" s="18">
        <v>0.54</v>
      </c>
      <c r="S131" s="18">
        <v>0.37</v>
      </c>
      <c r="T131" s="18">
        <v>0.35</v>
      </c>
      <c r="U131" s="18">
        <v>0.28999999999999998</v>
      </c>
      <c r="V131" s="18">
        <v>0.46</v>
      </c>
      <c r="W131" s="30">
        <v>0.36</v>
      </c>
      <c r="X131" s="18">
        <v>0.44</v>
      </c>
      <c r="Y131" s="18">
        <v>0.28999999999999998</v>
      </c>
      <c r="Z131" s="18">
        <v>0.43</v>
      </c>
      <c r="AA131" s="18">
        <v>0.47</v>
      </c>
      <c r="AB131" s="18">
        <v>0.26</v>
      </c>
      <c r="AC131" s="18">
        <v>0.2</v>
      </c>
      <c r="AD131" s="18">
        <v>0.25</v>
      </c>
      <c r="AE131" s="18">
        <v>0.33</v>
      </c>
      <c r="AF131" s="18">
        <v>0.35</v>
      </c>
      <c r="AG131" s="18">
        <v>0.43</v>
      </c>
      <c r="AH131" s="18">
        <v>0.45</v>
      </c>
      <c r="AI131" s="18">
        <v>0.38</v>
      </c>
      <c r="AJ131" s="18">
        <v>0.28999999999999998</v>
      </c>
      <c r="AK131" s="18">
        <v>0.56999999999999995</v>
      </c>
      <c r="AL131" s="18">
        <v>0.35</v>
      </c>
      <c r="AM131" s="18">
        <v>0.42</v>
      </c>
      <c r="AN131" s="31">
        <v>0.5</v>
      </c>
      <c r="AO131" s="18">
        <v>0.51</v>
      </c>
      <c r="AP131" s="18">
        <v>0.27</v>
      </c>
      <c r="AQ131" s="18">
        <v>0.4</v>
      </c>
      <c r="AR131" s="18">
        <v>0.39</v>
      </c>
      <c r="AS131" s="18">
        <v>0.41</v>
      </c>
      <c r="AT131" s="17"/>
      <c r="BH131" s="35"/>
    </row>
    <row r="132" spans="1:60" ht="2.25" customHeight="1">
      <c r="A132" s="24"/>
      <c r="B132" s="17" t="s">
        <v>61</v>
      </c>
      <c r="C132" s="17">
        <v>324</v>
      </c>
      <c r="D132" s="17">
        <v>2</v>
      </c>
      <c r="E132" s="17">
        <v>4</v>
      </c>
      <c r="F132" s="17">
        <v>6</v>
      </c>
      <c r="G132" s="26">
        <v>18</v>
      </c>
      <c r="H132" s="17">
        <v>8</v>
      </c>
      <c r="I132" s="17">
        <v>2</v>
      </c>
      <c r="J132" s="17">
        <v>6</v>
      </c>
      <c r="K132" s="17">
        <v>7</v>
      </c>
      <c r="L132" s="17">
        <v>5</v>
      </c>
      <c r="M132" s="17">
        <v>4</v>
      </c>
      <c r="N132" s="17">
        <v>8</v>
      </c>
      <c r="O132" s="17">
        <v>9</v>
      </c>
      <c r="P132" s="17">
        <v>7</v>
      </c>
      <c r="Q132" s="17">
        <v>9</v>
      </c>
      <c r="R132" s="17">
        <v>4</v>
      </c>
      <c r="S132" s="17">
        <v>18</v>
      </c>
      <c r="T132" s="17">
        <v>3</v>
      </c>
      <c r="U132" s="17">
        <v>1</v>
      </c>
      <c r="V132" s="17">
        <v>7</v>
      </c>
      <c r="W132" s="27">
        <v>15</v>
      </c>
      <c r="X132" s="17">
        <v>4</v>
      </c>
      <c r="Y132" s="17">
        <v>9</v>
      </c>
      <c r="Z132" s="17">
        <v>8</v>
      </c>
      <c r="AA132" s="17">
        <v>7</v>
      </c>
      <c r="AB132" s="17">
        <v>2</v>
      </c>
      <c r="AC132" s="17">
        <v>1</v>
      </c>
      <c r="AD132" s="17">
        <v>4</v>
      </c>
      <c r="AE132" s="17">
        <v>7</v>
      </c>
      <c r="AF132" s="17">
        <v>16</v>
      </c>
      <c r="AG132" s="17">
        <v>11</v>
      </c>
      <c r="AH132" s="17">
        <v>12</v>
      </c>
      <c r="AI132" s="17">
        <v>1</v>
      </c>
      <c r="AJ132" s="17">
        <v>4</v>
      </c>
      <c r="AK132" s="17" t="s">
        <v>47</v>
      </c>
      <c r="AL132" s="17">
        <v>4</v>
      </c>
      <c r="AM132" s="17">
        <v>8</v>
      </c>
      <c r="AN132" s="28">
        <v>5</v>
      </c>
      <c r="AO132" s="17">
        <v>3</v>
      </c>
      <c r="AP132" s="17">
        <v>2</v>
      </c>
      <c r="AQ132" s="17">
        <v>92</v>
      </c>
      <c r="AR132" s="17">
        <v>157</v>
      </c>
      <c r="AS132" s="17">
        <v>75</v>
      </c>
      <c r="AT132" s="17"/>
      <c r="BH132" s="35"/>
    </row>
    <row r="133" spans="1:60" ht="2.25" customHeight="1">
      <c r="A133" s="24"/>
      <c r="B133" s="17"/>
      <c r="C133" s="18">
        <v>0.15</v>
      </c>
      <c r="D133" s="18">
        <v>0.14000000000000001</v>
      </c>
      <c r="E133" s="18">
        <v>0.15</v>
      </c>
      <c r="F133" s="18">
        <v>0.17</v>
      </c>
      <c r="G133" s="29">
        <v>0.26</v>
      </c>
      <c r="H133" s="18">
        <v>0.18</v>
      </c>
      <c r="I133" s="18">
        <v>7.0000000000000007E-2</v>
      </c>
      <c r="J133" s="18">
        <v>0.22</v>
      </c>
      <c r="K133" s="18">
        <v>0.15</v>
      </c>
      <c r="L133" s="18">
        <v>0.17</v>
      </c>
      <c r="M133" s="18">
        <v>0.14000000000000001</v>
      </c>
      <c r="N133" s="18">
        <v>0.16</v>
      </c>
      <c r="O133" s="18">
        <v>0.15</v>
      </c>
      <c r="P133" s="18">
        <v>0.12</v>
      </c>
      <c r="Q133" s="18">
        <v>0.14000000000000001</v>
      </c>
      <c r="R133" s="18">
        <v>0.08</v>
      </c>
      <c r="S133" s="18">
        <v>0.13</v>
      </c>
      <c r="T133" s="18">
        <v>0.13</v>
      </c>
      <c r="U133" s="18">
        <v>0.14000000000000001</v>
      </c>
      <c r="V133" s="18">
        <v>0.15</v>
      </c>
      <c r="W133" s="30">
        <v>0.21</v>
      </c>
      <c r="X133" s="18">
        <v>0.11</v>
      </c>
      <c r="Y133" s="18">
        <v>0.21</v>
      </c>
      <c r="Z133" s="18">
        <v>0.13</v>
      </c>
      <c r="AA133" s="18">
        <v>0.13</v>
      </c>
      <c r="AB133" s="18">
        <v>0.05</v>
      </c>
      <c r="AC133" s="18">
        <v>0.2</v>
      </c>
      <c r="AD133" s="18">
        <v>0.13</v>
      </c>
      <c r="AE133" s="18">
        <v>0.21</v>
      </c>
      <c r="AF133" s="18">
        <v>0.22</v>
      </c>
      <c r="AG133" s="18">
        <v>0.08</v>
      </c>
      <c r="AH133" s="18">
        <v>0.15</v>
      </c>
      <c r="AI133" s="18">
        <v>0.06</v>
      </c>
      <c r="AJ133" s="18">
        <v>0.1</v>
      </c>
      <c r="AK133" s="17" t="s">
        <v>47</v>
      </c>
      <c r="AL133" s="18">
        <v>0.11</v>
      </c>
      <c r="AM133" s="18">
        <v>0.23</v>
      </c>
      <c r="AN133" s="31">
        <v>0.11</v>
      </c>
      <c r="AO133" s="18">
        <v>0.31</v>
      </c>
      <c r="AP133" s="18">
        <v>0.09</v>
      </c>
      <c r="AQ133" s="18">
        <v>0.14000000000000001</v>
      </c>
      <c r="AR133" s="18">
        <v>0.15</v>
      </c>
      <c r="AS133" s="18">
        <v>0.16</v>
      </c>
      <c r="AT133" s="17"/>
      <c r="BH133" s="35"/>
    </row>
    <row r="134" spans="1:60" ht="2.25" customHeight="1">
      <c r="A134" s="24"/>
      <c r="B134" s="17" t="s">
        <v>62</v>
      </c>
      <c r="C134" s="17">
        <v>235</v>
      </c>
      <c r="D134" s="17" t="s">
        <v>47</v>
      </c>
      <c r="E134" s="17">
        <v>2</v>
      </c>
      <c r="F134" s="17">
        <v>4</v>
      </c>
      <c r="G134" s="26">
        <v>5</v>
      </c>
      <c r="H134" s="17">
        <v>7</v>
      </c>
      <c r="I134" s="17">
        <v>3</v>
      </c>
      <c r="J134" s="17">
        <v>5</v>
      </c>
      <c r="K134" s="17">
        <v>4</v>
      </c>
      <c r="L134" s="17">
        <v>4</v>
      </c>
      <c r="M134" s="17">
        <v>3</v>
      </c>
      <c r="N134" s="17">
        <v>7</v>
      </c>
      <c r="O134" s="17">
        <v>10</v>
      </c>
      <c r="P134" s="17">
        <v>7</v>
      </c>
      <c r="Q134" s="17">
        <v>5</v>
      </c>
      <c r="R134" s="17">
        <v>9</v>
      </c>
      <c r="S134" s="17">
        <v>16</v>
      </c>
      <c r="T134" s="17">
        <v>3</v>
      </c>
      <c r="U134" s="17" t="s">
        <v>47</v>
      </c>
      <c r="V134" s="17">
        <v>5</v>
      </c>
      <c r="W134" s="27">
        <v>6</v>
      </c>
      <c r="X134" s="17">
        <v>4</v>
      </c>
      <c r="Y134" s="17">
        <v>6</v>
      </c>
      <c r="Z134" s="17">
        <v>3</v>
      </c>
      <c r="AA134" s="17">
        <v>4</v>
      </c>
      <c r="AB134" s="17">
        <v>6</v>
      </c>
      <c r="AC134" s="17">
        <v>1</v>
      </c>
      <c r="AD134" s="17">
        <v>4</v>
      </c>
      <c r="AE134" s="17">
        <v>2</v>
      </c>
      <c r="AF134" s="17">
        <v>9</v>
      </c>
      <c r="AG134" s="17">
        <v>18</v>
      </c>
      <c r="AH134" s="17">
        <v>5</v>
      </c>
      <c r="AI134" s="17">
        <v>1</v>
      </c>
      <c r="AJ134" s="17">
        <v>4</v>
      </c>
      <c r="AK134" s="17" t="s">
        <v>47</v>
      </c>
      <c r="AL134" s="17">
        <v>4</v>
      </c>
      <c r="AM134" s="17">
        <v>3</v>
      </c>
      <c r="AN134" s="28">
        <v>2</v>
      </c>
      <c r="AO134" s="17" t="s">
        <v>47</v>
      </c>
      <c r="AP134" s="17">
        <v>3</v>
      </c>
      <c r="AQ134" s="17">
        <v>64</v>
      </c>
      <c r="AR134" s="17">
        <v>120</v>
      </c>
      <c r="AS134" s="17">
        <v>50</v>
      </c>
      <c r="AT134" s="17"/>
      <c r="BH134" s="35"/>
    </row>
    <row r="135" spans="1:60" ht="2.25" customHeight="1">
      <c r="A135" s="24"/>
      <c r="B135" s="17"/>
      <c r="C135" s="18">
        <v>0.11</v>
      </c>
      <c r="D135" s="17" t="s">
        <v>47</v>
      </c>
      <c r="E135" s="18">
        <v>7.0000000000000007E-2</v>
      </c>
      <c r="F135" s="18">
        <v>0.1</v>
      </c>
      <c r="G135" s="29">
        <v>7.0000000000000007E-2</v>
      </c>
      <c r="H135" s="18">
        <v>0.16</v>
      </c>
      <c r="I135" s="18">
        <v>0.11</v>
      </c>
      <c r="J135" s="18">
        <v>0.17</v>
      </c>
      <c r="K135" s="18">
        <v>0.1</v>
      </c>
      <c r="L135" s="18">
        <v>0.13</v>
      </c>
      <c r="M135" s="18">
        <v>0.11</v>
      </c>
      <c r="N135" s="18">
        <v>0.14000000000000001</v>
      </c>
      <c r="O135" s="18">
        <v>0.17</v>
      </c>
      <c r="P135" s="18">
        <v>0.11</v>
      </c>
      <c r="Q135" s="18">
        <v>7.0000000000000007E-2</v>
      </c>
      <c r="R135" s="18">
        <v>0.18</v>
      </c>
      <c r="S135" s="18">
        <v>0.12</v>
      </c>
      <c r="T135" s="18">
        <v>0.13</v>
      </c>
      <c r="U135" s="17" t="s">
        <v>47</v>
      </c>
      <c r="V135" s="18">
        <v>0.1</v>
      </c>
      <c r="W135" s="30">
        <v>0.08</v>
      </c>
      <c r="X135" s="18">
        <v>0.09</v>
      </c>
      <c r="Y135" s="18">
        <v>0.15</v>
      </c>
      <c r="Z135" s="18">
        <v>0.06</v>
      </c>
      <c r="AA135" s="18">
        <v>7.0000000000000007E-2</v>
      </c>
      <c r="AB135" s="18">
        <v>0.16</v>
      </c>
      <c r="AC135" s="18">
        <v>0.2</v>
      </c>
      <c r="AD135" s="18">
        <v>0.13</v>
      </c>
      <c r="AE135" s="18">
        <v>0.06</v>
      </c>
      <c r="AF135" s="18">
        <v>0.12</v>
      </c>
      <c r="AG135" s="18">
        <v>0.14000000000000001</v>
      </c>
      <c r="AH135" s="18">
        <v>0.06</v>
      </c>
      <c r="AI135" s="18">
        <v>0.06</v>
      </c>
      <c r="AJ135" s="18">
        <v>0.1</v>
      </c>
      <c r="AK135" s="17" t="s">
        <v>47</v>
      </c>
      <c r="AL135" s="18">
        <v>0.11</v>
      </c>
      <c r="AM135" s="18">
        <v>0.1</v>
      </c>
      <c r="AN135" s="31">
        <v>0.04</v>
      </c>
      <c r="AO135" s="17" t="s">
        <v>47</v>
      </c>
      <c r="AP135" s="18">
        <v>0.14000000000000001</v>
      </c>
      <c r="AQ135" s="18">
        <v>0.1</v>
      </c>
      <c r="AR135" s="18">
        <v>0.11</v>
      </c>
      <c r="AS135" s="18">
        <v>0.11</v>
      </c>
      <c r="AT135" s="17"/>
      <c r="BH135" s="35"/>
    </row>
    <row r="136" spans="1:60" ht="2.25" customHeight="1">
      <c r="A136" s="24"/>
      <c r="B136" s="17"/>
      <c r="C136" s="17"/>
      <c r="D136" s="17"/>
      <c r="E136" s="17"/>
      <c r="F136" s="17"/>
      <c r="G136" s="26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2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28"/>
      <c r="AO136" s="17"/>
      <c r="AP136" s="17"/>
      <c r="AQ136" s="17"/>
      <c r="AR136" s="17"/>
      <c r="AS136" s="17"/>
      <c r="AT136" s="17"/>
      <c r="BH136" s="35"/>
    </row>
    <row r="137" spans="1:60" ht="2.25" customHeight="1">
      <c r="BH137" s="35"/>
    </row>
    <row r="138" spans="1:60" ht="2.25" customHeight="1">
      <c r="BH138" s="35"/>
    </row>
    <row r="139" spans="1:60" ht="2.25" customHeight="1">
      <c r="BH139" s="35"/>
    </row>
    <row r="140" spans="1:60" ht="2.25" customHeight="1">
      <c r="A140" s="15" t="b">
        <f>IF(A77=A52,(IF(A52=A27,(IF(A27=A3,TRUE,FALSE)),FALSE)),FALSE)</f>
        <v>1</v>
      </c>
      <c r="BH140" s="35"/>
    </row>
    <row r="141" spans="1:60" ht="2.25" customHeight="1">
      <c r="A141" s="15" t="str">
        <f>cover!C3</f>
        <v>A Rural/Urban Comparison</v>
      </c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BH144" s="35"/>
    </row>
    <row r="145" spans="60:60" ht="2.25" customHeight="1">
      <c r="BH145" s="35"/>
    </row>
    <row r="146" spans="60:60" ht="2.25" customHeight="1">
      <c r="BH146" s="35"/>
    </row>
    <row r="147" spans="60:60" ht="2.25" customHeight="1">
      <c r="BH147" s="35"/>
    </row>
    <row r="148" spans="60:60" ht="2.25" customHeight="1">
      <c r="BH148" s="35"/>
    </row>
    <row r="149" spans="60:60" ht="2.25" customHeight="1">
      <c r="BH149" s="35"/>
    </row>
    <row r="150" spans="60:60" ht="2.25" customHeight="1">
      <c r="BH150" s="35"/>
    </row>
    <row r="151" spans="60:60" ht="2.25" customHeight="1">
      <c r="BH151" s="35"/>
    </row>
    <row r="152" spans="60:60" ht="2.25" customHeight="1">
      <c r="BH152" s="35"/>
    </row>
    <row r="153" spans="60:60" ht="2.25" customHeight="1">
      <c r="BH153" s="35"/>
    </row>
    <row r="154" spans="60:60" ht="2.25" customHeight="1">
      <c r="BH154" s="35"/>
    </row>
    <row r="155" spans="60:60" ht="2.25" customHeight="1">
      <c r="BH155" s="35"/>
    </row>
    <row r="156" spans="60:60" ht="2.25" customHeight="1">
      <c r="BH156" s="35"/>
    </row>
    <row r="157" spans="60:60" ht="2.25" customHeight="1">
      <c r="BH157" s="35"/>
    </row>
    <row r="158" spans="60:60" ht="2.25" customHeight="1">
      <c r="BH158" s="35"/>
    </row>
    <row r="159" spans="60:60" ht="2.25" customHeight="1">
      <c r="BH159" s="35"/>
    </row>
    <row r="160" spans="60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</sheetData>
  <sheetProtection algorithmName="SHA-512" hashValue="0uxCr0iSSGbByVZgoNv/zglwh0Utm/j+gUYvIddDv7awVhymURtcFcDmzP5RzLX3PAQ14nUGJxFVVp1bjdzpcQ==" saltValue="L7DUFvMFnUtokSQEC37byw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H205"/>
  <sheetViews>
    <sheetView workbookViewId="0">
      <selection activeCell="BH1" sqref="BH1:BH165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>
      <c r="A1" s="14">
        <v>40940</v>
      </c>
      <c r="B1" s="36" t="str">
        <f>A3</f>
        <v xml:space="preserve">  Q3a. How have the gross profits of your business changed - over the last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.25" customHeight="1">
      <c r="BH2" s="35"/>
    </row>
    <row r="3" spans="1:60" ht="2.25" customHeight="1">
      <c r="A3" s="15" t="s">
        <v>65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2481</v>
      </c>
      <c r="D7">
        <v>24</v>
      </c>
      <c r="E7">
        <v>51</v>
      </c>
      <c r="F7">
        <v>45</v>
      </c>
      <c r="G7">
        <v>113</v>
      </c>
      <c r="H7">
        <v>56</v>
      </c>
      <c r="I7">
        <v>33</v>
      </c>
      <c r="J7">
        <v>33</v>
      </c>
      <c r="K7">
        <v>94</v>
      </c>
      <c r="L7">
        <v>50</v>
      </c>
      <c r="M7">
        <v>87</v>
      </c>
      <c r="N7">
        <v>69</v>
      </c>
      <c r="O7">
        <v>83</v>
      </c>
      <c r="P7">
        <v>107</v>
      </c>
      <c r="Q7">
        <v>88</v>
      </c>
      <c r="R7">
        <v>55</v>
      </c>
      <c r="S7">
        <v>166</v>
      </c>
      <c r="T7">
        <v>48</v>
      </c>
      <c r="U7">
        <v>26</v>
      </c>
      <c r="V7">
        <v>54</v>
      </c>
      <c r="W7">
        <v>110</v>
      </c>
      <c r="X7">
        <v>59</v>
      </c>
      <c r="Y7">
        <v>42</v>
      </c>
      <c r="Z7">
        <v>100</v>
      </c>
      <c r="AA7">
        <v>102</v>
      </c>
      <c r="AB7">
        <v>30</v>
      </c>
      <c r="AC7">
        <v>59</v>
      </c>
      <c r="AD7">
        <v>55</v>
      </c>
      <c r="AE7">
        <v>23</v>
      </c>
      <c r="AF7">
        <v>67</v>
      </c>
      <c r="AG7">
        <v>212</v>
      </c>
      <c r="AH7">
        <v>46</v>
      </c>
      <c r="AI7">
        <v>25</v>
      </c>
      <c r="AJ7">
        <v>55</v>
      </c>
      <c r="AK7">
        <v>16</v>
      </c>
      <c r="AL7">
        <v>57</v>
      </c>
      <c r="AM7">
        <v>39</v>
      </c>
      <c r="AN7">
        <v>66</v>
      </c>
      <c r="AO7">
        <v>15</v>
      </c>
      <c r="AP7">
        <v>21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2503</v>
      </c>
      <c r="D9">
        <v>28</v>
      </c>
      <c r="E9">
        <v>48</v>
      </c>
      <c r="F9">
        <v>54</v>
      </c>
      <c r="G9">
        <v>106</v>
      </c>
      <c r="H9">
        <v>58</v>
      </c>
      <c r="I9">
        <v>38</v>
      </c>
      <c r="J9">
        <v>40</v>
      </c>
      <c r="K9">
        <v>88</v>
      </c>
      <c r="L9">
        <v>52</v>
      </c>
      <c r="M9">
        <v>82</v>
      </c>
      <c r="N9">
        <v>72</v>
      </c>
      <c r="O9">
        <v>96</v>
      </c>
      <c r="P9">
        <v>86</v>
      </c>
      <c r="Q9">
        <v>85</v>
      </c>
      <c r="R9">
        <v>66</v>
      </c>
      <c r="S9">
        <v>173</v>
      </c>
      <c r="T9">
        <v>38</v>
      </c>
      <c r="U9">
        <v>28</v>
      </c>
      <c r="V9">
        <v>65</v>
      </c>
      <c r="W9">
        <v>118</v>
      </c>
      <c r="X9">
        <v>55</v>
      </c>
      <c r="Y9">
        <v>50</v>
      </c>
      <c r="Z9">
        <v>94</v>
      </c>
      <c r="AA9">
        <v>81</v>
      </c>
      <c r="AB9">
        <v>57</v>
      </c>
      <c r="AC9">
        <v>55</v>
      </c>
      <c r="AD9">
        <v>52</v>
      </c>
      <c r="AE9">
        <v>25</v>
      </c>
      <c r="AF9">
        <v>63</v>
      </c>
      <c r="AG9">
        <v>189</v>
      </c>
      <c r="AH9">
        <v>38</v>
      </c>
      <c r="AI9">
        <v>29</v>
      </c>
      <c r="AJ9">
        <v>57</v>
      </c>
      <c r="AK9">
        <v>30</v>
      </c>
      <c r="AL9">
        <v>54</v>
      </c>
      <c r="AM9">
        <v>45</v>
      </c>
      <c r="AN9">
        <v>69</v>
      </c>
      <c r="AO9">
        <v>17</v>
      </c>
      <c r="AP9">
        <v>22</v>
      </c>
      <c r="BH9" s="35"/>
    </row>
    <row r="10" spans="1:60" ht="2.25" customHeight="1">
      <c r="BH10" s="35"/>
    </row>
    <row r="11" spans="1:60" ht="2.25" customHeight="1">
      <c r="A11" s="15" t="s">
        <v>57</v>
      </c>
      <c r="B11" t="s">
        <v>58</v>
      </c>
      <c r="C11">
        <v>242</v>
      </c>
      <c r="D11">
        <v>1</v>
      </c>
      <c r="E11">
        <v>4</v>
      </c>
      <c r="F11">
        <v>4</v>
      </c>
      <c r="G11">
        <v>8</v>
      </c>
      <c r="H11">
        <v>4</v>
      </c>
      <c r="I11">
        <v>3</v>
      </c>
      <c r="J11">
        <v>4</v>
      </c>
      <c r="K11">
        <v>7</v>
      </c>
      <c r="L11">
        <v>6</v>
      </c>
      <c r="M11">
        <v>13</v>
      </c>
      <c r="N11">
        <v>8</v>
      </c>
      <c r="O11">
        <v>9</v>
      </c>
      <c r="P11">
        <v>9</v>
      </c>
      <c r="Q11">
        <v>6</v>
      </c>
      <c r="R11">
        <v>6</v>
      </c>
      <c r="S11">
        <v>17</v>
      </c>
      <c r="T11">
        <v>2</v>
      </c>
      <c r="U11">
        <v>5</v>
      </c>
      <c r="V11">
        <v>7</v>
      </c>
      <c r="W11">
        <v>9</v>
      </c>
      <c r="X11">
        <v>8</v>
      </c>
      <c r="Y11">
        <v>5</v>
      </c>
      <c r="Z11">
        <v>8</v>
      </c>
      <c r="AA11">
        <v>5</v>
      </c>
      <c r="AB11">
        <v>4</v>
      </c>
      <c r="AC11">
        <v>4</v>
      </c>
      <c r="AD11">
        <v>6</v>
      </c>
      <c r="AE11">
        <v>1</v>
      </c>
      <c r="AF11">
        <v>6</v>
      </c>
      <c r="AG11">
        <v>17</v>
      </c>
      <c r="AH11">
        <v>7</v>
      </c>
      <c r="AI11">
        <v>2</v>
      </c>
      <c r="AJ11">
        <v>9</v>
      </c>
      <c r="AK11" t="s">
        <v>47</v>
      </c>
      <c r="AL11">
        <v>6</v>
      </c>
      <c r="AM11">
        <v>7</v>
      </c>
      <c r="AN11">
        <v>9</v>
      </c>
      <c r="AO11">
        <v>2</v>
      </c>
      <c r="AP11">
        <v>2</v>
      </c>
      <c r="BH11" s="35"/>
    </row>
    <row r="12" spans="1:60" ht="2.25" customHeight="1">
      <c r="C12">
        <v>0.1</v>
      </c>
      <c r="D12">
        <v>0.04</v>
      </c>
      <c r="E12">
        <v>0.08</v>
      </c>
      <c r="F12">
        <v>7.0000000000000007E-2</v>
      </c>
      <c r="G12">
        <v>0.08</v>
      </c>
      <c r="H12">
        <v>7.0000000000000007E-2</v>
      </c>
      <c r="I12">
        <v>0.09</v>
      </c>
      <c r="J12">
        <v>0.09</v>
      </c>
      <c r="K12">
        <v>7.0000000000000007E-2</v>
      </c>
      <c r="L12">
        <v>0.12</v>
      </c>
      <c r="M12">
        <v>0.16</v>
      </c>
      <c r="N12">
        <v>0.12</v>
      </c>
      <c r="O12">
        <v>0.1</v>
      </c>
      <c r="P12">
        <v>0.11</v>
      </c>
      <c r="Q12">
        <v>7.0000000000000007E-2</v>
      </c>
      <c r="R12">
        <v>0.09</v>
      </c>
      <c r="S12">
        <v>0.1</v>
      </c>
      <c r="T12">
        <v>0.06</v>
      </c>
      <c r="U12">
        <v>0.19</v>
      </c>
      <c r="V12">
        <v>0.11</v>
      </c>
      <c r="W12">
        <v>7.0000000000000007E-2</v>
      </c>
      <c r="X12">
        <v>0.15</v>
      </c>
      <c r="Y12">
        <v>0.1</v>
      </c>
      <c r="Z12">
        <v>0.09</v>
      </c>
      <c r="AA12">
        <v>0.06</v>
      </c>
      <c r="AB12">
        <v>7.0000000000000007E-2</v>
      </c>
      <c r="AC12">
        <v>7.0000000000000007E-2</v>
      </c>
      <c r="AD12">
        <v>0.11</v>
      </c>
      <c r="AE12">
        <v>0.04</v>
      </c>
      <c r="AF12">
        <v>0.09</v>
      </c>
      <c r="AG12">
        <v>0.09</v>
      </c>
      <c r="AH12">
        <v>0.19</v>
      </c>
      <c r="AI12">
        <v>0.08</v>
      </c>
      <c r="AJ12">
        <v>0.16</v>
      </c>
      <c r="AK12" t="s">
        <v>47</v>
      </c>
      <c r="AL12">
        <v>0.11</v>
      </c>
      <c r="AM12">
        <v>0.15</v>
      </c>
      <c r="AN12">
        <v>0.14000000000000001</v>
      </c>
      <c r="AO12">
        <v>0.13</v>
      </c>
      <c r="AP12">
        <v>0.1</v>
      </c>
      <c r="BH12" s="35"/>
    </row>
    <row r="13" spans="1:60" ht="2.25" customHeight="1">
      <c r="B13" t="s">
        <v>59</v>
      </c>
      <c r="C13">
        <v>474</v>
      </c>
      <c r="D13">
        <v>3</v>
      </c>
      <c r="E13">
        <v>8</v>
      </c>
      <c r="F13">
        <v>16</v>
      </c>
      <c r="G13">
        <v>18</v>
      </c>
      <c r="H13">
        <v>12</v>
      </c>
      <c r="I13">
        <v>10</v>
      </c>
      <c r="J13">
        <v>4</v>
      </c>
      <c r="K13">
        <v>20</v>
      </c>
      <c r="L13">
        <v>11</v>
      </c>
      <c r="M13">
        <v>10</v>
      </c>
      <c r="N13">
        <v>17</v>
      </c>
      <c r="O13">
        <v>14</v>
      </c>
      <c r="P13">
        <v>22</v>
      </c>
      <c r="Q13">
        <v>17</v>
      </c>
      <c r="R13">
        <v>11</v>
      </c>
      <c r="S13">
        <v>29</v>
      </c>
      <c r="T13">
        <v>5</v>
      </c>
      <c r="U13">
        <v>4</v>
      </c>
      <c r="V13">
        <v>16</v>
      </c>
      <c r="W13">
        <v>27</v>
      </c>
      <c r="X13">
        <v>9</v>
      </c>
      <c r="Y13">
        <v>8</v>
      </c>
      <c r="Z13">
        <v>16</v>
      </c>
      <c r="AA13">
        <v>17</v>
      </c>
      <c r="AB13">
        <v>8</v>
      </c>
      <c r="AC13">
        <v>10</v>
      </c>
      <c r="AD13">
        <v>10</v>
      </c>
      <c r="AE13">
        <v>3</v>
      </c>
      <c r="AF13">
        <v>9</v>
      </c>
      <c r="AG13">
        <v>31</v>
      </c>
      <c r="AH13">
        <v>9</v>
      </c>
      <c r="AI13">
        <v>7</v>
      </c>
      <c r="AJ13">
        <v>16</v>
      </c>
      <c r="AK13">
        <v>8</v>
      </c>
      <c r="AL13">
        <v>10</v>
      </c>
      <c r="AM13">
        <v>10</v>
      </c>
      <c r="AN13">
        <v>10</v>
      </c>
      <c r="AO13">
        <v>5</v>
      </c>
      <c r="AP13">
        <v>3</v>
      </c>
      <c r="BH13" s="35"/>
    </row>
    <row r="14" spans="1:60" ht="56.25" customHeight="1">
      <c r="C14">
        <v>0.19</v>
      </c>
      <c r="D14">
        <v>0.13</v>
      </c>
      <c r="E14">
        <v>0.16</v>
      </c>
      <c r="F14">
        <v>0.28999999999999998</v>
      </c>
      <c r="G14">
        <v>0.17</v>
      </c>
      <c r="H14">
        <v>0.21</v>
      </c>
      <c r="I14">
        <v>0.27</v>
      </c>
      <c r="J14">
        <v>0.09</v>
      </c>
      <c r="K14">
        <v>0.22</v>
      </c>
      <c r="L14">
        <v>0.22</v>
      </c>
      <c r="M14">
        <v>0.13</v>
      </c>
      <c r="N14">
        <v>0.23</v>
      </c>
      <c r="O14">
        <v>0.14000000000000001</v>
      </c>
      <c r="P14">
        <v>0.26</v>
      </c>
      <c r="Q14">
        <v>0.19</v>
      </c>
      <c r="R14">
        <v>0.16</v>
      </c>
      <c r="S14">
        <v>0.17</v>
      </c>
      <c r="T14">
        <v>0.12</v>
      </c>
      <c r="U14">
        <v>0.15</v>
      </c>
      <c r="V14">
        <v>0.24</v>
      </c>
      <c r="W14">
        <v>0.23</v>
      </c>
      <c r="X14">
        <v>0.17</v>
      </c>
      <c r="Y14">
        <v>0.17</v>
      </c>
      <c r="Z14">
        <v>0.17</v>
      </c>
      <c r="AA14">
        <v>0.21</v>
      </c>
      <c r="AB14">
        <v>0.13</v>
      </c>
      <c r="AC14">
        <v>0.19</v>
      </c>
      <c r="AD14">
        <v>0.2</v>
      </c>
      <c r="AE14">
        <v>0.13</v>
      </c>
      <c r="AF14">
        <v>0.15</v>
      </c>
      <c r="AG14">
        <v>0.17</v>
      </c>
      <c r="AH14">
        <v>0.24</v>
      </c>
      <c r="AI14">
        <v>0.24</v>
      </c>
      <c r="AJ14">
        <v>0.27</v>
      </c>
      <c r="AK14">
        <v>0.25</v>
      </c>
      <c r="AL14">
        <v>0.19</v>
      </c>
      <c r="AM14">
        <v>0.23</v>
      </c>
      <c r="AN14">
        <v>0.15</v>
      </c>
      <c r="AO14">
        <v>0.27</v>
      </c>
      <c r="AP14">
        <v>0.14000000000000001</v>
      </c>
      <c r="BH14" s="35"/>
    </row>
    <row r="15" spans="1:60" ht="2.25" customHeight="1">
      <c r="B15" t="s">
        <v>60</v>
      </c>
      <c r="C15">
        <v>790</v>
      </c>
      <c r="D15">
        <v>14</v>
      </c>
      <c r="E15">
        <v>22</v>
      </c>
      <c r="F15">
        <v>14</v>
      </c>
      <c r="G15">
        <v>35</v>
      </c>
      <c r="H15">
        <v>15</v>
      </c>
      <c r="I15">
        <v>8</v>
      </c>
      <c r="J15">
        <v>14</v>
      </c>
      <c r="K15">
        <v>25</v>
      </c>
      <c r="L15">
        <v>19</v>
      </c>
      <c r="M15">
        <v>30</v>
      </c>
      <c r="N15">
        <v>21</v>
      </c>
      <c r="O15">
        <v>28</v>
      </c>
      <c r="P15">
        <v>24</v>
      </c>
      <c r="Q15">
        <v>28</v>
      </c>
      <c r="R15">
        <v>20</v>
      </c>
      <c r="S15">
        <v>58</v>
      </c>
      <c r="T15">
        <v>12</v>
      </c>
      <c r="U15">
        <v>7</v>
      </c>
      <c r="V15">
        <v>18</v>
      </c>
      <c r="W15">
        <v>39</v>
      </c>
      <c r="X15">
        <v>14</v>
      </c>
      <c r="Y15">
        <v>13</v>
      </c>
      <c r="Z15">
        <v>31</v>
      </c>
      <c r="AA15">
        <v>27</v>
      </c>
      <c r="AB15">
        <v>17</v>
      </c>
      <c r="AC15">
        <v>23</v>
      </c>
      <c r="AD15">
        <v>23</v>
      </c>
      <c r="AE15">
        <v>5</v>
      </c>
      <c r="AF15">
        <v>15</v>
      </c>
      <c r="AG15">
        <v>64</v>
      </c>
      <c r="AH15">
        <v>9</v>
      </c>
      <c r="AI15">
        <v>7</v>
      </c>
      <c r="AJ15">
        <v>16</v>
      </c>
      <c r="AK15">
        <v>6</v>
      </c>
      <c r="AL15">
        <v>18</v>
      </c>
      <c r="AM15">
        <v>13</v>
      </c>
      <c r="AN15">
        <v>23</v>
      </c>
      <c r="AO15">
        <v>8</v>
      </c>
      <c r="AP15">
        <v>9</v>
      </c>
      <c r="BH15" s="35"/>
    </row>
    <row r="16" spans="1:60" ht="2.25" customHeight="1">
      <c r="C16">
        <v>0.32</v>
      </c>
      <c r="D16">
        <v>0.5</v>
      </c>
      <c r="E16">
        <v>0.45</v>
      </c>
      <c r="F16">
        <v>0.27</v>
      </c>
      <c r="G16">
        <v>0.33</v>
      </c>
      <c r="H16">
        <v>0.25</v>
      </c>
      <c r="I16">
        <v>0.21</v>
      </c>
      <c r="J16">
        <v>0.36</v>
      </c>
      <c r="K16">
        <v>0.28999999999999998</v>
      </c>
      <c r="L16">
        <v>0.36</v>
      </c>
      <c r="M16">
        <v>0.37</v>
      </c>
      <c r="N16">
        <v>0.28999999999999998</v>
      </c>
      <c r="O16">
        <v>0.28999999999999998</v>
      </c>
      <c r="P16">
        <v>0.28000000000000003</v>
      </c>
      <c r="Q16">
        <v>0.33</v>
      </c>
      <c r="R16">
        <v>0.31</v>
      </c>
      <c r="S16">
        <v>0.34</v>
      </c>
      <c r="T16">
        <v>0.31</v>
      </c>
      <c r="U16">
        <v>0.27</v>
      </c>
      <c r="V16">
        <v>0.28000000000000003</v>
      </c>
      <c r="W16">
        <v>0.33</v>
      </c>
      <c r="X16">
        <v>0.25</v>
      </c>
      <c r="Y16">
        <v>0.26</v>
      </c>
      <c r="Z16">
        <v>0.33</v>
      </c>
      <c r="AA16">
        <v>0.33</v>
      </c>
      <c r="AB16">
        <v>0.3</v>
      </c>
      <c r="AC16">
        <v>0.41</v>
      </c>
      <c r="AD16">
        <v>0.44</v>
      </c>
      <c r="AE16">
        <v>0.22</v>
      </c>
      <c r="AF16">
        <v>0.24</v>
      </c>
      <c r="AG16">
        <v>0.34</v>
      </c>
      <c r="AH16">
        <v>0.23</v>
      </c>
      <c r="AI16">
        <v>0.24</v>
      </c>
      <c r="AJ16">
        <v>0.27</v>
      </c>
      <c r="AK16">
        <v>0.19</v>
      </c>
      <c r="AL16">
        <v>0.33</v>
      </c>
      <c r="AM16">
        <v>0.28000000000000003</v>
      </c>
      <c r="AN16">
        <v>0.33</v>
      </c>
      <c r="AO16">
        <v>0.47</v>
      </c>
      <c r="AP16">
        <v>0.38</v>
      </c>
      <c r="BH16" s="35"/>
    </row>
    <row r="17" spans="1:60" ht="2.25" customHeight="1">
      <c r="B17" t="s">
        <v>61</v>
      </c>
      <c r="C17">
        <v>550</v>
      </c>
      <c r="D17">
        <v>8</v>
      </c>
      <c r="E17">
        <v>10</v>
      </c>
      <c r="F17">
        <v>7</v>
      </c>
      <c r="G17">
        <v>27</v>
      </c>
      <c r="H17">
        <v>15</v>
      </c>
      <c r="I17">
        <v>8</v>
      </c>
      <c r="J17">
        <v>10</v>
      </c>
      <c r="K17">
        <v>24</v>
      </c>
      <c r="L17">
        <v>6</v>
      </c>
      <c r="M17">
        <v>16</v>
      </c>
      <c r="N17">
        <v>15</v>
      </c>
      <c r="O17">
        <v>28</v>
      </c>
      <c r="P17">
        <v>20</v>
      </c>
      <c r="Q17">
        <v>21</v>
      </c>
      <c r="R17">
        <v>17</v>
      </c>
      <c r="S17">
        <v>33</v>
      </c>
      <c r="T17">
        <v>11</v>
      </c>
      <c r="U17">
        <v>3</v>
      </c>
      <c r="V17">
        <v>14</v>
      </c>
      <c r="W17">
        <v>21</v>
      </c>
      <c r="X17">
        <v>13</v>
      </c>
      <c r="Y17">
        <v>13</v>
      </c>
      <c r="Z17">
        <v>17</v>
      </c>
      <c r="AA17">
        <v>21</v>
      </c>
      <c r="AB17">
        <v>9</v>
      </c>
      <c r="AC17">
        <v>9</v>
      </c>
      <c r="AD17">
        <v>8</v>
      </c>
      <c r="AE17">
        <v>5</v>
      </c>
      <c r="AF17">
        <v>19</v>
      </c>
      <c r="AG17">
        <v>42</v>
      </c>
      <c r="AH17">
        <v>8</v>
      </c>
      <c r="AI17">
        <v>9</v>
      </c>
      <c r="AJ17">
        <v>9</v>
      </c>
      <c r="AK17">
        <v>11</v>
      </c>
      <c r="AL17">
        <v>10</v>
      </c>
      <c r="AM17">
        <v>8</v>
      </c>
      <c r="AN17">
        <v>16</v>
      </c>
      <c r="AO17" t="s">
        <v>47</v>
      </c>
      <c r="AP17">
        <v>5</v>
      </c>
      <c r="BH17" s="35"/>
    </row>
    <row r="18" spans="1:60" ht="2.25" customHeight="1">
      <c r="C18">
        <v>0.22</v>
      </c>
      <c r="D18">
        <v>0.28999999999999998</v>
      </c>
      <c r="E18">
        <v>0.22</v>
      </c>
      <c r="F18">
        <v>0.13</v>
      </c>
      <c r="G18">
        <v>0.26</v>
      </c>
      <c r="H18">
        <v>0.25</v>
      </c>
      <c r="I18">
        <v>0.21</v>
      </c>
      <c r="J18">
        <v>0.24</v>
      </c>
      <c r="K18">
        <v>0.28000000000000003</v>
      </c>
      <c r="L18">
        <v>0.12</v>
      </c>
      <c r="M18">
        <v>0.19</v>
      </c>
      <c r="N18">
        <v>0.2</v>
      </c>
      <c r="O18">
        <v>0.28999999999999998</v>
      </c>
      <c r="P18">
        <v>0.24</v>
      </c>
      <c r="Q18">
        <v>0.24</v>
      </c>
      <c r="R18">
        <v>0.25</v>
      </c>
      <c r="S18">
        <v>0.19</v>
      </c>
      <c r="T18">
        <v>0.28999999999999998</v>
      </c>
      <c r="U18">
        <v>0.12</v>
      </c>
      <c r="V18">
        <v>0.22</v>
      </c>
      <c r="W18">
        <v>0.18</v>
      </c>
      <c r="X18">
        <v>0.24</v>
      </c>
      <c r="Y18">
        <v>0.26</v>
      </c>
      <c r="Z18">
        <v>0.18</v>
      </c>
      <c r="AA18">
        <v>0.25</v>
      </c>
      <c r="AB18">
        <v>0.17</v>
      </c>
      <c r="AC18">
        <v>0.17</v>
      </c>
      <c r="AD18">
        <v>0.16</v>
      </c>
      <c r="AE18">
        <v>0.22</v>
      </c>
      <c r="AF18">
        <v>0.3</v>
      </c>
      <c r="AG18">
        <v>0.22</v>
      </c>
      <c r="AH18">
        <v>0.21</v>
      </c>
      <c r="AI18">
        <v>0.32</v>
      </c>
      <c r="AJ18">
        <v>0.16</v>
      </c>
      <c r="AK18">
        <v>0.38</v>
      </c>
      <c r="AL18">
        <v>0.19</v>
      </c>
      <c r="AM18">
        <v>0.18</v>
      </c>
      <c r="AN18">
        <v>0.23</v>
      </c>
      <c r="AO18" t="s">
        <v>47</v>
      </c>
      <c r="AP18">
        <v>0.24</v>
      </c>
      <c r="BH18" s="35"/>
    </row>
    <row r="19" spans="1:60" ht="2.25" customHeight="1">
      <c r="B19" t="s">
        <v>62</v>
      </c>
      <c r="C19">
        <v>447</v>
      </c>
      <c r="D19">
        <v>1</v>
      </c>
      <c r="E19">
        <v>5</v>
      </c>
      <c r="F19">
        <v>13</v>
      </c>
      <c r="G19">
        <v>18</v>
      </c>
      <c r="H19">
        <v>12</v>
      </c>
      <c r="I19">
        <v>8</v>
      </c>
      <c r="J19">
        <v>8</v>
      </c>
      <c r="K19">
        <v>12</v>
      </c>
      <c r="L19">
        <v>9</v>
      </c>
      <c r="M19">
        <v>12</v>
      </c>
      <c r="N19">
        <v>11</v>
      </c>
      <c r="O19">
        <v>17</v>
      </c>
      <c r="P19">
        <v>9</v>
      </c>
      <c r="Q19">
        <v>14</v>
      </c>
      <c r="R19">
        <v>12</v>
      </c>
      <c r="S19">
        <v>35</v>
      </c>
      <c r="T19">
        <v>8</v>
      </c>
      <c r="U19">
        <v>7</v>
      </c>
      <c r="V19">
        <v>10</v>
      </c>
      <c r="W19">
        <v>22</v>
      </c>
      <c r="X19">
        <v>10</v>
      </c>
      <c r="Y19">
        <v>11</v>
      </c>
      <c r="Z19">
        <v>22</v>
      </c>
      <c r="AA19">
        <v>12</v>
      </c>
      <c r="AB19">
        <v>19</v>
      </c>
      <c r="AC19">
        <v>9</v>
      </c>
      <c r="AD19">
        <v>5</v>
      </c>
      <c r="AE19">
        <v>10</v>
      </c>
      <c r="AF19">
        <v>14</v>
      </c>
      <c r="AG19">
        <v>35</v>
      </c>
      <c r="AH19">
        <v>5</v>
      </c>
      <c r="AI19">
        <v>3</v>
      </c>
      <c r="AJ19">
        <v>7</v>
      </c>
      <c r="AK19">
        <v>6</v>
      </c>
      <c r="AL19">
        <v>9</v>
      </c>
      <c r="AM19">
        <v>7</v>
      </c>
      <c r="AN19">
        <v>10</v>
      </c>
      <c r="AO19">
        <v>2</v>
      </c>
      <c r="AP19">
        <v>3</v>
      </c>
      <c r="BH19" s="35"/>
    </row>
    <row r="20" spans="1:60" ht="2.25" customHeight="1">
      <c r="C20">
        <v>0.18</v>
      </c>
      <c r="D20">
        <v>0.04</v>
      </c>
      <c r="E20">
        <v>0.1</v>
      </c>
      <c r="F20">
        <v>0.24</v>
      </c>
      <c r="G20">
        <v>0.17</v>
      </c>
      <c r="H20">
        <v>0.21</v>
      </c>
      <c r="I20">
        <v>0.21</v>
      </c>
      <c r="J20">
        <v>0.21</v>
      </c>
      <c r="K20">
        <v>0.14000000000000001</v>
      </c>
      <c r="L20">
        <v>0.18</v>
      </c>
      <c r="M20">
        <v>0.15</v>
      </c>
      <c r="N20">
        <v>0.16</v>
      </c>
      <c r="O20">
        <v>0.18</v>
      </c>
      <c r="P20">
        <v>0.11</v>
      </c>
      <c r="Q20">
        <v>0.17</v>
      </c>
      <c r="R20">
        <v>0.18</v>
      </c>
      <c r="S20">
        <v>0.2</v>
      </c>
      <c r="T20">
        <v>0.21</v>
      </c>
      <c r="U20">
        <v>0.27</v>
      </c>
      <c r="V20">
        <v>0.15</v>
      </c>
      <c r="W20">
        <v>0.19</v>
      </c>
      <c r="X20">
        <v>0.19</v>
      </c>
      <c r="Y20">
        <v>0.21</v>
      </c>
      <c r="Z20">
        <v>0.23</v>
      </c>
      <c r="AA20">
        <v>0.15</v>
      </c>
      <c r="AB20">
        <v>0.33</v>
      </c>
      <c r="AC20">
        <v>0.17</v>
      </c>
      <c r="AD20">
        <v>0.09</v>
      </c>
      <c r="AE20">
        <v>0.39</v>
      </c>
      <c r="AF20">
        <v>0.22</v>
      </c>
      <c r="AG20">
        <v>0.18</v>
      </c>
      <c r="AH20">
        <v>0.13</v>
      </c>
      <c r="AI20">
        <v>0.12</v>
      </c>
      <c r="AJ20">
        <v>0.13</v>
      </c>
      <c r="AK20">
        <v>0.19</v>
      </c>
      <c r="AL20">
        <v>0.18</v>
      </c>
      <c r="AM20">
        <v>0.15</v>
      </c>
      <c r="AN20">
        <v>0.15</v>
      </c>
      <c r="AO20">
        <v>0.13</v>
      </c>
      <c r="AP20">
        <v>0.14000000000000001</v>
      </c>
      <c r="BH20" s="35"/>
    </row>
    <row r="21" spans="1:60" ht="2.25" customHeight="1">
      <c r="BH21" s="35"/>
    </row>
    <row r="22" spans="1:60" ht="2.25" customHeight="1">
      <c r="BH22" s="35"/>
    </row>
    <row r="23" spans="1:60" ht="2.25" customHeight="1">
      <c r="BH23" s="35"/>
    </row>
    <row r="24" spans="1:60" ht="2.25" customHeight="1">
      <c r="AW24" t="s">
        <v>53</v>
      </c>
      <c r="AX24" t="s">
        <v>53</v>
      </c>
      <c r="AY24" t="s">
        <v>53</v>
      </c>
      <c r="AZ24" t="s">
        <v>53</v>
      </c>
      <c r="BA24" t="s">
        <v>53</v>
      </c>
      <c r="BH24" s="35"/>
    </row>
    <row r="25" spans="1:60" ht="2.25" customHeight="1">
      <c r="A25" s="14">
        <v>41030</v>
      </c>
      <c r="AW25" s="1">
        <v>41030</v>
      </c>
      <c r="AX25" s="1">
        <v>41122</v>
      </c>
      <c r="AY25" s="1">
        <v>41214</v>
      </c>
      <c r="AZ25" s="1">
        <v>41306</v>
      </c>
      <c r="BA25" s="1">
        <v>41395</v>
      </c>
      <c r="BH25" s="35"/>
    </row>
    <row r="26" spans="1:60" ht="2.25" customHeight="1">
      <c r="AV26" t="s">
        <v>58</v>
      </c>
      <c r="AW26">
        <v>0.08</v>
      </c>
      <c r="AX26">
        <v>7.0000000000000007E-2</v>
      </c>
      <c r="AY26">
        <v>0.08</v>
      </c>
      <c r="AZ26">
        <v>0.06</v>
      </c>
      <c r="BA26">
        <v>0.06</v>
      </c>
      <c r="BH26" s="35"/>
    </row>
    <row r="27" spans="1:60" ht="2.25" customHeight="1">
      <c r="A27" s="15" t="s">
        <v>65</v>
      </c>
      <c r="AV27" t="s">
        <v>59</v>
      </c>
      <c r="AW27">
        <v>0.17</v>
      </c>
      <c r="AX27">
        <v>0.17</v>
      </c>
      <c r="AY27">
        <v>0.19</v>
      </c>
      <c r="AZ27">
        <v>0.17</v>
      </c>
      <c r="BA27">
        <v>0.18</v>
      </c>
      <c r="BH27" s="35"/>
    </row>
    <row r="28" spans="1:60" ht="2.25" customHeight="1">
      <c r="AV28" t="s">
        <v>60</v>
      </c>
      <c r="AW28">
        <v>0.34</v>
      </c>
      <c r="AX28">
        <v>0.32</v>
      </c>
      <c r="AY28">
        <v>0.33</v>
      </c>
      <c r="AZ28">
        <v>0.35</v>
      </c>
      <c r="BA28">
        <v>0.34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AV29" t="s">
        <v>61</v>
      </c>
      <c r="AW29">
        <v>0.22</v>
      </c>
      <c r="AX29">
        <v>0.21</v>
      </c>
      <c r="AY29">
        <v>0.24</v>
      </c>
      <c r="AZ29">
        <v>0.24</v>
      </c>
      <c r="BA29">
        <v>0.22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62</v>
      </c>
      <c r="AW30">
        <v>0.18</v>
      </c>
      <c r="AX30">
        <v>0.22</v>
      </c>
      <c r="AY30">
        <v>0.16</v>
      </c>
      <c r="AZ30">
        <v>0.18</v>
      </c>
      <c r="BA30">
        <v>0.19</v>
      </c>
      <c r="BH30" s="35"/>
    </row>
    <row r="31" spans="1:60" ht="2.25" customHeight="1">
      <c r="A31" s="15" t="s">
        <v>42</v>
      </c>
      <c r="B31" t="s">
        <v>43</v>
      </c>
      <c r="C31">
        <v>2820</v>
      </c>
      <c r="D31">
        <v>22</v>
      </c>
      <c r="E31">
        <v>47</v>
      </c>
      <c r="F31">
        <v>39</v>
      </c>
      <c r="G31">
        <v>105</v>
      </c>
      <c r="H31">
        <v>49</v>
      </c>
      <c r="I31">
        <v>30</v>
      </c>
      <c r="J31">
        <v>34</v>
      </c>
      <c r="K31">
        <v>76</v>
      </c>
      <c r="L31">
        <v>44</v>
      </c>
      <c r="M31">
        <v>92</v>
      </c>
      <c r="N31">
        <v>59</v>
      </c>
      <c r="O31">
        <v>67</v>
      </c>
      <c r="P31">
        <v>101</v>
      </c>
      <c r="Q31">
        <v>95</v>
      </c>
      <c r="R31">
        <v>48</v>
      </c>
      <c r="S31">
        <v>156</v>
      </c>
      <c r="T31">
        <v>42</v>
      </c>
      <c r="U31">
        <v>24</v>
      </c>
      <c r="V31">
        <v>44</v>
      </c>
      <c r="W31">
        <v>97</v>
      </c>
      <c r="X31">
        <v>56</v>
      </c>
      <c r="Y31">
        <v>45</v>
      </c>
      <c r="Z31">
        <v>89</v>
      </c>
      <c r="AA31">
        <v>86</v>
      </c>
      <c r="AB31">
        <v>30</v>
      </c>
      <c r="AC31">
        <v>53</v>
      </c>
      <c r="AD31">
        <v>45</v>
      </c>
      <c r="AE31">
        <v>21</v>
      </c>
      <c r="AF31">
        <v>54</v>
      </c>
      <c r="AG31">
        <v>183</v>
      </c>
      <c r="AH31">
        <v>44</v>
      </c>
      <c r="AI31">
        <v>18</v>
      </c>
      <c r="AJ31">
        <v>46</v>
      </c>
      <c r="AK31">
        <v>17</v>
      </c>
      <c r="AL31">
        <v>50</v>
      </c>
      <c r="AM31">
        <v>41</v>
      </c>
      <c r="AN31">
        <v>63</v>
      </c>
      <c r="AO31">
        <v>15</v>
      </c>
      <c r="AP31">
        <v>13</v>
      </c>
      <c r="AQ31">
        <v>915</v>
      </c>
      <c r="AR31">
        <v>1416</v>
      </c>
      <c r="AS31">
        <v>489</v>
      </c>
      <c r="BH31" s="35"/>
    </row>
    <row r="32" spans="1:60" ht="2.25" customHeight="1">
      <c r="AW32" t="s">
        <v>54</v>
      </c>
      <c r="AX32" t="s">
        <v>54</v>
      </c>
      <c r="AY32" t="s">
        <v>54</v>
      </c>
      <c r="AZ32" t="s">
        <v>54</v>
      </c>
      <c r="BA32" t="s">
        <v>54</v>
      </c>
      <c r="BH32" s="35"/>
    </row>
    <row r="33" spans="1:60" ht="2.25" customHeight="1">
      <c r="B33" t="s">
        <v>44</v>
      </c>
      <c r="C33">
        <v>2819</v>
      </c>
      <c r="D33">
        <v>26</v>
      </c>
      <c r="E33">
        <v>46</v>
      </c>
      <c r="F33">
        <v>46</v>
      </c>
      <c r="G33">
        <v>101</v>
      </c>
      <c r="H33">
        <v>51</v>
      </c>
      <c r="I33">
        <v>35</v>
      </c>
      <c r="J33">
        <v>40</v>
      </c>
      <c r="K33">
        <v>68</v>
      </c>
      <c r="L33">
        <v>46</v>
      </c>
      <c r="M33">
        <v>89</v>
      </c>
      <c r="N33">
        <v>61</v>
      </c>
      <c r="O33">
        <v>79</v>
      </c>
      <c r="P33">
        <v>80</v>
      </c>
      <c r="Q33">
        <v>91</v>
      </c>
      <c r="R33">
        <v>57</v>
      </c>
      <c r="S33">
        <v>162</v>
      </c>
      <c r="T33">
        <v>33</v>
      </c>
      <c r="U33">
        <v>27</v>
      </c>
      <c r="V33">
        <v>52</v>
      </c>
      <c r="W33">
        <v>110</v>
      </c>
      <c r="X33">
        <v>50</v>
      </c>
      <c r="Y33">
        <v>54</v>
      </c>
      <c r="Z33">
        <v>83</v>
      </c>
      <c r="AA33">
        <v>67</v>
      </c>
      <c r="AB33">
        <v>52</v>
      </c>
      <c r="AC33">
        <v>48</v>
      </c>
      <c r="AD33">
        <v>44</v>
      </c>
      <c r="AE33">
        <v>24</v>
      </c>
      <c r="AF33">
        <v>52</v>
      </c>
      <c r="AG33">
        <v>165</v>
      </c>
      <c r="AH33">
        <v>36</v>
      </c>
      <c r="AI33">
        <v>21</v>
      </c>
      <c r="AJ33">
        <v>48</v>
      </c>
      <c r="AK33">
        <v>29</v>
      </c>
      <c r="AL33">
        <v>49</v>
      </c>
      <c r="AM33">
        <v>48</v>
      </c>
      <c r="AN33">
        <v>66</v>
      </c>
      <c r="AO33">
        <v>18</v>
      </c>
      <c r="AP33">
        <v>15</v>
      </c>
      <c r="AQ33">
        <v>905</v>
      </c>
      <c r="AR33">
        <v>1448</v>
      </c>
      <c r="AS33">
        <v>467</v>
      </c>
      <c r="AW33" s="1">
        <v>41030</v>
      </c>
      <c r="AX33" s="1">
        <v>41122</v>
      </c>
      <c r="AY33" s="1">
        <v>41214</v>
      </c>
      <c r="AZ33" s="1">
        <v>41306</v>
      </c>
      <c r="BA33" s="1">
        <v>41395</v>
      </c>
      <c r="BH33" s="35"/>
    </row>
    <row r="34" spans="1:60" ht="2.25" customHeight="1">
      <c r="AV34" t="s">
        <v>58</v>
      </c>
      <c r="AW34">
        <v>0.09</v>
      </c>
      <c r="AX34">
        <v>0.08</v>
      </c>
      <c r="AY34">
        <v>0.1</v>
      </c>
      <c r="AZ34">
        <v>0.08</v>
      </c>
      <c r="BA34">
        <v>0.08</v>
      </c>
      <c r="BH34" s="35"/>
    </row>
    <row r="35" spans="1:60" ht="2.25" customHeight="1">
      <c r="A35" s="15" t="s">
        <v>57</v>
      </c>
      <c r="B35" t="s">
        <v>58</v>
      </c>
      <c r="C35">
        <v>256</v>
      </c>
      <c r="D35">
        <v>5</v>
      </c>
      <c r="E35">
        <v>6</v>
      </c>
      <c r="F35">
        <v>2</v>
      </c>
      <c r="G35">
        <v>6</v>
      </c>
      <c r="H35">
        <v>3</v>
      </c>
      <c r="I35">
        <v>1</v>
      </c>
      <c r="J35">
        <v>1</v>
      </c>
      <c r="K35">
        <v>4</v>
      </c>
      <c r="L35">
        <v>2</v>
      </c>
      <c r="M35">
        <v>13</v>
      </c>
      <c r="N35">
        <v>5</v>
      </c>
      <c r="O35">
        <v>8</v>
      </c>
      <c r="P35">
        <v>10</v>
      </c>
      <c r="Q35">
        <v>6</v>
      </c>
      <c r="R35">
        <v>6</v>
      </c>
      <c r="S35">
        <v>17</v>
      </c>
      <c r="T35">
        <v>5</v>
      </c>
      <c r="U35" t="s">
        <v>47</v>
      </c>
      <c r="V35">
        <v>6</v>
      </c>
      <c r="W35">
        <v>9</v>
      </c>
      <c r="X35">
        <v>7</v>
      </c>
      <c r="Y35">
        <v>2</v>
      </c>
      <c r="Z35">
        <v>7</v>
      </c>
      <c r="AA35">
        <v>9</v>
      </c>
      <c r="AB35">
        <v>7</v>
      </c>
      <c r="AC35">
        <v>3</v>
      </c>
      <c r="AD35">
        <v>5</v>
      </c>
      <c r="AE35">
        <v>3</v>
      </c>
      <c r="AF35">
        <v>3</v>
      </c>
      <c r="AG35">
        <v>16</v>
      </c>
      <c r="AH35">
        <v>4</v>
      </c>
      <c r="AI35">
        <v>1</v>
      </c>
      <c r="AJ35">
        <v>7</v>
      </c>
      <c r="AK35">
        <v>3</v>
      </c>
      <c r="AL35">
        <v>9</v>
      </c>
      <c r="AM35">
        <v>6</v>
      </c>
      <c r="AN35">
        <v>5</v>
      </c>
      <c r="AO35" t="s">
        <v>47</v>
      </c>
      <c r="AP35" t="s">
        <v>47</v>
      </c>
      <c r="AQ35">
        <v>74</v>
      </c>
      <c r="AR35">
        <v>135</v>
      </c>
      <c r="AS35">
        <v>47</v>
      </c>
      <c r="AV35" t="s">
        <v>59</v>
      </c>
      <c r="AW35">
        <v>0.2</v>
      </c>
      <c r="AX35">
        <v>0.16</v>
      </c>
      <c r="AY35">
        <v>0.2</v>
      </c>
      <c r="AZ35">
        <v>0.17</v>
      </c>
      <c r="BA35">
        <v>0.18</v>
      </c>
      <c r="BH35" s="35"/>
    </row>
    <row r="36" spans="1:60" ht="2.25" customHeight="1">
      <c r="C36">
        <v>0.09</v>
      </c>
      <c r="D36">
        <v>0.18</v>
      </c>
      <c r="E36">
        <v>0.13</v>
      </c>
      <c r="F36">
        <v>0.05</v>
      </c>
      <c r="G36">
        <v>0.05</v>
      </c>
      <c r="H36">
        <v>0.06</v>
      </c>
      <c r="I36">
        <v>0.03</v>
      </c>
      <c r="J36">
        <v>0.03</v>
      </c>
      <c r="K36">
        <v>0.05</v>
      </c>
      <c r="L36">
        <v>0.05</v>
      </c>
      <c r="M36">
        <v>0.14000000000000001</v>
      </c>
      <c r="N36">
        <v>0.08</v>
      </c>
      <c r="O36">
        <v>0.1</v>
      </c>
      <c r="P36">
        <v>0.13</v>
      </c>
      <c r="Q36">
        <v>0.06</v>
      </c>
      <c r="R36">
        <v>0.1</v>
      </c>
      <c r="S36">
        <v>0.1</v>
      </c>
      <c r="T36">
        <v>0.14000000000000001</v>
      </c>
      <c r="U36" t="s">
        <v>47</v>
      </c>
      <c r="V36">
        <v>0.11</v>
      </c>
      <c r="W36">
        <v>0.08</v>
      </c>
      <c r="X36">
        <v>0.14000000000000001</v>
      </c>
      <c r="Y36">
        <v>0.04</v>
      </c>
      <c r="Z36">
        <v>0.09</v>
      </c>
      <c r="AA36">
        <v>0.13</v>
      </c>
      <c r="AB36">
        <v>0.13</v>
      </c>
      <c r="AC36">
        <v>0.06</v>
      </c>
      <c r="AD36">
        <v>0.11</v>
      </c>
      <c r="AE36">
        <v>0.14000000000000001</v>
      </c>
      <c r="AF36">
        <v>0.06</v>
      </c>
      <c r="AG36">
        <v>0.1</v>
      </c>
      <c r="AH36">
        <v>0.11</v>
      </c>
      <c r="AI36">
        <v>0.06</v>
      </c>
      <c r="AJ36">
        <v>0.15</v>
      </c>
      <c r="AK36">
        <v>0.12</v>
      </c>
      <c r="AL36">
        <v>0.18</v>
      </c>
      <c r="AM36">
        <v>0.12</v>
      </c>
      <c r="AN36">
        <v>0.08</v>
      </c>
      <c r="AO36" t="s">
        <v>47</v>
      </c>
      <c r="AP36" t="s">
        <v>47</v>
      </c>
      <c r="AQ36">
        <v>0.08</v>
      </c>
      <c r="AR36">
        <v>0.09</v>
      </c>
      <c r="AS36">
        <v>0.1</v>
      </c>
      <c r="AV36" t="s">
        <v>60</v>
      </c>
      <c r="AW36">
        <v>0.31</v>
      </c>
      <c r="AX36">
        <v>0.33</v>
      </c>
      <c r="AY36">
        <v>0.31</v>
      </c>
      <c r="AZ36">
        <v>0.35</v>
      </c>
      <c r="BA36">
        <v>0.35</v>
      </c>
      <c r="BH36" s="35"/>
    </row>
    <row r="37" spans="1:60" ht="2.25" customHeight="1">
      <c r="B37" t="s">
        <v>59</v>
      </c>
      <c r="C37">
        <v>519</v>
      </c>
      <c r="D37">
        <v>4</v>
      </c>
      <c r="E37">
        <v>10</v>
      </c>
      <c r="F37">
        <v>14</v>
      </c>
      <c r="G37">
        <v>17</v>
      </c>
      <c r="H37">
        <v>10</v>
      </c>
      <c r="I37">
        <v>8</v>
      </c>
      <c r="J37">
        <v>4</v>
      </c>
      <c r="K37">
        <v>17</v>
      </c>
      <c r="L37">
        <v>11</v>
      </c>
      <c r="M37">
        <v>20</v>
      </c>
      <c r="N37">
        <v>8</v>
      </c>
      <c r="O37">
        <v>13</v>
      </c>
      <c r="P37">
        <v>17</v>
      </c>
      <c r="Q37">
        <v>17</v>
      </c>
      <c r="R37">
        <v>6</v>
      </c>
      <c r="S37">
        <v>24</v>
      </c>
      <c r="T37">
        <v>5</v>
      </c>
      <c r="U37">
        <v>3</v>
      </c>
      <c r="V37">
        <v>12</v>
      </c>
      <c r="W37">
        <v>24</v>
      </c>
      <c r="X37">
        <v>10</v>
      </c>
      <c r="Y37">
        <v>13</v>
      </c>
      <c r="Z37">
        <v>15</v>
      </c>
      <c r="AA37">
        <v>12</v>
      </c>
      <c r="AB37">
        <v>9</v>
      </c>
      <c r="AC37">
        <v>8</v>
      </c>
      <c r="AD37">
        <v>10</v>
      </c>
      <c r="AE37">
        <v>1</v>
      </c>
      <c r="AF37">
        <v>8</v>
      </c>
      <c r="AG37">
        <v>28</v>
      </c>
      <c r="AH37">
        <v>10</v>
      </c>
      <c r="AI37">
        <v>4</v>
      </c>
      <c r="AJ37">
        <v>10</v>
      </c>
      <c r="AK37">
        <v>7</v>
      </c>
      <c r="AL37">
        <v>14</v>
      </c>
      <c r="AM37">
        <v>7</v>
      </c>
      <c r="AN37">
        <v>11</v>
      </c>
      <c r="AO37">
        <v>7</v>
      </c>
      <c r="AP37">
        <v>1</v>
      </c>
      <c r="AQ37">
        <v>157</v>
      </c>
      <c r="AR37">
        <v>286</v>
      </c>
      <c r="AS37">
        <v>76</v>
      </c>
      <c r="AV37" t="s">
        <v>61</v>
      </c>
      <c r="AW37">
        <v>0.22</v>
      </c>
      <c r="AX37">
        <v>0.22</v>
      </c>
      <c r="AY37">
        <v>0.2</v>
      </c>
      <c r="AZ37">
        <v>0.21</v>
      </c>
      <c r="BA37">
        <v>0.21</v>
      </c>
      <c r="BH37" s="35"/>
    </row>
    <row r="38" spans="1:60" ht="2.25" customHeight="1">
      <c r="C38">
        <v>0.18</v>
      </c>
      <c r="D38">
        <v>0.14000000000000001</v>
      </c>
      <c r="E38">
        <v>0.21</v>
      </c>
      <c r="F38">
        <v>0.31</v>
      </c>
      <c r="G38">
        <v>0.17</v>
      </c>
      <c r="H38">
        <v>0.2</v>
      </c>
      <c r="I38">
        <v>0.23</v>
      </c>
      <c r="J38">
        <v>0.09</v>
      </c>
      <c r="K38">
        <v>0.25</v>
      </c>
      <c r="L38">
        <v>0.25</v>
      </c>
      <c r="M38">
        <v>0.23</v>
      </c>
      <c r="N38">
        <v>0.14000000000000001</v>
      </c>
      <c r="O38">
        <v>0.16</v>
      </c>
      <c r="P38">
        <v>0.21</v>
      </c>
      <c r="Q38">
        <v>0.19</v>
      </c>
      <c r="R38">
        <v>0.1</v>
      </c>
      <c r="S38">
        <v>0.15</v>
      </c>
      <c r="T38">
        <v>0.17</v>
      </c>
      <c r="U38">
        <v>0.13</v>
      </c>
      <c r="V38">
        <v>0.23</v>
      </c>
      <c r="W38">
        <v>0.22</v>
      </c>
      <c r="X38">
        <v>0.2</v>
      </c>
      <c r="Y38">
        <v>0.24</v>
      </c>
      <c r="Z38">
        <v>0.18</v>
      </c>
      <c r="AA38">
        <v>0.19</v>
      </c>
      <c r="AB38">
        <v>0.17</v>
      </c>
      <c r="AC38">
        <v>0.17</v>
      </c>
      <c r="AD38">
        <v>0.22</v>
      </c>
      <c r="AE38">
        <v>0.05</v>
      </c>
      <c r="AF38">
        <v>0.15</v>
      </c>
      <c r="AG38">
        <v>0.17</v>
      </c>
      <c r="AH38">
        <v>0.28999999999999998</v>
      </c>
      <c r="AI38">
        <v>0.17</v>
      </c>
      <c r="AJ38">
        <v>0.22</v>
      </c>
      <c r="AK38">
        <v>0.24</v>
      </c>
      <c r="AL38">
        <v>0.28000000000000003</v>
      </c>
      <c r="AM38">
        <v>0.15</v>
      </c>
      <c r="AN38">
        <v>0.17</v>
      </c>
      <c r="AO38">
        <v>0.4</v>
      </c>
      <c r="AP38">
        <v>0.08</v>
      </c>
      <c r="AQ38">
        <v>0.17</v>
      </c>
      <c r="AR38">
        <v>0.2</v>
      </c>
      <c r="AS38">
        <v>0.16</v>
      </c>
      <c r="AV38" t="s">
        <v>62</v>
      </c>
      <c r="AW38">
        <v>0.19</v>
      </c>
      <c r="AX38">
        <v>0.21</v>
      </c>
      <c r="AY38">
        <v>0.19</v>
      </c>
      <c r="AZ38">
        <v>0.19</v>
      </c>
      <c r="BA38">
        <v>0.18</v>
      </c>
      <c r="BH38" s="35"/>
    </row>
    <row r="39" spans="1:60" ht="2.25" customHeight="1">
      <c r="B39" t="s">
        <v>60</v>
      </c>
      <c r="C39">
        <v>917</v>
      </c>
      <c r="D39">
        <v>8</v>
      </c>
      <c r="E39">
        <v>15</v>
      </c>
      <c r="F39">
        <v>14</v>
      </c>
      <c r="G39">
        <v>34</v>
      </c>
      <c r="H39">
        <v>16</v>
      </c>
      <c r="I39">
        <v>12</v>
      </c>
      <c r="J39">
        <v>12</v>
      </c>
      <c r="K39">
        <v>23</v>
      </c>
      <c r="L39">
        <v>17</v>
      </c>
      <c r="M39">
        <v>24</v>
      </c>
      <c r="N39">
        <v>25</v>
      </c>
      <c r="O39">
        <v>24</v>
      </c>
      <c r="P39">
        <v>23</v>
      </c>
      <c r="Q39">
        <v>29</v>
      </c>
      <c r="R39">
        <v>26</v>
      </c>
      <c r="S39">
        <v>62</v>
      </c>
      <c r="T39">
        <v>8</v>
      </c>
      <c r="U39">
        <v>10</v>
      </c>
      <c r="V39">
        <v>23</v>
      </c>
      <c r="W39">
        <v>28</v>
      </c>
      <c r="X39">
        <v>12</v>
      </c>
      <c r="Y39">
        <v>13</v>
      </c>
      <c r="Z39">
        <v>24</v>
      </c>
      <c r="AA39">
        <v>20</v>
      </c>
      <c r="AB39">
        <v>14</v>
      </c>
      <c r="AC39">
        <v>15</v>
      </c>
      <c r="AD39">
        <v>16</v>
      </c>
      <c r="AE39">
        <v>9</v>
      </c>
      <c r="AF39">
        <v>16</v>
      </c>
      <c r="AG39">
        <v>65</v>
      </c>
      <c r="AH39">
        <v>11</v>
      </c>
      <c r="AI39">
        <v>6</v>
      </c>
      <c r="AJ39">
        <v>18</v>
      </c>
      <c r="AK39">
        <v>7</v>
      </c>
      <c r="AL39">
        <v>13</v>
      </c>
      <c r="AM39">
        <v>12</v>
      </c>
      <c r="AN39">
        <v>24</v>
      </c>
      <c r="AO39">
        <v>5</v>
      </c>
      <c r="AP39">
        <v>11</v>
      </c>
      <c r="AQ39">
        <v>310</v>
      </c>
      <c r="AR39">
        <v>442</v>
      </c>
      <c r="AS39">
        <v>165</v>
      </c>
      <c r="BH39" s="35"/>
    </row>
    <row r="40" spans="1:60" ht="2.25" customHeight="1">
      <c r="C40">
        <v>0.33</v>
      </c>
      <c r="D40">
        <v>0.32</v>
      </c>
      <c r="E40">
        <v>0.32</v>
      </c>
      <c r="F40">
        <v>0.31</v>
      </c>
      <c r="G40">
        <v>0.33</v>
      </c>
      <c r="H40">
        <v>0.31</v>
      </c>
      <c r="I40">
        <v>0.33</v>
      </c>
      <c r="J40">
        <v>0.28999999999999998</v>
      </c>
      <c r="K40">
        <v>0.34</v>
      </c>
      <c r="L40">
        <v>0.36</v>
      </c>
      <c r="M40">
        <v>0.27</v>
      </c>
      <c r="N40">
        <v>0.41</v>
      </c>
      <c r="O40">
        <v>0.3</v>
      </c>
      <c r="P40">
        <v>0.28999999999999998</v>
      </c>
      <c r="Q40">
        <v>0.32</v>
      </c>
      <c r="R40">
        <v>0.46</v>
      </c>
      <c r="S40">
        <v>0.38</v>
      </c>
      <c r="T40">
        <v>0.24</v>
      </c>
      <c r="U40">
        <v>0.38</v>
      </c>
      <c r="V40">
        <v>0.43</v>
      </c>
      <c r="W40">
        <v>0.26</v>
      </c>
      <c r="X40">
        <v>0.23</v>
      </c>
      <c r="Y40">
        <v>0.24</v>
      </c>
      <c r="Z40">
        <v>0.28999999999999998</v>
      </c>
      <c r="AA40">
        <v>0.3</v>
      </c>
      <c r="AB40">
        <v>0.27</v>
      </c>
      <c r="AC40">
        <v>0.32</v>
      </c>
      <c r="AD40">
        <v>0.36</v>
      </c>
      <c r="AE40">
        <v>0.38</v>
      </c>
      <c r="AF40">
        <v>0.3</v>
      </c>
      <c r="AG40">
        <v>0.39</v>
      </c>
      <c r="AH40">
        <v>0.31</v>
      </c>
      <c r="AI40">
        <v>0.28000000000000003</v>
      </c>
      <c r="AJ40">
        <v>0.37</v>
      </c>
      <c r="AK40">
        <v>0.24</v>
      </c>
      <c r="AL40">
        <v>0.26</v>
      </c>
      <c r="AM40">
        <v>0.24</v>
      </c>
      <c r="AN40">
        <v>0.37</v>
      </c>
      <c r="AO40">
        <v>0.27</v>
      </c>
      <c r="AP40">
        <v>0.77</v>
      </c>
      <c r="AQ40">
        <v>0.34</v>
      </c>
      <c r="AR40">
        <v>0.31</v>
      </c>
      <c r="AS40">
        <v>0.35</v>
      </c>
      <c r="BH40" s="35"/>
    </row>
    <row r="41" spans="1:60" ht="2.25" customHeight="1">
      <c r="B41" t="s">
        <v>61</v>
      </c>
      <c r="C41">
        <v>613</v>
      </c>
      <c r="D41">
        <v>6</v>
      </c>
      <c r="E41">
        <v>7</v>
      </c>
      <c r="F41">
        <v>8</v>
      </c>
      <c r="G41">
        <v>24</v>
      </c>
      <c r="H41">
        <v>11</v>
      </c>
      <c r="I41">
        <v>11</v>
      </c>
      <c r="J41">
        <v>8</v>
      </c>
      <c r="K41">
        <v>16</v>
      </c>
      <c r="L41">
        <v>7</v>
      </c>
      <c r="M41">
        <v>16</v>
      </c>
      <c r="N41">
        <v>10</v>
      </c>
      <c r="O41">
        <v>21</v>
      </c>
      <c r="P41">
        <v>15</v>
      </c>
      <c r="Q41">
        <v>25</v>
      </c>
      <c r="R41">
        <v>11</v>
      </c>
      <c r="S41">
        <v>32</v>
      </c>
      <c r="T41">
        <v>8</v>
      </c>
      <c r="U41">
        <v>6</v>
      </c>
      <c r="V41">
        <v>10</v>
      </c>
      <c r="W41">
        <v>27</v>
      </c>
      <c r="X41">
        <v>14</v>
      </c>
      <c r="Y41">
        <v>13</v>
      </c>
      <c r="Z41">
        <v>19</v>
      </c>
      <c r="AA41">
        <v>19</v>
      </c>
      <c r="AB41">
        <v>10</v>
      </c>
      <c r="AC41">
        <v>14</v>
      </c>
      <c r="AD41">
        <v>9</v>
      </c>
      <c r="AE41">
        <v>6</v>
      </c>
      <c r="AF41">
        <v>12</v>
      </c>
      <c r="AG41">
        <v>30</v>
      </c>
      <c r="AH41">
        <v>8</v>
      </c>
      <c r="AI41">
        <v>5</v>
      </c>
      <c r="AJ41">
        <v>6</v>
      </c>
      <c r="AK41">
        <v>5</v>
      </c>
      <c r="AL41">
        <v>10</v>
      </c>
      <c r="AM41">
        <v>15</v>
      </c>
      <c r="AN41">
        <v>11</v>
      </c>
      <c r="AO41">
        <v>2</v>
      </c>
      <c r="AP41">
        <v>1</v>
      </c>
      <c r="AQ41">
        <v>202</v>
      </c>
      <c r="AR41">
        <v>313</v>
      </c>
      <c r="AS41">
        <v>98</v>
      </c>
      <c r="BH41" s="35"/>
    </row>
    <row r="42" spans="1:60" ht="2.25" customHeight="1">
      <c r="C42">
        <v>0.22</v>
      </c>
      <c r="D42">
        <v>0.23</v>
      </c>
      <c r="E42">
        <v>0.15</v>
      </c>
      <c r="F42">
        <v>0.18</v>
      </c>
      <c r="G42">
        <v>0.24</v>
      </c>
      <c r="H42">
        <v>0.22</v>
      </c>
      <c r="I42">
        <v>0.3</v>
      </c>
      <c r="J42">
        <v>0.21</v>
      </c>
      <c r="K42">
        <v>0.24</v>
      </c>
      <c r="L42">
        <v>0.16</v>
      </c>
      <c r="M42">
        <v>0.18</v>
      </c>
      <c r="N42">
        <v>0.17</v>
      </c>
      <c r="O42">
        <v>0.27</v>
      </c>
      <c r="P42">
        <v>0.19</v>
      </c>
      <c r="Q42">
        <v>0.27</v>
      </c>
      <c r="R42">
        <v>0.19</v>
      </c>
      <c r="S42">
        <v>0.2</v>
      </c>
      <c r="T42">
        <v>0.24</v>
      </c>
      <c r="U42">
        <v>0.21</v>
      </c>
      <c r="V42">
        <v>0.18</v>
      </c>
      <c r="W42">
        <v>0.25</v>
      </c>
      <c r="X42">
        <v>0.27</v>
      </c>
      <c r="Y42">
        <v>0.24</v>
      </c>
      <c r="Z42">
        <v>0.22</v>
      </c>
      <c r="AA42">
        <v>0.28000000000000003</v>
      </c>
      <c r="AB42">
        <v>0.2</v>
      </c>
      <c r="AC42">
        <v>0.3</v>
      </c>
      <c r="AD42">
        <v>0.2</v>
      </c>
      <c r="AE42">
        <v>0.24</v>
      </c>
      <c r="AF42">
        <v>0.22</v>
      </c>
      <c r="AG42">
        <v>0.18</v>
      </c>
      <c r="AH42">
        <v>0.22</v>
      </c>
      <c r="AI42">
        <v>0.22</v>
      </c>
      <c r="AJ42">
        <v>0.13</v>
      </c>
      <c r="AK42">
        <v>0.18</v>
      </c>
      <c r="AL42">
        <v>0.2</v>
      </c>
      <c r="AM42">
        <v>0.32</v>
      </c>
      <c r="AN42">
        <v>0.17</v>
      </c>
      <c r="AO42">
        <v>0.13</v>
      </c>
      <c r="AP42">
        <v>0.08</v>
      </c>
      <c r="AQ42">
        <v>0.22</v>
      </c>
      <c r="AR42">
        <v>0.22</v>
      </c>
      <c r="AS42">
        <v>0.21</v>
      </c>
      <c r="BH42" s="35"/>
    </row>
    <row r="43" spans="1:60" ht="2.25" customHeight="1">
      <c r="B43" t="s">
        <v>62</v>
      </c>
      <c r="C43">
        <v>514</v>
      </c>
      <c r="D43">
        <v>4</v>
      </c>
      <c r="E43">
        <v>9</v>
      </c>
      <c r="F43">
        <v>7</v>
      </c>
      <c r="G43">
        <v>20</v>
      </c>
      <c r="H43">
        <v>10</v>
      </c>
      <c r="I43">
        <v>4</v>
      </c>
      <c r="J43">
        <v>15</v>
      </c>
      <c r="K43">
        <v>8</v>
      </c>
      <c r="L43">
        <v>8</v>
      </c>
      <c r="M43">
        <v>16</v>
      </c>
      <c r="N43">
        <v>12</v>
      </c>
      <c r="O43">
        <v>13</v>
      </c>
      <c r="P43">
        <v>15</v>
      </c>
      <c r="Q43">
        <v>14</v>
      </c>
      <c r="R43">
        <v>8</v>
      </c>
      <c r="S43">
        <v>27</v>
      </c>
      <c r="T43">
        <v>7</v>
      </c>
      <c r="U43">
        <v>8</v>
      </c>
      <c r="V43">
        <v>2</v>
      </c>
      <c r="W43">
        <v>21</v>
      </c>
      <c r="X43">
        <v>8</v>
      </c>
      <c r="Y43">
        <v>12</v>
      </c>
      <c r="Z43">
        <v>18</v>
      </c>
      <c r="AA43">
        <v>7</v>
      </c>
      <c r="AB43">
        <v>12</v>
      </c>
      <c r="AC43">
        <v>7</v>
      </c>
      <c r="AD43">
        <v>5</v>
      </c>
      <c r="AE43">
        <v>5</v>
      </c>
      <c r="AF43">
        <v>15</v>
      </c>
      <c r="AG43">
        <v>26</v>
      </c>
      <c r="AH43">
        <v>2</v>
      </c>
      <c r="AI43">
        <v>6</v>
      </c>
      <c r="AJ43">
        <v>6</v>
      </c>
      <c r="AK43">
        <v>7</v>
      </c>
      <c r="AL43">
        <v>4</v>
      </c>
      <c r="AM43">
        <v>8</v>
      </c>
      <c r="AN43">
        <v>14</v>
      </c>
      <c r="AO43">
        <v>4</v>
      </c>
      <c r="AP43">
        <v>1</v>
      </c>
      <c r="AQ43">
        <v>161</v>
      </c>
      <c r="AR43">
        <v>272</v>
      </c>
      <c r="AS43">
        <v>80</v>
      </c>
      <c r="BH43" s="35"/>
    </row>
    <row r="44" spans="1:60" ht="2.25" customHeight="1">
      <c r="C44">
        <v>0.18</v>
      </c>
      <c r="D44">
        <v>0.14000000000000001</v>
      </c>
      <c r="E44">
        <v>0.19</v>
      </c>
      <c r="F44">
        <v>0.15</v>
      </c>
      <c r="G44">
        <v>0.2</v>
      </c>
      <c r="H44">
        <v>0.2</v>
      </c>
      <c r="I44">
        <v>0.1</v>
      </c>
      <c r="J44">
        <v>0.38</v>
      </c>
      <c r="K44">
        <v>0.12</v>
      </c>
      <c r="L44">
        <v>0.18</v>
      </c>
      <c r="M44">
        <v>0.18</v>
      </c>
      <c r="N44">
        <v>0.2</v>
      </c>
      <c r="O44">
        <v>0.16</v>
      </c>
      <c r="P44">
        <v>0.19</v>
      </c>
      <c r="Q44">
        <v>0.16</v>
      </c>
      <c r="R44">
        <v>0.15</v>
      </c>
      <c r="S44">
        <v>0.17</v>
      </c>
      <c r="T44">
        <v>0.22</v>
      </c>
      <c r="U44">
        <v>0.28999999999999998</v>
      </c>
      <c r="V44">
        <v>0.05</v>
      </c>
      <c r="W44">
        <v>0.2</v>
      </c>
      <c r="X44">
        <v>0.16</v>
      </c>
      <c r="Y44">
        <v>0.22</v>
      </c>
      <c r="Z44">
        <v>0.21</v>
      </c>
      <c r="AA44">
        <v>0.1</v>
      </c>
      <c r="AB44">
        <v>0.23</v>
      </c>
      <c r="AC44">
        <v>0.15</v>
      </c>
      <c r="AD44">
        <v>0.11</v>
      </c>
      <c r="AE44">
        <v>0.19</v>
      </c>
      <c r="AF44">
        <v>0.28000000000000003</v>
      </c>
      <c r="AG44">
        <v>0.16</v>
      </c>
      <c r="AH44">
        <v>0.06</v>
      </c>
      <c r="AI44">
        <v>0.28000000000000003</v>
      </c>
      <c r="AJ44">
        <v>0.13</v>
      </c>
      <c r="AK44">
        <v>0.24</v>
      </c>
      <c r="AL44">
        <v>0.08</v>
      </c>
      <c r="AM44">
        <v>0.17</v>
      </c>
      <c r="AN44">
        <v>0.21</v>
      </c>
      <c r="AO44">
        <v>0.2</v>
      </c>
      <c r="AP44">
        <v>0.08</v>
      </c>
      <c r="AQ44">
        <v>0.18</v>
      </c>
      <c r="AR44">
        <v>0.19</v>
      </c>
      <c r="AS44">
        <v>0.17</v>
      </c>
      <c r="BH44" s="35"/>
    </row>
    <row r="45" spans="1:60" ht="2.25" customHeight="1">
      <c r="BH45" s="35"/>
    </row>
    <row r="46" spans="1:60" ht="2.25" customHeight="1"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65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2563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21</v>
      </c>
      <c r="J56">
        <v>29</v>
      </c>
      <c r="K56">
        <v>74</v>
      </c>
      <c r="L56">
        <v>37</v>
      </c>
      <c r="M56">
        <v>80</v>
      </c>
      <c r="N56">
        <v>64</v>
      </c>
      <c r="O56">
        <v>65</v>
      </c>
      <c r="P56">
        <v>88</v>
      </c>
      <c r="Q56">
        <v>75</v>
      </c>
      <c r="R56">
        <v>41</v>
      </c>
      <c r="S56">
        <v>138</v>
      </c>
      <c r="T56">
        <v>38</v>
      </c>
      <c r="U56">
        <v>21</v>
      </c>
      <c r="V56">
        <v>37</v>
      </c>
      <c r="W56">
        <v>95</v>
      </c>
      <c r="X56">
        <v>46</v>
      </c>
      <c r="Y56">
        <v>37</v>
      </c>
      <c r="Z56">
        <v>82</v>
      </c>
      <c r="AA56">
        <v>84</v>
      </c>
      <c r="AB56">
        <v>28</v>
      </c>
      <c r="AC56">
        <v>50</v>
      </c>
      <c r="AD56">
        <v>38</v>
      </c>
      <c r="AE56">
        <v>21</v>
      </c>
      <c r="AF56">
        <v>51</v>
      </c>
      <c r="AG56">
        <v>180</v>
      </c>
      <c r="AH56">
        <v>48</v>
      </c>
      <c r="AI56">
        <v>20</v>
      </c>
      <c r="AJ56">
        <v>43</v>
      </c>
      <c r="AK56">
        <v>13</v>
      </c>
      <c r="AL56">
        <v>40</v>
      </c>
      <c r="AM56">
        <v>35</v>
      </c>
      <c r="AN56">
        <v>57</v>
      </c>
      <c r="AO56">
        <v>14</v>
      </c>
      <c r="AP56">
        <v>14</v>
      </c>
      <c r="AQ56">
        <v>864</v>
      </c>
      <c r="AR56">
        <v>1421</v>
      </c>
      <c r="AS56">
        <v>278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2565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25</v>
      </c>
      <c r="J58">
        <v>37</v>
      </c>
      <c r="K58">
        <v>67</v>
      </c>
      <c r="L58">
        <v>37</v>
      </c>
      <c r="M58">
        <v>75</v>
      </c>
      <c r="N58">
        <v>65</v>
      </c>
      <c r="O58">
        <v>78</v>
      </c>
      <c r="P58">
        <v>69</v>
      </c>
      <c r="Q58">
        <v>70</v>
      </c>
      <c r="R58">
        <v>52</v>
      </c>
      <c r="S58">
        <v>139</v>
      </c>
      <c r="T58">
        <v>29</v>
      </c>
      <c r="U58">
        <v>22</v>
      </c>
      <c r="V58">
        <v>47</v>
      </c>
      <c r="W58">
        <v>102</v>
      </c>
      <c r="X58">
        <v>41</v>
      </c>
      <c r="Y58">
        <v>47</v>
      </c>
      <c r="Z58">
        <v>75</v>
      </c>
      <c r="AA58">
        <v>65</v>
      </c>
      <c r="AB58">
        <v>51</v>
      </c>
      <c r="AC58">
        <v>45</v>
      </c>
      <c r="AD58">
        <v>36</v>
      </c>
      <c r="AE58">
        <v>22</v>
      </c>
      <c r="AF58">
        <v>48</v>
      </c>
      <c r="AG58">
        <v>160</v>
      </c>
      <c r="AH58">
        <v>39</v>
      </c>
      <c r="AI58">
        <v>24</v>
      </c>
      <c r="AJ58">
        <v>43</v>
      </c>
      <c r="AK58">
        <v>24</v>
      </c>
      <c r="AL58">
        <v>37</v>
      </c>
      <c r="AM58">
        <v>42</v>
      </c>
      <c r="AN58">
        <v>58</v>
      </c>
      <c r="AO58">
        <v>17</v>
      </c>
      <c r="AP58">
        <v>15</v>
      </c>
      <c r="AQ58">
        <v>849</v>
      </c>
      <c r="AR58">
        <v>1436</v>
      </c>
      <c r="AS58">
        <v>281</v>
      </c>
      <c r="BH58" s="35"/>
    </row>
    <row r="59" spans="1:60" ht="2.25" customHeight="1">
      <c r="BH59" s="35"/>
    </row>
    <row r="60" spans="1:60" ht="2.25" customHeight="1">
      <c r="A60" s="15" t="s">
        <v>57</v>
      </c>
      <c r="B60" t="s">
        <v>58</v>
      </c>
      <c r="C60">
        <v>200</v>
      </c>
      <c r="D60">
        <v>4</v>
      </c>
      <c r="E60">
        <v>3</v>
      </c>
      <c r="F60">
        <v>3</v>
      </c>
      <c r="G60">
        <v>2</v>
      </c>
      <c r="H60">
        <v>4</v>
      </c>
      <c r="I60">
        <v>2</v>
      </c>
      <c r="J60">
        <v>1</v>
      </c>
      <c r="K60">
        <v>5</v>
      </c>
      <c r="L60">
        <v>2</v>
      </c>
      <c r="M60">
        <v>11</v>
      </c>
      <c r="N60">
        <v>4</v>
      </c>
      <c r="O60">
        <v>1</v>
      </c>
      <c r="P60">
        <v>7</v>
      </c>
      <c r="Q60">
        <v>3</v>
      </c>
      <c r="R60">
        <v>5</v>
      </c>
      <c r="S60">
        <v>7</v>
      </c>
      <c r="T60">
        <v>3</v>
      </c>
      <c r="U60">
        <v>2</v>
      </c>
      <c r="V60">
        <v>5</v>
      </c>
      <c r="W60">
        <v>9</v>
      </c>
      <c r="X60">
        <v>5</v>
      </c>
      <c r="Y60">
        <v>3</v>
      </c>
      <c r="Z60">
        <v>6</v>
      </c>
      <c r="AA60">
        <v>5</v>
      </c>
      <c r="AB60">
        <v>5</v>
      </c>
      <c r="AC60">
        <v>4</v>
      </c>
      <c r="AD60">
        <v>3</v>
      </c>
      <c r="AE60" t="s">
        <v>47</v>
      </c>
      <c r="AF60">
        <v>1</v>
      </c>
      <c r="AG60">
        <v>12</v>
      </c>
      <c r="AH60">
        <v>5</v>
      </c>
      <c r="AI60">
        <v>2</v>
      </c>
      <c r="AJ60">
        <v>8</v>
      </c>
      <c r="AK60" t="s">
        <v>47</v>
      </c>
      <c r="AL60">
        <v>4</v>
      </c>
      <c r="AM60">
        <v>4</v>
      </c>
      <c r="AN60">
        <v>4</v>
      </c>
      <c r="AO60">
        <v>1</v>
      </c>
      <c r="AP60">
        <v>2</v>
      </c>
      <c r="AQ60">
        <v>63</v>
      </c>
      <c r="AR60">
        <v>114</v>
      </c>
      <c r="AS60">
        <v>23</v>
      </c>
      <c r="BH60" s="35"/>
    </row>
    <row r="61" spans="1:60" ht="2.25" customHeight="1">
      <c r="C61">
        <v>0.08</v>
      </c>
      <c r="D61">
        <v>0.16</v>
      </c>
      <c r="E61">
        <v>0.06</v>
      </c>
      <c r="F61">
        <v>0.06</v>
      </c>
      <c r="G61">
        <v>0.02</v>
      </c>
      <c r="H61">
        <v>0.08</v>
      </c>
      <c r="I61">
        <v>0.1</v>
      </c>
      <c r="J61">
        <v>0.03</v>
      </c>
      <c r="K61">
        <v>7.0000000000000007E-2</v>
      </c>
      <c r="L61">
        <v>0.05</v>
      </c>
      <c r="M61">
        <v>0.15</v>
      </c>
      <c r="N61">
        <v>0.06</v>
      </c>
      <c r="O61">
        <v>0.02</v>
      </c>
      <c r="P61">
        <v>0.1</v>
      </c>
      <c r="Q61">
        <v>0.04</v>
      </c>
      <c r="R61">
        <v>0.1</v>
      </c>
      <c r="S61">
        <v>0.05</v>
      </c>
      <c r="T61">
        <v>0.1</v>
      </c>
      <c r="U61">
        <v>0.1</v>
      </c>
      <c r="V61">
        <v>0.11</v>
      </c>
      <c r="W61">
        <v>0.08</v>
      </c>
      <c r="X61">
        <v>0.13</v>
      </c>
      <c r="Y61">
        <v>0.05</v>
      </c>
      <c r="Z61">
        <v>7.0000000000000007E-2</v>
      </c>
      <c r="AA61">
        <v>7.0000000000000007E-2</v>
      </c>
      <c r="AB61">
        <v>0.11</v>
      </c>
      <c r="AC61">
        <v>0.08</v>
      </c>
      <c r="AD61">
        <v>0.08</v>
      </c>
      <c r="AE61" t="s">
        <v>47</v>
      </c>
      <c r="AF61">
        <v>0.02</v>
      </c>
      <c r="AG61">
        <v>0.08</v>
      </c>
      <c r="AH61">
        <v>0.12</v>
      </c>
      <c r="AI61">
        <v>0.1</v>
      </c>
      <c r="AJ61">
        <v>0.19</v>
      </c>
      <c r="AK61" t="s">
        <v>47</v>
      </c>
      <c r="AL61">
        <v>0.1</v>
      </c>
      <c r="AM61">
        <v>0.09</v>
      </c>
      <c r="AN61">
        <v>7.0000000000000007E-2</v>
      </c>
      <c r="AO61">
        <v>7.0000000000000007E-2</v>
      </c>
      <c r="AP61">
        <v>0.14000000000000001</v>
      </c>
      <c r="AQ61">
        <v>7.0000000000000007E-2</v>
      </c>
      <c r="AR61">
        <v>0.08</v>
      </c>
      <c r="AS61">
        <v>0.08</v>
      </c>
      <c r="BH61" s="35"/>
    </row>
    <row r="62" spans="1:60" ht="2.25" customHeight="1">
      <c r="B62" t="s">
        <v>59</v>
      </c>
      <c r="C62">
        <v>427</v>
      </c>
      <c r="D62">
        <v>1</v>
      </c>
      <c r="E62">
        <v>9</v>
      </c>
      <c r="F62">
        <v>12</v>
      </c>
      <c r="G62">
        <v>18</v>
      </c>
      <c r="H62">
        <v>9</v>
      </c>
      <c r="I62">
        <v>4</v>
      </c>
      <c r="J62">
        <v>6</v>
      </c>
      <c r="K62">
        <v>14</v>
      </c>
      <c r="L62">
        <v>5</v>
      </c>
      <c r="M62">
        <v>14</v>
      </c>
      <c r="N62">
        <v>13</v>
      </c>
      <c r="O62">
        <v>18</v>
      </c>
      <c r="P62">
        <v>11</v>
      </c>
      <c r="Q62">
        <v>11</v>
      </c>
      <c r="R62">
        <v>10</v>
      </c>
      <c r="S62">
        <v>19</v>
      </c>
      <c r="T62">
        <v>4</v>
      </c>
      <c r="U62">
        <v>3</v>
      </c>
      <c r="V62">
        <v>6</v>
      </c>
      <c r="W62">
        <v>17</v>
      </c>
      <c r="X62">
        <v>8</v>
      </c>
      <c r="Y62">
        <v>9</v>
      </c>
      <c r="Z62">
        <v>9</v>
      </c>
      <c r="AA62">
        <v>8</v>
      </c>
      <c r="AB62">
        <v>7</v>
      </c>
      <c r="AC62">
        <v>7</v>
      </c>
      <c r="AD62">
        <v>9</v>
      </c>
      <c r="AE62">
        <v>6</v>
      </c>
      <c r="AF62">
        <v>8</v>
      </c>
      <c r="AG62">
        <v>28</v>
      </c>
      <c r="AH62">
        <v>8</v>
      </c>
      <c r="AI62">
        <v>5</v>
      </c>
      <c r="AJ62">
        <v>9</v>
      </c>
      <c r="AK62">
        <v>5</v>
      </c>
      <c r="AL62">
        <v>8</v>
      </c>
      <c r="AM62">
        <v>5</v>
      </c>
      <c r="AN62">
        <v>10</v>
      </c>
      <c r="AO62">
        <v>1</v>
      </c>
      <c r="AP62">
        <v>1</v>
      </c>
      <c r="AQ62">
        <v>148</v>
      </c>
      <c r="AR62">
        <v>234</v>
      </c>
      <c r="AS62">
        <v>45</v>
      </c>
      <c r="BH62" s="35"/>
    </row>
    <row r="63" spans="1:60" ht="2.25" customHeight="1">
      <c r="C63">
        <v>0.17</v>
      </c>
      <c r="D63">
        <v>0.05</v>
      </c>
      <c r="E63">
        <v>0.2</v>
      </c>
      <c r="F63">
        <v>0.26</v>
      </c>
      <c r="G63">
        <v>0.22</v>
      </c>
      <c r="H63">
        <v>0.18</v>
      </c>
      <c r="I63">
        <v>0.14000000000000001</v>
      </c>
      <c r="J63">
        <v>0.17</v>
      </c>
      <c r="K63">
        <v>0.22</v>
      </c>
      <c r="L63">
        <v>0.14000000000000001</v>
      </c>
      <c r="M63">
        <v>0.19</v>
      </c>
      <c r="N63">
        <v>0.2</v>
      </c>
      <c r="O63">
        <v>0.23</v>
      </c>
      <c r="P63">
        <v>0.16</v>
      </c>
      <c r="Q63">
        <v>0.16</v>
      </c>
      <c r="R63">
        <v>0.2</v>
      </c>
      <c r="S63">
        <v>0.14000000000000001</v>
      </c>
      <c r="T63">
        <v>0.13</v>
      </c>
      <c r="U63">
        <v>0.14000000000000001</v>
      </c>
      <c r="V63">
        <v>0.14000000000000001</v>
      </c>
      <c r="W63">
        <v>0.17</v>
      </c>
      <c r="X63">
        <v>0.2</v>
      </c>
      <c r="Y63">
        <v>0.19</v>
      </c>
      <c r="Z63">
        <v>0.12</v>
      </c>
      <c r="AA63">
        <v>0.12</v>
      </c>
      <c r="AB63">
        <v>0.14000000000000001</v>
      </c>
      <c r="AC63">
        <v>0.16</v>
      </c>
      <c r="AD63">
        <v>0.26</v>
      </c>
      <c r="AE63">
        <v>0.28999999999999998</v>
      </c>
      <c r="AF63">
        <v>0.18</v>
      </c>
      <c r="AG63">
        <v>0.17</v>
      </c>
      <c r="AH63">
        <v>0.21</v>
      </c>
      <c r="AI63">
        <v>0.2</v>
      </c>
      <c r="AJ63">
        <v>0.21</v>
      </c>
      <c r="AK63">
        <v>0.23</v>
      </c>
      <c r="AL63">
        <v>0.22</v>
      </c>
      <c r="AM63">
        <v>0.11</v>
      </c>
      <c r="AN63">
        <v>0.18</v>
      </c>
      <c r="AO63">
        <v>7.0000000000000007E-2</v>
      </c>
      <c r="AP63">
        <v>7.0000000000000007E-2</v>
      </c>
      <c r="AQ63">
        <v>0.17</v>
      </c>
      <c r="AR63">
        <v>0.16</v>
      </c>
      <c r="AS63">
        <v>0.16</v>
      </c>
      <c r="BH63" s="35"/>
    </row>
    <row r="64" spans="1:60" ht="2.25" customHeight="1">
      <c r="B64" t="s">
        <v>60</v>
      </c>
      <c r="C64">
        <v>837</v>
      </c>
      <c r="D64">
        <v>7</v>
      </c>
      <c r="E64">
        <v>14</v>
      </c>
      <c r="F64">
        <v>15</v>
      </c>
      <c r="G64">
        <v>25</v>
      </c>
      <c r="H64">
        <v>22</v>
      </c>
      <c r="I64">
        <v>7</v>
      </c>
      <c r="J64">
        <v>8</v>
      </c>
      <c r="K64">
        <v>19</v>
      </c>
      <c r="L64">
        <v>15</v>
      </c>
      <c r="M64">
        <v>24</v>
      </c>
      <c r="N64">
        <v>21</v>
      </c>
      <c r="O64">
        <v>22</v>
      </c>
      <c r="P64">
        <v>25</v>
      </c>
      <c r="Q64">
        <v>32</v>
      </c>
      <c r="R64">
        <v>9</v>
      </c>
      <c r="S64">
        <v>44</v>
      </c>
      <c r="T64">
        <v>9</v>
      </c>
      <c r="U64">
        <v>4</v>
      </c>
      <c r="V64">
        <v>19</v>
      </c>
      <c r="W64">
        <v>37</v>
      </c>
      <c r="X64">
        <v>8</v>
      </c>
      <c r="Y64">
        <v>19</v>
      </c>
      <c r="Z64">
        <v>29</v>
      </c>
      <c r="AA64">
        <v>28</v>
      </c>
      <c r="AB64">
        <v>15</v>
      </c>
      <c r="AC64">
        <v>15</v>
      </c>
      <c r="AD64">
        <v>11</v>
      </c>
      <c r="AE64">
        <v>4</v>
      </c>
      <c r="AF64">
        <v>12</v>
      </c>
      <c r="AG64">
        <v>61</v>
      </c>
      <c r="AH64">
        <v>13</v>
      </c>
      <c r="AI64">
        <v>4</v>
      </c>
      <c r="AJ64">
        <v>12</v>
      </c>
      <c r="AK64">
        <v>9</v>
      </c>
      <c r="AL64">
        <v>13</v>
      </c>
      <c r="AM64">
        <v>14</v>
      </c>
      <c r="AN64">
        <v>24</v>
      </c>
      <c r="AO64">
        <v>7</v>
      </c>
      <c r="AP64">
        <v>3</v>
      </c>
      <c r="AQ64">
        <v>274</v>
      </c>
      <c r="AR64">
        <v>471</v>
      </c>
      <c r="AS64">
        <v>92</v>
      </c>
      <c r="BH64" s="35"/>
    </row>
    <row r="65" spans="1:60" ht="2.25" customHeight="1">
      <c r="C65">
        <v>0.33</v>
      </c>
      <c r="D65">
        <v>0.32</v>
      </c>
      <c r="E65">
        <v>0.31</v>
      </c>
      <c r="F65">
        <v>0.35</v>
      </c>
      <c r="G65">
        <v>0.31</v>
      </c>
      <c r="H65">
        <v>0.44</v>
      </c>
      <c r="I65">
        <v>0.28999999999999998</v>
      </c>
      <c r="J65">
        <v>0.21</v>
      </c>
      <c r="K65">
        <v>0.28000000000000003</v>
      </c>
      <c r="L65">
        <v>0.41</v>
      </c>
      <c r="M65">
        <v>0.31</v>
      </c>
      <c r="N65">
        <v>0.33</v>
      </c>
      <c r="O65">
        <v>0.28000000000000003</v>
      </c>
      <c r="P65">
        <v>0.37</v>
      </c>
      <c r="Q65">
        <v>0.45</v>
      </c>
      <c r="R65">
        <v>0.17</v>
      </c>
      <c r="S65">
        <v>0.32</v>
      </c>
      <c r="T65">
        <v>0.31</v>
      </c>
      <c r="U65">
        <v>0.19</v>
      </c>
      <c r="V65">
        <v>0.41</v>
      </c>
      <c r="W65">
        <v>0.37</v>
      </c>
      <c r="X65">
        <v>0.2</v>
      </c>
      <c r="Y65">
        <v>0.41</v>
      </c>
      <c r="Z65">
        <v>0.38</v>
      </c>
      <c r="AA65">
        <v>0.43</v>
      </c>
      <c r="AB65">
        <v>0.28999999999999998</v>
      </c>
      <c r="AC65">
        <v>0.34</v>
      </c>
      <c r="AD65">
        <v>0.32</v>
      </c>
      <c r="AE65">
        <v>0.19</v>
      </c>
      <c r="AF65">
        <v>0.25</v>
      </c>
      <c r="AG65">
        <v>0.38</v>
      </c>
      <c r="AH65">
        <v>0.33</v>
      </c>
      <c r="AI65">
        <v>0.15</v>
      </c>
      <c r="AJ65">
        <v>0.28000000000000003</v>
      </c>
      <c r="AK65">
        <v>0.38</v>
      </c>
      <c r="AL65">
        <v>0.35</v>
      </c>
      <c r="AM65">
        <v>0.34</v>
      </c>
      <c r="AN65">
        <v>0.42</v>
      </c>
      <c r="AO65">
        <v>0.43</v>
      </c>
      <c r="AP65">
        <v>0.21</v>
      </c>
      <c r="AQ65">
        <v>0.32</v>
      </c>
      <c r="AR65">
        <v>0.33</v>
      </c>
      <c r="AS65">
        <v>0.33</v>
      </c>
      <c r="BH65" s="35"/>
    </row>
    <row r="66" spans="1:60" ht="2.25" customHeight="1">
      <c r="B66" t="s">
        <v>61</v>
      </c>
      <c r="C66">
        <v>568</v>
      </c>
      <c r="D66">
        <v>5</v>
      </c>
      <c r="E66">
        <v>13</v>
      </c>
      <c r="F66">
        <v>12</v>
      </c>
      <c r="G66">
        <v>23</v>
      </c>
      <c r="H66">
        <v>8</v>
      </c>
      <c r="I66">
        <v>7</v>
      </c>
      <c r="J66">
        <v>13</v>
      </c>
      <c r="K66">
        <v>15</v>
      </c>
      <c r="L66">
        <v>6</v>
      </c>
      <c r="M66">
        <v>10</v>
      </c>
      <c r="N66">
        <v>11</v>
      </c>
      <c r="O66">
        <v>18</v>
      </c>
      <c r="P66">
        <v>12</v>
      </c>
      <c r="Q66">
        <v>14</v>
      </c>
      <c r="R66">
        <v>14</v>
      </c>
      <c r="S66">
        <v>35</v>
      </c>
      <c r="T66">
        <v>7</v>
      </c>
      <c r="U66">
        <v>5</v>
      </c>
      <c r="V66">
        <v>10</v>
      </c>
      <c r="W66">
        <v>18</v>
      </c>
      <c r="X66">
        <v>10</v>
      </c>
      <c r="Y66">
        <v>5</v>
      </c>
      <c r="Z66">
        <v>17</v>
      </c>
      <c r="AA66">
        <v>12</v>
      </c>
      <c r="AB66">
        <v>13</v>
      </c>
      <c r="AC66">
        <v>8</v>
      </c>
      <c r="AD66">
        <v>6</v>
      </c>
      <c r="AE66">
        <v>5</v>
      </c>
      <c r="AF66">
        <v>14</v>
      </c>
      <c r="AG66">
        <v>28</v>
      </c>
      <c r="AH66">
        <v>10</v>
      </c>
      <c r="AI66">
        <v>7</v>
      </c>
      <c r="AJ66">
        <v>9</v>
      </c>
      <c r="AK66">
        <v>7</v>
      </c>
      <c r="AL66">
        <v>6</v>
      </c>
      <c r="AM66">
        <v>10</v>
      </c>
      <c r="AN66">
        <v>9</v>
      </c>
      <c r="AO66">
        <v>2</v>
      </c>
      <c r="AP66">
        <v>5</v>
      </c>
      <c r="AQ66">
        <v>180</v>
      </c>
      <c r="AR66">
        <v>323</v>
      </c>
      <c r="AS66">
        <v>65</v>
      </c>
      <c r="BH66" s="35"/>
    </row>
    <row r="67" spans="1:60" ht="2.25" customHeight="1">
      <c r="C67">
        <v>0.22</v>
      </c>
      <c r="D67">
        <v>0.21</v>
      </c>
      <c r="E67">
        <v>0.28999999999999998</v>
      </c>
      <c r="F67">
        <v>0.26</v>
      </c>
      <c r="G67">
        <v>0.28999999999999998</v>
      </c>
      <c r="H67">
        <v>0.16</v>
      </c>
      <c r="I67">
        <v>0.28999999999999998</v>
      </c>
      <c r="J67">
        <v>0.34</v>
      </c>
      <c r="K67">
        <v>0.23</v>
      </c>
      <c r="L67">
        <v>0.16</v>
      </c>
      <c r="M67">
        <v>0.14000000000000001</v>
      </c>
      <c r="N67">
        <v>0.17</v>
      </c>
      <c r="O67">
        <v>0.23</v>
      </c>
      <c r="P67">
        <v>0.17</v>
      </c>
      <c r="Q67">
        <v>0.2</v>
      </c>
      <c r="R67">
        <v>0.27</v>
      </c>
      <c r="S67">
        <v>0.25</v>
      </c>
      <c r="T67">
        <v>0.24</v>
      </c>
      <c r="U67">
        <v>0.24</v>
      </c>
      <c r="V67">
        <v>0.22</v>
      </c>
      <c r="W67">
        <v>0.18</v>
      </c>
      <c r="X67">
        <v>0.24</v>
      </c>
      <c r="Y67">
        <v>0.11</v>
      </c>
      <c r="Z67">
        <v>0.23</v>
      </c>
      <c r="AA67">
        <v>0.18</v>
      </c>
      <c r="AB67">
        <v>0.25</v>
      </c>
      <c r="AC67">
        <v>0.18</v>
      </c>
      <c r="AD67">
        <v>0.16</v>
      </c>
      <c r="AE67">
        <v>0.24</v>
      </c>
      <c r="AF67">
        <v>0.28999999999999998</v>
      </c>
      <c r="AG67">
        <v>0.18</v>
      </c>
      <c r="AH67">
        <v>0.26</v>
      </c>
      <c r="AI67">
        <v>0.3</v>
      </c>
      <c r="AJ67">
        <v>0.21</v>
      </c>
      <c r="AK67">
        <v>0.31</v>
      </c>
      <c r="AL67">
        <v>0.15</v>
      </c>
      <c r="AM67">
        <v>0.23</v>
      </c>
      <c r="AN67">
        <v>0.16</v>
      </c>
      <c r="AO67">
        <v>0.14000000000000001</v>
      </c>
      <c r="AP67">
        <v>0.36</v>
      </c>
      <c r="AQ67">
        <v>0.21</v>
      </c>
      <c r="AR67">
        <v>0.22</v>
      </c>
      <c r="AS67">
        <v>0.23</v>
      </c>
      <c r="BH67" s="35"/>
    </row>
    <row r="68" spans="1:60" ht="2.25" customHeight="1">
      <c r="B68" t="s">
        <v>62</v>
      </c>
      <c r="C68">
        <v>535</v>
      </c>
      <c r="D68">
        <v>6</v>
      </c>
      <c r="E68">
        <v>7</v>
      </c>
      <c r="F68">
        <v>3</v>
      </c>
      <c r="G68">
        <v>12</v>
      </c>
      <c r="H68">
        <v>7</v>
      </c>
      <c r="I68">
        <v>5</v>
      </c>
      <c r="J68">
        <v>9</v>
      </c>
      <c r="K68">
        <v>14</v>
      </c>
      <c r="L68">
        <v>9</v>
      </c>
      <c r="M68">
        <v>16</v>
      </c>
      <c r="N68">
        <v>15</v>
      </c>
      <c r="O68">
        <v>19</v>
      </c>
      <c r="P68">
        <v>14</v>
      </c>
      <c r="Q68">
        <v>10</v>
      </c>
      <c r="R68">
        <v>14</v>
      </c>
      <c r="S68">
        <v>33</v>
      </c>
      <c r="T68">
        <v>6</v>
      </c>
      <c r="U68">
        <v>7</v>
      </c>
      <c r="V68">
        <v>6</v>
      </c>
      <c r="W68">
        <v>20</v>
      </c>
      <c r="X68">
        <v>10</v>
      </c>
      <c r="Y68">
        <v>12</v>
      </c>
      <c r="Z68">
        <v>15</v>
      </c>
      <c r="AA68">
        <v>13</v>
      </c>
      <c r="AB68">
        <v>11</v>
      </c>
      <c r="AC68">
        <v>11</v>
      </c>
      <c r="AD68">
        <v>7</v>
      </c>
      <c r="AE68">
        <v>6</v>
      </c>
      <c r="AF68">
        <v>12</v>
      </c>
      <c r="AG68">
        <v>30</v>
      </c>
      <c r="AH68">
        <v>3</v>
      </c>
      <c r="AI68">
        <v>6</v>
      </c>
      <c r="AJ68">
        <v>5</v>
      </c>
      <c r="AK68">
        <v>2</v>
      </c>
      <c r="AL68">
        <v>7</v>
      </c>
      <c r="AM68">
        <v>10</v>
      </c>
      <c r="AN68">
        <v>10</v>
      </c>
      <c r="AO68">
        <v>5</v>
      </c>
      <c r="AP68">
        <v>3</v>
      </c>
      <c r="AQ68">
        <v>185</v>
      </c>
      <c r="AR68">
        <v>294</v>
      </c>
      <c r="AS68">
        <v>55</v>
      </c>
      <c r="BH68" s="35"/>
    </row>
    <row r="69" spans="1:60" ht="2.25" customHeight="1">
      <c r="C69">
        <v>0.21</v>
      </c>
      <c r="D69">
        <v>0.26</v>
      </c>
      <c r="E69">
        <v>0.14000000000000001</v>
      </c>
      <c r="F69">
        <v>0.06</v>
      </c>
      <c r="G69">
        <v>0.15</v>
      </c>
      <c r="H69">
        <v>0.14000000000000001</v>
      </c>
      <c r="I69">
        <v>0.19</v>
      </c>
      <c r="J69">
        <v>0.24</v>
      </c>
      <c r="K69">
        <v>0.2</v>
      </c>
      <c r="L69">
        <v>0.24</v>
      </c>
      <c r="M69">
        <v>0.21</v>
      </c>
      <c r="N69">
        <v>0.23</v>
      </c>
      <c r="O69">
        <v>0.25</v>
      </c>
      <c r="P69">
        <v>0.2</v>
      </c>
      <c r="Q69">
        <v>0.14000000000000001</v>
      </c>
      <c r="R69">
        <v>0.27</v>
      </c>
      <c r="S69">
        <v>0.24</v>
      </c>
      <c r="T69">
        <v>0.21</v>
      </c>
      <c r="U69">
        <v>0.33</v>
      </c>
      <c r="V69">
        <v>0.14000000000000001</v>
      </c>
      <c r="W69">
        <v>0.2</v>
      </c>
      <c r="X69">
        <v>0.24</v>
      </c>
      <c r="Y69">
        <v>0.24</v>
      </c>
      <c r="Z69">
        <v>0.2</v>
      </c>
      <c r="AA69">
        <v>0.2</v>
      </c>
      <c r="AB69">
        <v>0.21</v>
      </c>
      <c r="AC69">
        <v>0.24</v>
      </c>
      <c r="AD69">
        <v>0.18</v>
      </c>
      <c r="AE69">
        <v>0.28999999999999998</v>
      </c>
      <c r="AF69">
        <v>0.25</v>
      </c>
      <c r="AG69">
        <v>0.19</v>
      </c>
      <c r="AH69">
        <v>0.08</v>
      </c>
      <c r="AI69">
        <v>0.25</v>
      </c>
      <c r="AJ69">
        <v>0.12</v>
      </c>
      <c r="AK69">
        <v>0.08</v>
      </c>
      <c r="AL69">
        <v>0.18</v>
      </c>
      <c r="AM69">
        <v>0.23</v>
      </c>
      <c r="AN69">
        <v>0.18</v>
      </c>
      <c r="AO69">
        <v>0.28999999999999998</v>
      </c>
      <c r="AP69">
        <v>0.21</v>
      </c>
      <c r="AQ69">
        <v>0.22</v>
      </c>
      <c r="AR69">
        <v>0.21</v>
      </c>
      <c r="AS69">
        <v>0.2</v>
      </c>
      <c r="BH69" s="35"/>
    </row>
    <row r="70" spans="1:60" ht="2.25" customHeight="1">
      <c r="BH70" s="35"/>
    </row>
    <row r="71" spans="1:60" ht="2.25" customHeight="1"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65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2526</v>
      </c>
      <c r="D81">
        <v>17</v>
      </c>
      <c r="E81">
        <v>31</v>
      </c>
      <c r="F81">
        <v>37</v>
      </c>
      <c r="G81">
        <v>90</v>
      </c>
      <c r="H81">
        <v>49</v>
      </c>
      <c r="I81">
        <v>27</v>
      </c>
      <c r="J81">
        <v>32</v>
      </c>
      <c r="K81">
        <v>52</v>
      </c>
      <c r="L81">
        <v>39</v>
      </c>
      <c r="M81">
        <v>43</v>
      </c>
      <c r="N81">
        <v>62</v>
      </c>
      <c r="O81">
        <v>57</v>
      </c>
      <c r="P81">
        <v>84</v>
      </c>
      <c r="Q81">
        <v>75</v>
      </c>
      <c r="R81">
        <v>49</v>
      </c>
      <c r="S81">
        <v>143</v>
      </c>
      <c r="T81">
        <v>35</v>
      </c>
      <c r="U81">
        <v>8</v>
      </c>
      <c r="V81">
        <v>40</v>
      </c>
      <c r="W81">
        <v>79</v>
      </c>
      <c r="X81">
        <v>48</v>
      </c>
      <c r="Y81">
        <v>42</v>
      </c>
      <c r="Z81">
        <v>78</v>
      </c>
      <c r="AA81">
        <v>81</v>
      </c>
      <c r="AB81">
        <v>30</v>
      </c>
      <c r="AC81">
        <v>10</v>
      </c>
      <c r="AD81">
        <v>32</v>
      </c>
      <c r="AE81">
        <v>32</v>
      </c>
      <c r="AF81">
        <v>89</v>
      </c>
      <c r="AG81">
        <v>175</v>
      </c>
      <c r="AH81">
        <v>102</v>
      </c>
      <c r="AI81">
        <v>20</v>
      </c>
      <c r="AJ81">
        <v>45</v>
      </c>
      <c r="AK81">
        <v>12</v>
      </c>
      <c r="AL81">
        <v>43</v>
      </c>
      <c r="AM81">
        <v>30</v>
      </c>
      <c r="AN81">
        <v>62</v>
      </c>
      <c r="AO81">
        <v>14</v>
      </c>
      <c r="AP81">
        <v>21</v>
      </c>
      <c r="AQ81">
        <v>816</v>
      </c>
      <c r="AR81">
        <v>1229</v>
      </c>
      <c r="AS81">
        <v>481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2519</v>
      </c>
      <c r="D83">
        <v>20</v>
      </c>
      <c r="E83">
        <v>30</v>
      </c>
      <c r="F83">
        <v>41</v>
      </c>
      <c r="G83">
        <v>87</v>
      </c>
      <c r="H83">
        <v>50</v>
      </c>
      <c r="I83">
        <v>32</v>
      </c>
      <c r="J83">
        <v>36</v>
      </c>
      <c r="K83">
        <v>50</v>
      </c>
      <c r="L83">
        <v>40</v>
      </c>
      <c r="M83">
        <v>41</v>
      </c>
      <c r="N83">
        <v>63</v>
      </c>
      <c r="O83">
        <v>67</v>
      </c>
      <c r="P83">
        <v>66</v>
      </c>
      <c r="Q83">
        <v>75</v>
      </c>
      <c r="R83">
        <v>54</v>
      </c>
      <c r="S83">
        <v>146</v>
      </c>
      <c r="T83">
        <v>27</v>
      </c>
      <c r="U83">
        <v>9</v>
      </c>
      <c r="V83">
        <v>44</v>
      </c>
      <c r="W83">
        <v>92</v>
      </c>
      <c r="X83">
        <v>46</v>
      </c>
      <c r="Y83">
        <v>47</v>
      </c>
      <c r="Z83">
        <v>80</v>
      </c>
      <c r="AA83">
        <v>63</v>
      </c>
      <c r="AB83">
        <v>47</v>
      </c>
      <c r="AC83">
        <v>10</v>
      </c>
      <c r="AD83">
        <v>31</v>
      </c>
      <c r="AE83">
        <v>35</v>
      </c>
      <c r="AF83">
        <v>86</v>
      </c>
      <c r="AG83">
        <v>157</v>
      </c>
      <c r="AH83">
        <v>92</v>
      </c>
      <c r="AI83">
        <v>23</v>
      </c>
      <c r="AJ83">
        <v>46</v>
      </c>
      <c r="AK83">
        <v>19</v>
      </c>
      <c r="AL83">
        <v>41</v>
      </c>
      <c r="AM83">
        <v>35</v>
      </c>
      <c r="AN83">
        <v>63</v>
      </c>
      <c r="AO83">
        <v>16</v>
      </c>
      <c r="AP83">
        <v>24</v>
      </c>
      <c r="AQ83">
        <v>813</v>
      </c>
      <c r="AR83">
        <v>1258</v>
      </c>
      <c r="AS83">
        <v>448</v>
      </c>
      <c r="BH83" s="35"/>
    </row>
    <row r="84" spans="1:60" ht="2.25" customHeight="1">
      <c r="BH84" s="35"/>
    </row>
    <row r="85" spans="1:60" ht="2.25" customHeight="1">
      <c r="A85" s="15" t="s">
        <v>57</v>
      </c>
      <c r="B85" t="s">
        <v>58</v>
      </c>
      <c r="C85">
        <v>216</v>
      </c>
      <c r="D85">
        <v>4</v>
      </c>
      <c r="E85">
        <v>1</v>
      </c>
      <c r="F85">
        <v>3</v>
      </c>
      <c r="G85">
        <v>8</v>
      </c>
      <c r="H85" t="s">
        <v>47</v>
      </c>
      <c r="I85">
        <v>1</v>
      </c>
      <c r="J85">
        <v>1</v>
      </c>
      <c r="K85">
        <v>2</v>
      </c>
      <c r="L85">
        <v>1</v>
      </c>
      <c r="M85">
        <v>8</v>
      </c>
      <c r="N85">
        <v>6</v>
      </c>
      <c r="O85">
        <v>6</v>
      </c>
      <c r="P85">
        <v>7</v>
      </c>
      <c r="Q85">
        <v>1</v>
      </c>
      <c r="R85">
        <v>4</v>
      </c>
      <c r="S85">
        <v>17</v>
      </c>
      <c r="T85">
        <v>2</v>
      </c>
      <c r="U85">
        <v>1</v>
      </c>
      <c r="V85">
        <v>1</v>
      </c>
      <c r="W85">
        <v>13</v>
      </c>
      <c r="X85">
        <v>5</v>
      </c>
      <c r="Y85">
        <v>7</v>
      </c>
      <c r="Z85">
        <v>3</v>
      </c>
      <c r="AA85">
        <v>3</v>
      </c>
      <c r="AB85">
        <v>5</v>
      </c>
      <c r="AC85">
        <v>2</v>
      </c>
      <c r="AD85">
        <v>4</v>
      </c>
      <c r="AE85">
        <v>3</v>
      </c>
      <c r="AF85">
        <v>6</v>
      </c>
      <c r="AG85">
        <v>15</v>
      </c>
      <c r="AH85">
        <v>8</v>
      </c>
      <c r="AI85">
        <v>1</v>
      </c>
      <c r="AJ85">
        <v>4</v>
      </c>
      <c r="AK85">
        <v>3</v>
      </c>
      <c r="AL85">
        <v>7</v>
      </c>
      <c r="AM85">
        <v>1</v>
      </c>
      <c r="AN85">
        <v>8</v>
      </c>
      <c r="AO85">
        <v>2</v>
      </c>
      <c r="AP85">
        <v>1</v>
      </c>
      <c r="AQ85">
        <v>62</v>
      </c>
      <c r="AR85">
        <v>125</v>
      </c>
      <c r="AS85">
        <v>29</v>
      </c>
      <c r="BH85" s="35"/>
    </row>
    <row r="86" spans="1:60" ht="2.25" customHeight="1">
      <c r="C86">
        <v>0.09</v>
      </c>
      <c r="D86">
        <v>0.18</v>
      </c>
      <c r="E86">
        <v>0.03</v>
      </c>
      <c r="F86">
        <v>0.08</v>
      </c>
      <c r="G86">
        <v>0.09</v>
      </c>
      <c r="H86" t="s">
        <v>47</v>
      </c>
      <c r="I86">
        <v>0.04</v>
      </c>
      <c r="J86">
        <v>0.03</v>
      </c>
      <c r="K86">
        <v>0.04</v>
      </c>
      <c r="L86">
        <v>0.03</v>
      </c>
      <c r="M86">
        <v>0.19</v>
      </c>
      <c r="N86">
        <v>0.1</v>
      </c>
      <c r="O86">
        <v>0.09</v>
      </c>
      <c r="P86">
        <v>0.11</v>
      </c>
      <c r="Q86">
        <v>0.02</v>
      </c>
      <c r="R86">
        <v>0.08</v>
      </c>
      <c r="S86">
        <v>0.12</v>
      </c>
      <c r="T86">
        <v>0.06</v>
      </c>
      <c r="U86">
        <v>0.13</v>
      </c>
      <c r="V86">
        <v>0.03</v>
      </c>
      <c r="W86">
        <v>0.14000000000000001</v>
      </c>
      <c r="X86">
        <v>0.1</v>
      </c>
      <c r="Y86">
        <v>0.14000000000000001</v>
      </c>
      <c r="Z86">
        <v>0.04</v>
      </c>
      <c r="AA86">
        <v>0.05</v>
      </c>
      <c r="AB86">
        <v>0.1</v>
      </c>
      <c r="AC86">
        <v>0.2</v>
      </c>
      <c r="AD86">
        <v>0.13</v>
      </c>
      <c r="AE86">
        <v>0.09</v>
      </c>
      <c r="AF86">
        <v>7.0000000000000007E-2</v>
      </c>
      <c r="AG86">
        <v>0.1</v>
      </c>
      <c r="AH86">
        <v>0.09</v>
      </c>
      <c r="AI86">
        <v>0.05</v>
      </c>
      <c r="AJ86">
        <v>0.09</v>
      </c>
      <c r="AK86">
        <v>0.17</v>
      </c>
      <c r="AL86">
        <v>0.16</v>
      </c>
      <c r="AM86">
        <v>0.03</v>
      </c>
      <c r="AN86">
        <v>0.13</v>
      </c>
      <c r="AO86">
        <v>0.14000000000000001</v>
      </c>
      <c r="AP86">
        <v>0.05</v>
      </c>
      <c r="AQ86">
        <v>0.08</v>
      </c>
      <c r="AR86">
        <v>0.1</v>
      </c>
      <c r="AS86">
        <v>0.06</v>
      </c>
      <c r="BH86" s="35"/>
    </row>
    <row r="87" spans="1:60" ht="2.25" customHeight="1">
      <c r="B87" t="s">
        <v>59</v>
      </c>
      <c r="C87">
        <v>497</v>
      </c>
      <c r="D87">
        <v>2</v>
      </c>
      <c r="E87">
        <v>5</v>
      </c>
      <c r="F87">
        <v>10</v>
      </c>
      <c r="G87">
        <v>20</v>
      </c>
      <c r="H87">
        <v>15</v>
      </c>
      <c r="I87">
        <v>5</v>
      </c>
      <c r="J87">
        <v>7</v>
      </c>
      <c r="K87">
        <v>9</v>
      </c>
      <c r="L87">
        <v>2</v>
      </c>
      <c r="M87">
        <v>10</v>
      </c>
      <c r="N87">
        <v>11</v>
      </c>
      <c r="O87">
        <v>8</v>
      </c>
      <c r="P87">
        <v>15</v>
      </c>
      <c r="Q87">
        <v>21</v>
      </c>
      <c r="R87">
        <v>14</v>
      </c>
      <c r="S87">
        <v>30</v>
      </c>
      <c r="T87">
        <v>4</v>
      </c>
      <c r="U87" t="s">
        <v>47</v>
      </c>
      <c r="V87">
        <v>12</v>
      </c>
      <c r="W87">
        <v>10</v>
      </c>
      <c r="X87">
        <v>12</v>
      </c>
      <c r="Y87">
        <v>11</v>
      </c>
      <c r="Z87">
        <v>7</v>
      </c>
      <c r="AA87">
        <v>16</v>
      </c>
      <c r="AB87">
        <v>11</v>
      </c>
      <c r="AC87">
        <v>1</v>
      </c>
      <c r="AD87">
        <v>4</v>
      </c>
      <c r="AE87">
        <v>4</v>
      </c>
      <c r="AF87">
        <v>12</v>
      </c>
      <c r="AG87">
        <v>28</v>
      </c>
      <c r="AH87">
        <v>18</v>
      </c>
      <c r="AI87">
        <v>6</v>
      </c>
      <c r="AJ87">
        <v>6</v>
      </c>
      <c r="AK87">
        <v>3</v>
      </c>
      <c r="AL87">
        <v>12</v>
      </c>
      <c r="AM87">
        <v>6</v>
      </c>
      <c r="AN87">
        <v>12</v>
      </c>
      <c r="AO87">
        <v>5</v>
      </c>
      <c r="AP87">
        <v>6</v>
      </c>
      <c r="AQ87">
        <v>156</v>
      </c>
      <c r="AR87">
        <v>251</v>
      </c>
      <c r="AS87">
        <v>90</v>
      </c>
      <c r="BH87" s="35"/>
    </row>
    <row r="88" spans="1:60" ht="2.25" customHeight="1">
      <c r="C88">
        <v>0.2</v>
      </c>
      <c r="D88">
        <v>0.12</v>
      </c>
      <c r="E88">
        <v>0.16</v>
      </c>
      <c r="F88">
        <v>0.24</v>
      </c>
      <c r="G88">
        <v>0.23</v>
      </c>
      <c r="H88">
        <v>0.31</v>
      </c>
      <c r="I88">
        <v>0.15</v>
      </c>
      <c r="J88">
        <v>0.19</v>
      </c>
      <c r="K88">
        <v>0.17</v>
      </c>
      <c r="L88">
        <v>0.05</v>
      </c>
      <c r="M88">
        <v>0.23</v>
      </c>
      <c r="N88">
        <v>0.18</v>
      </c>
      <c r="O88">
        <v>0.12</v>
      </c>
      <c r="P88">
        <v>0.22</v>
      </c>
      <c r="Q88">
        <v>0.28000000000000003</v>
      </c>
      <c r="R88">
        <v>0.27</v>
      </c>
      <c r="S88">
        <v>0.2</v>
      </c>
      <c r="T88">
        <v>0.14000000000000001</v>
      </c>
      <c r="U88" t="s">
        <v>47</v>
      </c>
      <c r="V88">
        <v>0.28000000000000003</v>
      </c>
      <c r="W88">
        <v>0.11</v>
      </c>
      <c r="X88">
        <v>0.25</v>
      </c>
      <c r="Y88">
        <v>0.24</v>
      </c>
      <c r="Z88">
        <v>0.09</v>
      </c>
      <c r="AA88">
        <v>0.26</v>
      </c>
      <c r="AB88">
        <v>0.23</v>
      </c>
      <c r="AC88">
        <v>0.1</v>
      </c>
      <c r="AD88">
        <v>0.13</v>
      </c>
      <c r="AE88">
        <v>0.12</v>
      </c>
      <c r="AF88">
        <v>0.13</v>
      </c>
      <c r="AG88">
        <v>0.18</v>
      </c>
      <c r="AH88">
        <v>0.2</v>
      </c>
      <c r="AI88">
        <v>0.25</v>
      </c>
      <c r="AJ88">
        <v>0.13</v>
      </c>
      <c r="AK88">
        <v>0.17</v>
      </c>
      <c r="AL88">
        <v>0.28000000000000003</v>
      </c>
      <c r="AM88">
        <v>0.17</v>
      </c>
      <c r="AN88">
        <v>0.19</v>
      </c>
      <c r="AO88">
        <v>0.28999999999999998</v>
      </c>
      <c r="AP88">
        <v>0.24</v>
      </c>
      <c r="AQ88">
        <v>0.19</v>
      </c>
      <c r="AR88">
        <v>0.2</v>
      </c>
      <c r="AS88">
        <v>0.2</v>
      </c>
      <c r="BH88" s="35"/>
    </row>
    <row r="89" spans="1:60" ht="2.25" customHeight="1">
      <c r="B89" t="s">
        <v>60</v>
      </c>
      <c r="C89">
        <v>809</v>
      </c>
      <c r="D89">
        <v>6</v>
      </c>
      <c r="E89">
        <v>13</v>
      </c>
      <c r="F89">
        <v>16</v>
      </c>
      <c r="G89">
        <v>23</v>
      </c>
      <c r="H89">
        <v>18</v>
      </c>
      <c r="I89">
        <v>14</v>
      </c>
      <c r="J89">
        <v>7</v>
      </c>
      <c r="K89">
        <v>17</v>
      </c>
      <c r="L89">
        <v>16</v>
      </c>
      <c r="M89">
        <v>5</v>
      </c>
      <c r="N89">
        <v>18</v>
      </c>
      <c r="O89">
        <v>23</v>
      </c>
      <c r="P89">
        <v>20</v>
      </c>
      <c r="Q89">
        <v>27</v>
      </c>
      <c r="R89">
        <v>11</v>
      </c>
      <c r="S89">
        <v>54</v>
      </c>
      <c r="T89">
        <v>11</v>
      </c>
      <c r="U89">
        <v>2</v>
      </c>
      <c r="V89">
        <v>12</v>
      </c>
      <c r="W89">
        <v>34</v>
      </c>
      <c r="X89">
        <v>14</v>
      </c>
      <c r="Y89">
        <v>10</v>
      </c>
      <c r="Z89">
        <v>30</v>
      </c>
      <c r="AA89">
        <v>22</v>
      </c>
      <c r="AB89">
        <v>19</v>
      </c>
      <c r="AC89">
        <v>1</v>
      </c>
      <c r="AD89">
        <v>13</v>
      </c>
      <c r="AE89">
        <v>14</v>
      </c>
      <c r="AF89">
        <v>30</v>
      </c>
      <c r="AG89">
        <v>49</v>
      </c>
      <c r="AH89">
        <v>33</v>
      </c>
      <c r="AI89">
        <v>5</v>
      </c>
      <c r="AJ89">
        <v>14</v>
      </c>
      <c r="AK89">
        <v>6</v>
      </c>
      <c r="AL89">
        <v>13</v>
      </c>
      <c r="AM89">
        <v>12</v>
      </c>
      <c r="AN89">
        <v>21</v>
      </c>
      <c r="AO89">
        <v>6</v>
      </c>
      <c r="AP89">
        <v>8</v>
      </c>
      <c r="AQ89">
        <v>271</v>
      </c>
      <c r="AR89">
        <v>395</v>
      </c>
      <c r="AS89">
        <v>142</v>
      </c>
      <c r="BH89" s="35"/>
    </row>
    <row r="90" spans="1:60" ht="2.25" customHeight="1">
      <c r="C90">
        <v>0.32</v>
      </c>
      <c r="D90">
        <v>0.28999999999999998</v>
      </c>
      <c r="E90">
        <v>0.45</v>
      </c>
      <c r="F90">
        <v>0.38</v>
      </c>
      <c r="G90">
        <v>0.27</v>
      </c>
      <c r="H90">
        <v>0.37</v>
      </c>
      <c r="I90">
        <v>0.44</v>
      </c>
      <c r="J90">
        <v>0.19</v>
      </c>
      <c r="K90">
        <v>0.35</v>
      </c>
      <c r="L90">
        <v>0.41</v>
      </c>
      <c r="M90">
        <v>0.12</v>
      </c>
      <c r="N90">
        <v>0.28999999999999998</v>
      </c>
      <c r="O90">
        <v>0.35</v>
      </c>
      <c r="P90">
        <v>0.31</v>
      </c>
      <c r="Q90">
        <v>0.36</v>
      </c>
      <c r="R90">
        <v>0.2</v>
      </c>
      <c r="S90">
        <v>0.37</v>
      </c>
      <c r="T90">
        <v>0.4</v>
      </c>
      <c r="U90">
        <v>0.25</v>
      </c>
      <c r="V90">
        <v>0.28000000000000003</v>
      </c>
      <c r="W90">
        <v>0.37</v>
      </c>
      <c r="X90">
        <v>0.31</v>
      </c>
      <c r="Y90">
        <v>0.21</v>
      </c>
      <c r="Z90">
        <v>0.37</v>
      </c>
      <c r="AA90">
        <v>0.34</v>
      </c>
      <c r="AB90">
        <v>0.4</v>
      </c>
      <c r="AC90">
        <v>0.1</v>
      </c>
      <c r="AD90">
        <v>0.44</v>
      </c>
      <c r="AE90">
        <v>0.41</v>
      </c>
      <c r="AF90">
        <v>0.35</v>
      </c>
      <c r="AG90">
        <v>0.31</v>
      </c>
      <c r="AH90">
        <v>0.35</v>
      </c>
      <c r="AI90">
        <v>0.2</v>
      </c>
      <c r="AJ90">
        <v>0.31</v>
      </c>
      <c r="AK90">
        <v>0.33</v>
      </c>
      <c r="AL90">
        <v>0.3</v>
      </c>
      <c r="AM90">
        <v>0.33</v>
      </c>
      <c r="AN90">
        <v>0.34</v>
      </c>
      <c r="AO90">
        <v>0.36</v>
      </c>
      <c r="AP90">
        <v>0.33</v>
      </c>
      <c r="AQ90">
        <v>0.33</v>
      </c>
      <c r="AR90">
        <v>0.31</v>
      </c>
      <c r="AS90">
        <v>0.32</v>
      </c>
      <c r="BH90" s="35"/>
    </row>
    <row r="91" spans="1:60" ht="2.25" customHeight="1">
      <c r="B91" t="s">
        <v>61</v>
      </c>
      <c r="C91">
        <v>548</v>
      </c>
      <c r="D91">
        <v>5</v>
      </c>
      <c r="E91">
        <v>5</v>
      </c>
      <c r="F91">
        <v>9</v>
      </c>
      <c r="G91">
        <v>25</v>
      </c>
      <c r="H91">
        <v>10</v>
      </c>
      <c r="I91">
        <v>6</v>
      </c>
      <c r="J91">
        <v>12</v>
      </c>
      <c r="K91">
        <v>13</v>
      </c>
      <c r="L91">
        <v>13</v>
      </c>
      <c r="M91">
        <v>8</v>
      </c>
      <c r="N91">
        <v>19</v>
      </c>
      <c r="O91">
        <v>13</v>
      </c>
      <c r="P91">
        <v>15</v>
      </c>
      <c r="Q91">
        <v>19</v>
      </c>
      <c r="R91">
        <v>8</v>
      </c>
      <c r="S91">
        <v>28</v>
      </c>
      <c r="T91">
        <v>6</v>
      </c>
      <c r="U91">
        <v>2</v>
      </c>
      <c r="V91">
        <v>10</v>
      </c>
      <c r="W91">
        <v>17</v>
      </c>
      <c r="X91">
        <v>9</v>
      </c>
      <c r="Y91">
        <v>11</v>
      </c>
      <c r="Z91">
        <v>13</v>
      </c>
      <c r="AA91">
        <v>13</v>
      </c>
      <c r="AB91">
        <v>6</v>
      </c>
      <c r="AC91">
        <v>5</v>
      </c>
      <c r="AD91">
        <v>5</v>
      </c>
      <c r="AE91">
        <v>6</v>
      </c>
      <c r="AF91">
        <v>22</v>
      </c>
      <c r="AG91">
        <v>29</v>
      </c>
      <c r="AH91">
        <v>20</v>
      </c>
      <c r="AI91">
        <v>2</v>
      </c>
      <c r="AJ91">
        <v>15</v>
      </c>
      <c r="AK91">
        <v>3</v>
      </c>
      <c r="AL91">
        <v>4</v>
      </c>
      <c r="AM91">
        <v>9</v>
      </c>
      <c r="AN91">
        <v>15</v>
      </c>
      <c r="AO91">
        <v>1</v>
      </c>
      <c r="AP91">
        <v>8</v>
      </c>
      <c r="AQ91">
        <v>197</v>
      </c>
      <c r="AR91">
        <v>255</v>
      </c>
      <c r="AS91">
        <v>96</v>
      </c>
      <c r="BH91" s="35"/>
    </row>
    <row r="92" spans="1:60" ht="2.25" customHeight="1">
      <c r="C92">
        <v>0.22</v>
      </c>
      <c r="D92">
        <v>0.24</v>
      </c>
      <c r="E92">
        <v>0.16</v>
      </c>
      <c r="F92">
        <v>0.22</v>
      </c>
      <c r="G92">
        <v>0.28999999999999998</v>
      </c>
      <c r="H92">
        <v>0.2</v>
      </c>
      <c r="I92">
        <v>0.19</v>
      </c>
      <c r="J92">
        <v>0.34</v>
      </c>
      <c r="K92">
        <v>0.27</v>
      </c>
      <c r="L92">
        <v>0.33</v>
      </c>
      <c r="M92">
        <v>0.19</v>
      </c>
      <c r="N92">
        <v>0.31</v>
      </c>
      <c r="O92">
        <v>0.19</v>
      </c>
      <c r="P92">
        <v>0.23</v>
      </c>
      <c r="Q92">
        <v>0.25</v>
      </c>
      <c r="R92">
        <v>0.14000000000000001</v>
      </c>
      <c r="S92">
        <v>0.19</v>
      </c>
      <c r="T92">
        <v>0.23</v>
      </c>
      <c r="U92">
        <v>0.25</v>
      </c>
      <c r="V92">
        <v>0.23</v>
      </c>
      <c r="W92">
        <v>0.19</v>
      </c>
      <c r="X92">
        <v>0.19</v>
      </c>
      <c r="Y92">
        <v>0.24</v>
      </c>
      <c r="Z92">
        <v>0.17</v>
      </c>
      <c r="AA92">
        <v>0.2</v>
      </c>
      <c r="AB92">
        <v>0.13</v>
      </c>
      <c r="AC92">
        <v>0.5</v>
      </c>
      <c r="AD92">
        <v>0.16</v>
      </c>
      <c r="AE92">
        <v>0.18</v>
      </c>
      <c r="AF92">
        <v>0.26</v>
      </c>
      <c r="AG92">
        <v>0.18</v>
      </c>
      <c r="AH92">
        <v>0.22</v>
      </c>
      <c r="AI92">
        <v>0.1</v>
      </c>
      <c r="AJ92">
        <v>0.33</v>
      </c>
      <c r="AK92">
        <v>0.17</v>
      </c>
      <c r="AL92">
        <v>0.09</v>
      </c>
      <c r="AM92">
        <v>0.27</v>
      </c>
      <c r="AN92">
        <v>0.24</v>
      </c>
      <c r="AO92">
        <v>7.0000000000000007E-2</v>
      </c>
      <c r="AP92">
        <v>0.33</v>
      </c>
      <c r="AQ92">
        <v>0.24</v>
      </c>
      <c r="AR92">
        <v>0.2</v>
      </c>
      <c r="AS92">
        <v>0.21</v>
      </c>
      <c r="BH92" s="35"/>
    </row>
    <row r="93" spans="1:60" ht="2.25" customHeight="1">
      <c r="B93" t="s">
        <v>62</v>
      </c>
      <c r="C93">
        <v>450</v>
      </c>
      <c r="D93">
        <v>4</v>
      </c>
      <c r="E93">
        <v>6</v>
      </c>
      <c r="F93">
        <v>3</v>
      </c>
      <c r="G93">
        <v>11</v>
      </c>
      <c r="H93">
        <v>6</v>
      </c>
      <c r="I93">
        <v>6</v>
      </c>
      <c r="J93">
        <v>9</v>
      </c>
      <c r="K93">
        <v>9</v>
      </c>
      <c r="L93">
        <v>7</v>
      </c>
      <c r="M93">
        <v>12</v>
      </c>
      <c r="N93">
        <v>8</v>
      </c>
      <c r="O93">
        <v>16</v>
      </c>
      <c r="P93">
        <v>9</v>
      </c>
      <c r="Q93">
        <v>8</v>
      </c>
      <c r="R93">
        <v>17</v>
      </c>
      <c r="S93">
        <v>17</v>
      </c>
      <c r="T93">
        <v>5</v>
      </c>
      <c r="U93">
        <v>3</v>
      </c>
      <c r="V93">
        <v>9</v>
      </c>
      <c r="W93">
        <v>17</v>
      </c>
      <c r="X93">
        <v>7</v>
      </c>
      <c r="Y93">
        <v>8</v>
      </c>
      <c r="Z93">
        <v>27</v>
      </c>
      <c r="AA93">
        <v>9</v>
      </c>
      <c r="AB93">
        <v>6</v>
      </c>
      <c r="AC93">
        <v>1</v>
      </c>
      <c r="AD93">
        <v>5</v>
      </c>
      <c r="AE93">
        <v>7</v>
      </c>
      <c r="AF93">
        <v>16</v>
      </c>
      <c r="AG93">
        <v>36</v>
      </c>
      <c r="AH93">
        <v>13</v>
      </c>
      <c r="AI93">
        <v>9</v>
      </c>
      <c r="AJ93">
        <v>6</v>
      </c>
      <c r="AK93">
        <v>3</v>
      </c>
      <c r="AL93">
        <v>7</v>
      </c>
      <c r="AM93">
        <v>7</v>
      </c>
      <c r="AN93">
        <v>6</v>
      </c>
      <c r="AO93">
        <v>2</v>
      </c>
      <c r="AP93">
        <v>1</v>
      </c>
      <c r="AQ93">
        <v>127</v>
      </c>
      <c r="AR93">
        <v>233</v>
      </c>
      <c r="AS93">
        <v>90</v>
      </c>
      <c r="BH93" s="35"/>
    </row>
    <row r="94" spans="1:60" ht="2.25" customHeight="1">
      <c r="C94">
        <v>0.18</v>
      </c>
      <c r="D94">
        <v>0.18</v>
      </c>
      <c r="E94">
        <v>0.19</v>
      </c>
      <c r="F94">
        <v>0.08</v>
      </c>
      <c r="G94">
        <v>0.12</v>
      </c>
      <c r="H94">
        <v>0.12</v>
      </c>
      <c r="I94">
        <v>0.19</v>
      </c>
      <c r="J94">
        <v>0.25</v>
      </c>
      <c r="K94">
        <v>0.17</v>
      </c>
      <c r="L94">
        <v>0.18</v>
      </c>
      <c r="M94">
        <v>0.28000000000000003</v>
      </c>
      <c r="N94">
        <v>0.13</v>
      </c>
      <c r="O94">
        <v>0.25</v>
      </c>
      <c r="P94">
        <v>0.13</v>
      </c>
      <c r="Q94">
        <v>0.1</v>
      </c>
      <c r="R94">
        <v>0.31</v>
      </c>
      <c r="S94">
        <v>0.12</v>
      </c>
      <c r="T94">
        <v>0.18</v>
      </c>
      <c r="U94">
        <v>0.38</v>
      </c>
      <c r="V94">
        <v>0.2</v>
      </c>
      <c r="W94">
        <v>0.19</v>
      </c>
      <c r="X94">
        <v>0.15</v>
      </c>
      <c r="Y94">
        <v>0.17</v>
      </c>
      <c r="Z94">
        <v>0.33</v>
      </c>
      <c r="AA94">
        <v>0.15</v>
      </c>
      <c r="AB94">
        <v>0.13</v>
      </c>
      <c r="AC94">
        <v>0.1</v>
      </c>
      <c r="AD94">
        <v>0.16</v>
      </c>
      <c r="AE94">
        <v>0.19</v>
      </c>
      <c r="AF94">
        <v>0.19</v>
      </c>
      <c r="AG94">
        <v>0.23</v>
      </c>
      <c r="AH94">
        <v>0.14000000000000001</v>
      </c>
      <c r="AI94">
        <v>0.4</v>
      </c>
      <c r="AJ94">
        <v>0.13</v>
      </c>
      <c r="AK94">
        <v>0.17</v>
      </c>
      <c r="AL94">
        <v>0.16</v>
      </c>
      <c r="AM94">
        <v>0.2</v>
      </c>
      <c r="AN94">
        <v>0.1</v>
      </c>
      <c r="AO94">
        <v>0.14000000000000001</v>
      </c>
      <c r="AP94">
        <v>0.05</v>
      </c>
      <c r="AQ94">
        <v>0.16</v>
      </c>
      <c r="AR94">
        <v>0.19</v>
      </c>
      <c r="AS94">
        <v>0.2</v>
      </c>
      <c r="BH94" s="35"/>
    </row>
    <row r="95" spans="1:60" ht="2.25" customHeight="1">
      <c r="BH95" s="35"/>
    </row>
    <row r="96" spans="1:60" ht="2.25" customHeight="1">
      <c r="BH96" s="35"/>
    </row>
    <row r="97" spans="1:60" ht="2.25" customHeight="1">
      <c r="A97" s="23">
        <v>41306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5"/>
    </row>
    <row r="98" spans="1:60" ht="2.25" customHeight="1">
      <c r="A98" s="24" t="s">
        <v>65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5"/>
    </row>
    <row r="99" spans="1:60" ht="2.2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5"/>
    </row>
    <row r="100" spans="1:60" ht="2.25" customHeight="1">
      <c r="A100" s="24"/>
      <c r="B100" s="17"/>
      <c r="C100" s="17" t="s">
        <v>1</v>
      </c>
      <c r="D100" s="17" t="s">
        <v>2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 t="s">
        <v>52</v>
      </c>
      <c r="AR100" s="17"/>
      <c r="AS100" s="17"/>
      <c r="AT100" s="17"/>
      <c r="BH100" s="35"/>
    </row>
    <row r="101" spans="1:60" ht="2.25" customHeight="1">
      <c r="A101" s="24"/>
      <c r="B101" s="17"/>
      <c r="C101" s="17"/>
      <c r="D101" s="17" t="s">
        <v>3</v>
      </c>
      <c r="E101" s="17" t="s">
        <v>4</v>
      </c>
      <c r="F101" s="17" t="s">
        <v>5</v>
      </c>
      <c r="G101" s="17" t="s">
        <v>6</v>
      </c>
      <c r="H101" s="17" t="s">
        <v>7</v>
      </c>
      <c r="I101" s="17" t="s">
        <v>8</v>
      </c>
      <c r="J101" s="17" t="s">
        <v>9</v>
      </c>
      <c r="K101" s="17" t="s">
        <v>10</v>
      </c>
      <c r="L101" s="17" t="s">
        <v>11</v>
      </c>
      <c r="M101" s="17" t="s">
        <v>12</v>
      </c>
      <c r="N101" s="17" t="s">
        <v>13</v>
      </c>
      <c r="O101" s="17" t="s">
        <v>14</v>
      </c>
      <c r="P101" s="17" t="s">
        <v>15</v>
      </c>
      <c r="Q101" s="17" t="s">
        <v>16</v>
      </c>
      <c r="R101" s="17" t="s">
        <v>17</v>
      </c>
      <c r="S101" s="17" t="s">
        <v>18</v>
      </c>
      <c r="T101" s="17" t="s">
        <v>19</v>
      </c>
      <c r="U101" s="17" t="s">
        <v>20</v>
      </c>
      <c r="V101" s="17" t="s">
        <v>21</v>
      </c>
      <c r="W101" s="17" t="s">
        <v>22</v>
      </c>
      <c r="X101" s="17" t="s">
        <v>23</v>
      </c>
      <c r="Y101" s="17" t="s">
        <v>24</v>
      </c>
      <c r="Z101" s="17" t="s">
        <v>25</v>
      </c>
      <c r="AA101" s="17" t="s">
        <v>26</v>
      </c>
      <c r="AB101" s="17" t="s">
        <v>27</v>
      </c>
      <c r="AC101" s="17" t="s">
        <v>28</v>
      </c>
      <c r="AD101" s="17" t="s">
        <v>29</v>
      </c>
      <c r="AE101" s="17" t="s">
        <v>30</v>
      </c>
      <c r="AF101" s="17" t="s">
        <v>31</v>
      </c>
      <c r="AG101" s="17" t="s">
        <v>32</v>
      </c>
      <c r="AH101" s="17" t="s">
        <v>33</v>
      </c>
      <c r="AI101" s="17" t="s">
        <v>34</v>
      </c>
      <c r="AJ101" s="17" t="s">
        <v>35</v>
      </c>
      <c r="AK101" s="17" t="s">
        <v>36</v>
      </c>
      <c r="AL101" s="17" t="s">
        <v>37</v>
      </c>
      <c r="AM101" s="17" t="s">
        <v>38</v>
      </c>
      <c r="AN101" s="17" t="s">
        <v>39</v>
      </c>
      <c r="AO101" s="17" t="s">
        <v>40</v>
      </c>
      <c r="AP101" s="17" t="s">
        <v>41</v>
      </c>
      <c r="AQ101" s="17" t="s">
        <v>53</v>
      </c>
      <c r="AR101" s="17" t="s">
        <v>54</v>
      </c>
      <c r="AS101" s="17" t="s">
        <v>55</v>
      </c>
      <c r="AT101" s="17"/>
      <c r="BH101" s="35"/>
    </row>
    <row r="102" spans="1:60" ht="2.25" customHeight="1">
      <c r="A102" s="24" t="s">
        <v>42</v>
      </c>
      <c r="B102" s="17" t="s">
        <v>43</v>
      </c>
      <c r="C102" s="17">
        <v>2659</v>
      </c>
      <c r="D102" s="17">
        <v>18</v>
      </c>
      <c r="E102" s="17">
        <v>27</v>
      </c>
      <c r="F102" s="17">
        <v>43</v>
      </c>
      <c r="G102" s="17">
        <v>77</v>
      </c>
      <c r="H102" s="17">
        <v>42</v>
      </c>
      <c r="I102" s="17">
        <v>25</v>
      </c>
      <c r="J102" s="17">
        <v>31</v>
      </c>
      <c r="K102" s="17">
        <v>64</v>
      </c>
      <c r="L102" s="17">
        <v>43</v>
      </c>
      <c r="M102" s="17">
        <v>43</v>
      </c>
      <c r="N102" s="17">
        <v>56</v>
      </c>
      <c r="O102" s="17">
        <v>66</v>
      </c>
      <c r="P102" s="17">
        <v>87</v>
      </c>
      <c r="Q102" s="17">
        <v>85</v>
      </c>
      <c r="R102" s="17">
        <v>45</v>
      </c>
      <c r="S102" s="17">
        <v>148</v>
      </c>
      <c r="T102" s="17">
        <v>40</v>
      </c>
      <c r="U102" s="17">
        <v>10</v>
      </c>
      <c r="V102" s="17">
        <v>41</v>
      </c>
      <c r="W102" s="17">
        <v>86</v>
      </c>
      <c r="X102" s="17">
        <v>52</v>
      </c>
      <c r="Y102" s="17">
        <v>41</v>
      </c>
      <c r="Z102" s="17">
        <v>93</v>
      </c>
      <c r="AA102" s="17">
        <v>89</v>
      </c>
      <c r="AB102" s="17">
        <v>25</v>
      </c>
      <c r="AC102" s="17">
        <v>14</v>
      </c>
      <c r="AD102" s="17">
        <v>45</v>
      </c>
      <c r="AE102" s="17">
        <v>31</v>
      </c>
      <c r="AF102" s="17">
        <v>87</v>
      </c>
      <c r="AG102" s="17">
        <v>185</v>
      </c>
      <c r="AH102" s="17">
        <v>102</v>
      </c>
      <c r="AI102" s="17">
        <v>19</v>
      </c>
      <c r="AJ102" s="17">
        <v>53</v>
      </c>
      <c r="AK102" s="17">
        <v>9</v>
      </c>
      <c r="AL102" s="17">
        <v>43</v>
      </c>
      <c r="AM102" s="17">
        <v>32</v>
      </c>
      <c r="AN102" s="17">
        <v>67</v>
      </c>
      <c r="AO102" s="17">
        <v>13</v>
      </c>
      <c r="AP102" s="17">
        <v>26</v>
      </c>
      <c r="AQ102" s="17">
        <v>834</v>
      </c>
      <c r="AR102" s="17">
        <v>1321</v>
      </c>
      <c r="AS102" s="17">
        <v>504</v>
      </c>
      <c r="AT102" s="17"/>
      <c r="BH102" s="35"/>
    </row>
    <row r="103" spans="1:60" ht="2.25" customHeight="1">
      <c r="A103" s="24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BH103" s="35"/>
    </row>
    <row r="104" spans="1:60" ht="2.25" customHeight="1">
      <c r="A104" s="24"/>
      <c r="B104" s="17" t="s">
        <v>44</v>
      </c>
      <c r="C104" s="17">
        <v>2658</v>
      </c>
      <c r="D104" s="17">
        <v>21</v>
      </c>
      <c r="E104" s="17">
        <v>27</v>
      </c>
      <c r="F104" s="17">
        <v>50</v>
      </c>
      <c r="G104" s="17">
        <v>76</v>
      </c>
      <c r="H104" s="17">
        <v>43</v>
      </c>
      <c r="I104" s="17">
        <v>30</v>
      </c>
      <c r="J104" s="17">
        <v>36</v>
      </c>
      <c r="K104" s="17">
        <v>57</v>
      </c>
      <c r="L104" s="17">
        <v>44</v>
      </c>
      <c r="M104" s="17">
        <v>43</v>
      </c>
      <c r="N104" s="17">
        <v>58</v>
      </c>
      <c r="O104" s="17">
        <v>79</v>
      </c>
      <c r="P104" s="17">
        <v>71</v>
      </c>
      <c r="Q104" s="17">
        <v>80</v>
      </c>
      <c r="R104" s="17">
        <v>53</v>
      </c>
      <c r="S104" s="17">
        <v>152</v>
      </c>
      <c r="T104" s="17">
        <v>33</v>
      </c>
      <c r="U104" s="17">
        <v>11</v>
      </c>
      <c r="V104" s="17">
        <v>48</v>
      </c>
      <c r="W104" s="17">
        <v>95</v>
      </c>
      <c r="X104" s="17">
        <v>46</v>
      </c>
      <c r="Y104" s="17">
        <v>48</v>
      </c>
      <c r="Z104" s="17">
        <v>84</v>
      </c>
      <c r="AA104" s="17">
        <v>72</v>
      </c>
      <c r="AB104" s="17">
        <v>53</v>
      </c>
      <c r="AC104" s="17">
        <v>12</v>
      </c>
      <c r="AD104" s="17">
        <v>45</v>
      </c>
      <c r="AE104" s="17">
        <v>32</v>
      </c>
      <c r="AF104" s="17">
        <v>86</v>
      </c>
      <c r="AG104" s="17">
        <v>172</v>
      </c>
      <c r="AH104" s="17">
        <v>91</v>
      </c>
      <c r="AI104" s="17">
        <v>23</v>
      </c>
      <c r="AJ104" s="17">
        <v>54</v>
      </c>
      <c r="AK104" s="17">
        <v>19</v>
      </c>
      <c r="AL104" s="17">
        <v>42</v>
      </c>
      <c r="AM104" s="17">
        <v>38</v>
      </c>
      <c r="AN104" s="17">
        <v>69</v>
      </c>
      <c r="AO104" s="17">
        <v>15</v>
      </c>
      <c r="AP104" s="17">
        <v>29</v>
      </c>
      <c r="AQ104" s="17">
        <v>832</v>
      </c>
      <c r="AR104" s="17">
        <v>1362</v>
      </c>
      <c r="AS104" s="17">
        <v>464</v>
      </c>
      <c r="AT104" s="17"/>
      <c r="BH104" s="35"/>
    </row>
    <row r="105" spans="1:60" ht="2.25" customHeight="1">
      <c r="A105" s="24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BH105" s="35"/>
    </row>
    <row r="106" spans="1:60" ht="2.25" customHeight="1">
      <c r="A106" s="24" t="s">
        <v>57</v>
      </c>
      <c r="B106" s="17" t="s">
        <v>58</v>
      </c>
      <c r="C106" s="17">
        <v>193</v>
      </c>
      <c r="D106" s="17">
        <v>4</v>
      </c>
      <c r="E106" s="17">
        <v>2</v>
      </c>
      <c r="F106" s="17">
        <v>4</v>
      </c>
      <c r="G106" s="17">
        <v>5</v>
      </c>
      <c r="H106" s="17">
        <v>1</v>
      </c>
      <c r="I106" s="17" t="s">
        <v>47</v>
      </c>
      <c r="J106" s="17">
        <v>5</v>
      </c>
      <c r="K106" s="17">
        <v>5</v>
      </c>
      <c r="L106" s="17">
        <v>1</v>
      </c>
      <c r="M106" s="17">
        <v>5</v>
      </c>
      <c r="N106" s="17">
        <v>3</v>
      </c>
      <c r="O106" s="17">
        <v>6</v>
      </c>
      <c r="P106" s="17">
        <v>6</v>
      </c>
      <c r="Q106" s="17">
        <v>3</v>
      </c>
      <c r="R106" s="17">
        <v>4</v>
      </c>
      <c r="S106" s="17">
        <v>5</v>
      </c>
      <c r="T106" s="17">
        <v>2</v>
      </c>
      <c r="U106" s="17">
        <v>1</v>
      </c>
      <c r="V106" s="17">
        <v>5</v>
      </c>
      <c r="W106" s="17">
        <v>10</v>
      </c>
      <c r="X106" s="17">
        <v>4</v>
      </c>
      <c r="Y106" s="17">
        <v>2</v>
      </c>
      <c r="Z106" s="17">
        <v>5</v>
      </c>
      <c r="AA106" s="17">
        <v>4</v>
      </c>
      <c r="AB106" s="17">
        <v>6</v>
      </c>
      <c r="AC106" s="17">
        <v>1</v>
      </c>
      <c r="AD106" s="17">
        <v>3</v>
      </c>
      <c r="AE106" s="17">
        <v>2</v>
      </c>
      <c r="AF106" s="17">
        <v>7</v>
      </c>
      <c r="AG106" s="17">
        <v>10</v>
      </c>
      <c r="AH106" s="17">
        <v>7</v>
      </c>
      <c r="AI106" s="17">
        <v>2</v>
      </c>
      <c r="AJ106" s="17">
        <v>3</v>
      </c>
      <c r="AK106" s="17" t="s">
        <v>47</v>
      </c>
      <c r="AL106" s="17">
        <v>7</v>
      </c>
      <c r="AM106" s="17" t="s">
        <v>47</v>
      </c>
      <c r="AN106" s="17">
        <v>5</v>
      </c>
      <c r="AO106" s="17">
        <v>1</v>
      </c>
      <c r="AP106" s="17">
        <v>1</v>
      </c>
      <c r="AQ106" s="17">
        <v>52</v>
      </c>
      <c r="AR106" s="17">
        <v>112</v>
      </c>
      <c r="AS106" s="17">
        <v>29</v>
      </c>
      <c r="AT106" s="17"/>
      <c r="BH106" s="35"/>
    </row>
    <row r="107" spans="1:60" ht="2.25" customHeight="1">
      <c r="A107" s="24"/>
      <c r="B107" s="17"/>
      <c r="C107" s="18">
        <v>7.0000000000000007E-2</v>
      </c>
      <c r="D107" s="18">
        <v>0.17</v>
      </c>
      <c r="E107" s="18">
        <v>7.0000000000000007E-2</v>
      </c>
      <c r="F107" s="18">
        <v>7.0000000000000007E-2</v>
      </c>
      <c r="G107" s="18">
        <v>7.0000000000000007E-2</v>
      </c>
      <c r="H107" s="18">
        <v>0.02</v>
      </c>
      <c r="I107" s="17" t="s">
        <v>47</v>
      </c>
      <c r="J107" s="18">
        <v>0.13</v>
      </c>
      <c r="K107" s="18">
        <v>0.09</v>
      </c>
      <c r="L107" s="18">
        <v>0.02</v>
      </c>
      <c r="M107" s="18">
        <v>0.12</v>
      </c>
      <c r="N107" s="18">
        <v>0.05</v>
      </c>
      <c r="O107" s="18">
        <v>0.08</v>
      </c>
      <c r="P107" s="18">
        <v>0.08</v>
      </c>
      <c r="Q107" s="18">
        <v>0.03</v>
      </c>
      <c r="R107" s="18">
        <v>7.0000000000000007E-2</v>
      </c>
      <c r="S107" s="18">
        <v>0.03</v>
      </c>
      <c r="T107" s="18">
        <v>0.05</v>
      </c>
      <c r="U107" s="18">
        <v>0.1</v>
      </c>
      <c r="V107" s="18">
        <v>0.1</v>
      </c>
      <c r="W107" s="18">
        <v>0.1</v>
      </c>
      <c r="X107" s="18">
        <v>0.1</v>
      </c>
      <c r="Y107" s="18">
        <v>0.05</v>
      </c>
      <c r="Z107" s="18">
        <v>0.06</v>
      </c>
      <c r="AA107" s="18">
        <v>0.06</v>
      </c>
      <c r="AB107" s="18">
        <v>0.12</v>
      </c>
      <c r="AC107" s="18">
        <v>7.0000000000000007E-2</v>
      </c>
      <c r="AD107" s="18">
        <v>7.0000000000000007E-2</v>
      </c>
      <c r="AE107" s="18">
        <v>0.06</v>
      </c>
      <c r="AF107" s="18">
        <v>0.08</v>
      </c>
      <c r="AG107" s="18">
        <v>0.06</v>
      </c>
      <c r="AH107" s="18">
        <v>0.08</v>
      </c>
      <c r="AI107" s="18">
        <v>0.11</v>
      </c>
      <c r="AJ107" s="18">
        <v>0.06</v>
      </c>
      <c r="AK107" s="17" t="s">
        <v>47</v>
      </c>
      <c r="AL107" s="18">
        <v>0.16</v>
      </c>
      <c r="AM107" s="17" t="s">
        <v>47</v>
      </c>
      <c r="AN107" s="18">
        <v>7.0000000000000007E-2</v>
      </c>
      <c r="AO107" s="18">
        <v>0.08</v>
      </c>
      <c r="AP107" s="18">
        <v>0.04</v>
      </c>
      <c r="AQ107" s="18">
        <v>0.06</v>
      </c>
      <c r="AR107" s="18">
        <v>0.08</v>
      </c>
      <c r="AS107" s="18">
        <v>0.06</v>
      </c>
      <c r="AT107" s="17"/>
      <c r="BH107" s="35"/>
    </row>
    <row r="108" spans="1:60" ht="2.25" customHeight="1">
      <c r="A108" s="24"/>
      <c r="B108" s="17" t="s">
        <v>59</v>
      </c>
      <c r="C108" s="17">
        <v>439</v>
      </c>
      <c r="D108" s="17" t="s">
        <v>47</v>
      </c>
      <c r="E108" s="17">
        <v>6</v>
      </c>
      <c r="F108" s="17">
        <v>9</v>
      </c>
      <c r="G108" s="17">
        <v>7</v>
      </c>
      <c r="H108" s="17">
        <v>6</v>
      </c>
      <c r="I108" s="17">
        <v>4</v>
      </c>
      <c r="J108" s="17">
        <v>6</v>
      </c>
      <c r="K108" s="17">
        <v>7</v>
      </c>
      <c r="L108" s="17">
        <v>3</v>
      </c>
      <c r="M108" s="17">
        <v>7</v>
      </c>
      <c r="N108" s="17">
        <v>14</v>
      </c>
      <c r="O108" s="17">
        <v>15</v>
      </c>
      <c r="P108" s="17">
        <v>12</v>
      </c>
      <c r="Q108" s="17">
        <v>14</v>
      </c>
      <c r="R108" s="17">
        <v>5</v>
      </c>
      <c r="S108" s="17">
        <v>29</v>
      </c>
      <c r="T108" s="17">
        <v>6</v>
      </c>
      <c r="U108" s="17">
        <v>1</v>
      </c>
      <c r="V108" s="17">
        <v>11</v>
      </c>
      <c r="W108" s="17">
        <v>16</v>
      </c>
      <c r="X108" s="17">
        <v>13</v>
      </c>
      <c r="Y108" s="17">
        <v>12</v>
      </c>
      <c r="Z108" s="17">
        <v>20</v>
      </c>
      <c r="AA108" s="17">
        <v>14</v>
      </c>
      <c r="AB108" s="17">
        <v>13</v>
      </c>
      <c r="AC108" s="17">
        <v>2</v>
      </c>
      <c r="AD108" s="17">
        <v>11</v>
      </c>
      <c r="AE108" s="17">
        <v>2</v>
      </c>
      <c r="AF108" s="17">
        <v>8</v>
      </c>
      <c r="AG108" s="17">
        <v>31</v>
      </c>
      <c r="AH108" s="17">
        <v>14</v>
      </c>
      <c r="AI108" s="17">
        <v>1</v>
      </c>
      <c r="AJ108" s="17">
        <v>12</v>
      </c>
      <c r="AK108" s="17">
        <v>2</v>
      </c>
      <c r="AL108" s="17">
        <v>8</v>
      </c>
      <c r="AM108" s="17">
        <v>2</v>
      </c>
      <c r="AN108" s="17">
        <v>10</v>
      </c>
      <c r="AO108" s="17">
        <v>2</v>
      </c>
      <c r="AP108" s="17">
        <v>7</v>
      </c>
      <c r="AQ108" s="17">
        <v>140</v>
      </c>
      <c r="AR108" s="17">
        <v>228</v>
      </c>
      <c r="AS108" s="17">
        <v>71</v>
      </c>
      <c r="AT108" s="17"/>
      <c r="BH108" s="35"/>
    </row>
    <row r="109" spans="1:60" ht="2.25" customHeight="1">
      <c r="A109" s="24"/>
      <c r="B109" s="17"/>
      <c r="C109" s="18">
        <v>0.17</v>
      </c>
      <c r="D109" s="17" t="s">
        <v>47</v>
      </c>
      <c r="E109" s="18">
        <v>0.22</v>
      </c>
      <c r="F109" s="18">
        <v>0.19</v>
      </c>
      <c r="G109" s="18">
        <v>0.09</v>
      </c>
      <c r="H109" s="18">
        <v>0.14000000000000001</v>
      </c>
      <c r="I109" s="18">
        <v>0.12</v>
      </c>
      <c r="J109" s="18">
        <v>0.16</v>
      </c>
      <c r="K109" s="18">
        <v>0.13</v>
      </c>
      <c r="L109" s="18">
        <v>7.0000000000000007E-2</v>
      </c>
      <c r="M109" s="18">
        <v>0.16</v>
      </c>
      <c r="N109" s="18">
        <v>0.25</v>
      </c>
      <c r="O109" s="18">
        <v>0.2</v>
      </c>
      <c r="P109" s="18">
        <v>0.17</v>
      </c>
      <c r="Q109" s="18">
        <v>0.17</v>
      </c>
      <c r="R109" s="18">
        <v>0.09</v>
      </c>
      <c r="S109" s="18">
        <v>0.19</v>
      </c>
      <c r="T109" s="18">
        <v>0.17</v>
      </c>
      <c r="U109" s="18">
        <v>0.1</v>
      </c>
      <c r="V109" s="18">
        <v>0.22</v>
      </c>
      <c r="W109" s="18">
        <v>0.16</v>
      </c>
      <c r="X109" s="18">
        <v>0.28999999999999998</v>
      </c>
      <c r="Y109" s="18">
        <v>0.24</v>
      </c>
      <c r="Z109" s="18">
        <v>0.24</v>
      </c>
      <c r="AA109" s="18">
        <v>0.19</v>
      </c>
      <c r="AB109" s="18">
        <v>0.24</v>
      </c>
      <c r="AC109" s="18">
        <v>0.14000000000000001</v>
      </c>
      <c r="AD109" s="18">
        <v>0.24</v>
      </c>
      <c r="AE109" s="18">
        <v>7.0000000000000007E-2</v>
      </c>
      <c r="AF109" s="18">
        <v>0.09</v>
      </c>
      <c r="AG109" s="18">
        <v>0.18</v>
      </c>
      <c r="AH109" s="18">
        <v>0.15</v>
      </c>
      <c r="AI109" s="18">
        <v>0.05</v>
      </c>
      <c r="AJ109" s="18">
        <v>0.23</v>
      </c>
      <c r="AK109" s="18">
        <v>0.11</v>
      </c>
      <c r="AL109" s="18">
        <v>0.19</v>
      </c>
      <c r="AM109" s="18">
        <v>0.06</v>
      </c>
      <c r="AN109" s="18">
        <v>0.15</v>
      </c>
      <c r="AO109" s="18">
        <v>0.15</v>
      </c>
      <c r="AP109" s="18">
        <v>0.23</v>
      </c>
      <c r="AQ109" s="18">
        <v>0.17</v>
      </c>
      <c r="AR109" s="18">
        <v>0.17</v>
      </c>
      <c r="AS109" s="18">
        <v>0.15</v>
      </c>
      <c r="AT109" s="17"/>
      <c r="BH109" s="35"/>
    </row>
    <row r="110" spans="1:60" ht="2.25" customHeight="1">
      <c r="A110" s="24"/>
      <c r="B110" s="17" t="s">
        <v>60</v>
      </c>
      <c r="C110" s="17">
        <v>932</v>
      </c>
      <c r="D110" s="17">
        <v>8</v>
      </c>
      <c r="E110" s="17">
        <v>13</v>
      </c>
      <c r="F110" s="17">
        <v>15</v>
      </c>
      <c r="G110" s="17">
        <v>34</v>
      </c>
      <c r="H110" s="17">
        <v>14</v>
      </c>
      <c r="I110" s="17">
        <v>10</v>
      </c>
      <c r="J110" s="17">
        <v>9</v>
      </c>
      <c r="K110" s="17">
        <v>19</v>
      </c>
      <c r="L110" s="17">
        <v>18</v>
      </c>
      <c r="M110" s="17">
        <v>15</v>
      </c>
      <c r="N110" s="17">
        <v>20</v>
      </c>
      <c r="O110" s="17">
        <v>24</v>
      </c>
      <c r="P110" s="17">
        <v>29</v>
      </c>
      <c r="Q110" s="17">
        <v>27</v>
      </c>
      <c r="R110" s="17">
        <v>23</v>
      </c>
      <c r="S110" s="17">
        <v>65</v>
      </c>
      <c r="T110" s="17">
        <v>11</v>
      </c>
      <c r="U110" s="17">
        <v>6</v>
      </c>
      <c r="V110" s="17">
        <v>13</v>
      </c>
      <c r="W110" s="17">
        <v>33</v>
      </c>
      <c r="X110" s="17">
        <v>9</v>
      </c>
      <c r="Y110" s="17">
        <v>13</v>
      </c>
      <c r="Z110" s="17">
        <v>27</v>
      </c>
      <c r="AA110" s="17">
        <v>25</v>
      </c>
      <c r="AB110" s="17">
        <v>15</v>
      </c>
      <c r="AC110" s="17">
        <v>4</v>
      </c>
      <c r="AD110" s="17">
        <v>16</v>
      </c>
      <c r="AE110" s="17">
        <v>10</v>
      </c>
      <c r="AF110" s="17">
        <v>29</v>
      </c>
      <c r="AG110" s="17">
        <v>63</v>
      </c>
      <c r="AH110" s="17">
        <v>36</v>
      </c>
      <c r="AI110" s="17">
        <v>11</v>
      </c>
      <c r="AJ110" s="17">
        <v>19</v>
      </c>
      <c r="AK110" s="17">
        <v>9</v>
      </c>
      <c r="AL110" s="17">
        <v>13</v>
      </c>
      <c r="AM110" s="17">
        <v>18</v>
      </c>
      <c r="AN110" s="17">
        <v>26</v>
      </c>
      <c r="AO110" s="17">
        <v>5</v>
      </c>
      <c r="AP110" s="17">
        <v>10</v>
      </c>
      <c r="AQ110" s="17">
        <v>287</v>
      </c>
      <c r="AR110" s="17">
        <v>472</v>
      </c>
      <c r="AS110" s="17">
        <v>173</v>
      </c>
      <c r="AT110" s="17"/>
      <c r="BH110" s="35"/>
    </row>
    <row r="111" spans="1:60" ht="2.25" customHeight="1">
      <c r="A111" s="24"/>
      <c r="B111" s="17"/>
      <c r="C111" s="18">
        <v>0.35</v>
      </c>
      <c r="D111" s="18">
        <v>0.39</v>
      </c>
      <c r="E111" s="18">
        <v>0.48</v>
      </c>
      <c r="F111" s="18">
        <v>0.3</v>
      </c>
      <c r="G111" s="18">
        <v>0.45</v>
      </c>
      <c r="H111" s="18">
        <v>0.33</v>
      </c>
      <c r="I111" s="18">
        <v>0.32</v>
      </c>
      <c r="J111" s="18">
        <v>0.26</v>
      </c>
      <c r="K111" s="18">
        <v>0.33</v>
      </c>
      <c r="L111" s="18">
        <v>0.4</v>
      </c>
      <c r="M111" s="18">
        <v>0.35</v>
      </c>
      <c r="N111" s="18">
        <v>0.34</v>
      </c>
      <c r="O111" s="18">
        <v>0.3</v>
      </c>
      <c r="P111" s="18">
        <v>0.41</v>
      </c>
      <c r="Q111" s="18">
        <v>0.34</v>
      </c>
      <c r="R111" s="18">
        <v>0.44</v>
      </c>
      <c r="S111" s="18">
        <v>0.43</v>
      </c>
      <c r="T111" s="18">
        <v>0.35</v>
      </c>
      <c r="U111" s="18">
        <v>0.5</v>
      </c>
      <c r="V111" s="18">
        <v>0.27</v>
      </c>
      <c r="W111" s="18">
        <v>0.35</v>
      </c>
      <c r="X111" s="18">
        <v>0.19</v>
      </c>
      <c r="Y111" s="18">
        <v>0.27</v>
      </c>
      <c r="Z111" s="18">
        <v>0.32</v>
      </c>
      <c r="AA111" s="18">
        <v>0.35</v>
      </c>
      <c r="AB111" s="18">
        <v>0.28000000000000003</v>
      </c>
      <c r="AC111" s="18">
        <v>0.28999999999999998</v>
      </c>
      <c r="AD111" s="18">
        <v>0.36</v>
      </c>
      <c r="AE111" s="18">
        <v>0.33</v>
      </c>
      <c r="AF111" s="18">
        <v>0.33</v>
      </c>
      <c r="AG111" s="18">
        <v>0.37</v>
      </c>
      <c r="AH111" s="18">
        <v>0.4</v>
      </c>
      <c r="AI111" s="18">
        <v>0.47</v>
      </c>
      <c r="AJ111" s="18">
        <v>0.34</v>
      </c>
      <c r="AK111" s="18">
        <v>0.44</v>
      </c>
      <c r="AL111" s="18">
        <v>0.3</v>
      </c>
      <c r="AM111" s="18">
        <v>0.47</v>
      </c>
      <c r="AN111" s="18">
        <v>0.37</v>
      </c>
      <c r="AO111" s="18">
        <v>0.31</v>
      </c>
      <c r="AP111" s="18">
        <v>0.35</v>
      </c>
      <c r="AQ111" s="18">
        <v>0.35</v>
      </c>
      <c r="AR111" s="18">
        <v>0.35</v>
      </c>
      <c r="AS111" s="18">
        <v>0.37</v>
      </c>
      <c r="AT111" s="17"/>
      <c r="BH111" s="35"/>
    </row>
    <row r="112" spans="1:60" ht="2.25" customHeight="1">
      <c r="A112" s="24"/>
      <c r="B112" s="17" t="s">
        <v>61</v>
      </c>
      <c r="C112" s="17">
        <v>596</v>
      </c>
      <c r="D112" s="17">
        <v>6</v>
      </c>
      <c r="E112" s="17">
        <v>3</v>
      </c>
      <c r="F112" s="17">
        <v>13</v>
      </c>
      <c r="G112" s="17">
        <v>15</v>
      </c>
      <c r="H112" s="17">
        <v>10</v>
      </c>
      <c r="I112" s="17">
        <v>10</v>
      </c>
      <c r="J112" s="17">
        <v>7</v>
      </c>
      <c r="K112" s="17">
        <v>11</v>
      </c>
      <c r="L112" s="17">
        <v>13</v>
      </c>
      <c r="M112" s="17">
        <v>9</v>
      </c>
      <c r="N112" s="17">
        <v>8</v>
      </c>
      <c r="O112" s="17">
        <v>15</v>
      </c>
      <c r="P112" s="17">
        <v>12</v>
      </c>
      <c r="Q112" s="17">
        <v>20</v>
      </c>
      <c r="R112" s="17">
        <v>12</v>
      </c>
      <c r="S112" s="17">
        <v>36</v>
      </c>
      <c r="T112" s="17">
        <v>5</v>
      </c>
      <c r="U112" s="17" t="s">
        <v>47</v>
      </c>
      <c r="V112" s="17">
        <v>13</v>
      </c>
      <c r="W112" s="17">
        <v>17</v>
      </c>
      <c r="X112" s="17">
        <v>10</v>
      </c>
      <c r="Y112" s="17">
        <v>13</v>
      </c>
      <c r="Z112" s="17">
        <v>15</v>
      </c>
      <c r="AA112" s="17">
        <v>20</v>
      </c>
      <c r="AB112" s="17">
        <v>11</v>
      </c>
      <c r="AC112" s="17">
        <v>4</v>
      </c>
      <c r="AD112" s="17">
        <v>6</v>
      </c>
      <c r="AE112" s="17">
        <v>9</v>
      </c>
      <c r="AF112" s="17">
        <v>26</v>
      </c>
      <c r="AG112" s="17">
        <v>36</v>
      </c>
      <c r="AH112" s="17">
        <v>21</v>
      </c>
      <c r="AI112" s="17">
        <v>6</v>
      </c>
      <c r="AJ112" s="17">
        <v>12</v>
      </c>
      <c r="AK112" s="17">
        <v>6</v>
      </c>
      <c r="AL112" s="17">
        <v>7</v>
      </c>
      <c r="AM112" s="17">
        <v>7</v>
      </c>
      <c r="AN112" s="17">
        <v>23</v>
      </c>
      <c r="AO112" s="17">
        <v>4</v>
      </c>
      <c r="AP112" s="17">
        <v>3</v>
      </c>
      <c r="AQ112" s="17">
        <v>199</v>
      </c>
      <c r="AR112" s="17">
        <v>290</v>
      </c>
      <c r="AS112" s="17">
        <v>108</v>
      </c>
      <c r="AT112" s="17"/>
      <c r="BH112" s="35"/>
    </row>
    <row r="113" spans="1:60" ht="2.25" customHeight="1">
      <c r="A113" s="24"/>
      <c r="B113" s="17"/>
      <c r="C113" s="18">
        <v>0.22</v>
      </c>
      <c r="D113" s="18">
        <v>0.28000000000000003</v>
      </c>
      <c r="E113" s="18">
        <v>0.11</v>
      </c>
      <c r="F113" s="18">
        <v>0.26</v>
      </c>
      <c r="G113" s="18">
        <v>0.19</v>
      </c>
      <c r="H113" s="18">
        <v>0.24</v>
      </c>
      <c r="I113" s="18">
        <v>0.32</v>
      </c>
      <c r="J113" s="18">
        <v>0.19</v>
      </c>
      <c r="K113" s="18">
        <v>0.19</v>
      </c>
      <c r="L113" s="18">
        <v>0.3</v>
      </c>
      <c r="M113" s="18">
        <v>0.21</v>
      </c>
      <c r="N113" s="18">
        <v>0.14000000000000001</v>
      </c>
      <c r="O113" s="18">
        <v>0.2</v>
      </c>
      <c r="P113" s="18">
        <v>0.16</v>
      </c>
      <c r="Q113" s="18">
        <v>0.25</v>
      </c>
      <c r="R113" s="18">
        <v>0.22</v>
      </c>
      <c r="S113" s="18">
        <v>0.24</v>
      </c>
      <c r="T113" s="18">
        <v>0.15</v>
      </c>
      <c r="U113" s="17" t="s">
        <v>47</v>
      </c>
      <c r="V113" s="18">
        <v>0.27</v>
      </c>
      <c r="W113" s="18">
        <v>0.17</v>
      </c>
      <c r="X113" s="18">
        <v>0.21</v>
      </c>
      <c r="Y113" s="18">
        <v>0.27</v>
      </c>
      <c r="Z113" s="18">
        <v>0.18</v>
      </c>
      <c r="AA113" s="18">
        <v>0.28000000000000003</v>
      </c>
      <c r="AB113" s="18">
        <v>0.2</v>
      </c>
      <c r="AC113" s="18">
        <v>0.28999999999999998</v>
      </c>
      <c r="AD113" s="18">
        <v>0.13</v>
      </c>
      <c r="AE113" s="18">
        <v>0.28000000000000003</v>
      </c>
      <c r="AF113" s="18">
        <v>0.3</v>
      </c>
      <c r="AG113" s="18">
        <v>0.21</v>
      </c>
      <c r="AH113" s="18">
        <v>0.23</v>
      </c>
      <c r="AI113" s="18">
        <v>0.26</v>
      </c>
      <c r="AJ113" s="18">
        <v>0.23</v>
      </c>
      <c r="AK113" s="18">
        <v>0.33</v>
      </c>
      <c r="AL113" s="18">
        <v>0.16</v>
      </c>
      <c r="AM113" s="18">
        <v>0.19</v>
      </c>
      <c r="AN113" s="18">
        <v>0.33</v>
      </c>
      <c r="AO113" s="18">
        <v>0.23</v>
      </c>
      <c r="AP113" s="18">
        <v>0.12</v>
      </c>
      <c r="AQ113" s="18">
        <v>0.24</v>
      </c>
      <c r="AR113" s="18">
        <v>0.21</v>
      </c>
      <c r="AS113" s="18">
        <v>0.23</v>
      </c>
      <c r="AT113" s="17"/>
      <c r="BH113" s="35"/>
    </row>
    <row r="114" spans="1:60" ht="2.25" customHeight="1">
      <c r="A114" s="24"/>
      <c r="B114" s="17" t="s">
        <v>62</v>
      </c>
      <c r="C114" s="17">
        <v>497</v>
      </c>
      <c r="D114" s="17">
        <v>4</v>
      </c>
      <c r="E114" s="17">
        <v>3</v>
      </c>
      <c r="F114" s="17">
        <v>9</v>
      </c>
      <c r="G114" s="17">
        <v>15</v>
      </c>
      <c r="H114" s="17">
        <v>11</v>
      </c>
      <c r="I114" s="17">
        <v>7</v>
      </c>
      <c r="J114" s="17">
        <v>9</v>
      </c>
      <c r="K114" s="17">
        <v>15</v>
      </c>
      <c r="L114" s="17">
        <v>9</v>
      </c>
      <c r="M114" s="17">
        <v>7</v>
      </c>
      <c r="N114" s="17">
        <v>12</v>
      </c>
      <c r="O114" s="17">
        <v>18</v>
      </c>
      <c r="P114" s="17">
        <v>12</v>
      </c>
      <c r="Q114" s="17">
        <v>16</v>
      </c>
      <c r="R114" s="17">
        <v>9</v>
      </c>
      <c r="S114" s="17">
        <v>18</v>
      </c>
      <c r="T114" s="17">
        <v>9</v>
      </c>
      <c r="U114" s="17">
        <v>3</v>
      </c>
      <c r="V114" s="17">
        <v>7</v>
      </c>
      <c r="W114" s="17">
        <v>20</v>
      </c>
      <c r="X114" s="17">
        <v>10</v>
      </c>
      <c r="Y114" s="17">
        <v>8</v>
      </c>
      <c r="Z114" s="17">
        <v>16</v>
      </c>
      <c r="AA114" s="17">
        <v>9</v>
      </c>
      <c r="AB114" s="17">
        <v>9</v>
      </c>
      <c r="AC114" s="17">
        <v>3</v>
      </c>
      <c r="AD114" s="17">
        <v>9</v>
      </c>
      <c r="AE114" s="17">
        <v>8</v>
      </c>
      <c r="AF114" s="17">
        <v>17</v>
      </c>
      <c r="AG114" s="17">
        <v>32</v>
      </c>
      <c r="AH114" s="17">
        <v>13</v>
      </c>
      <c r="AI114" s="17">
        <v>2</v>
      </c>
      <c r="AJ114" s="17">
        <v>8</v>
      </c>
      <c r="AK114" s="17">
        <v>2</v>
      </c>
      <c r="AL114" s="17">
        <v>8</v>
      </c>
      <c r="AM114" s="17">
        <v>11</v>
      </c>
      <c r="AN114" s="17">
        <v>5</v>
      </c>
      <c r="AO114" s="17">
        <v>4</v>
      </c>
      <c r="AP114" s="17">
        <v>8</v>
      </c>
      <c r="AQ114" s="17">
        <v>153</v>
      </c>
      <c r="AR114" s="17">
        <v>261</v>
      </c>
      <c r="AS114" s="17">
        <v>82</v>
      </c>
      <c r="AT114" s="17"/>
      <c r="BH114" s="35"/>
    </row>
    <row r="115" spans="1:60" ht="2.25" customHeight="1">
      <c r="A115" s="24"/>
      <c r="B115" s="17"/>
      <c r="C115" s="18">
        <v>0.19</v>
      </c>
      <c r="D115" s="18">
        <v>0.17</v>
      </c>
      <c r="E115" s="18">
        <v>0.11</v>
      </c>
      <c r="F115" s="18">
        <v>0.19</v>
      </c>
      <c r="G115" s="18">
        <v>0.2</v>
      </c>
      <c r="H115" s="18">
        <v>0.26</v>
      </c>
      <c r="I115" s="18">
        <v>0.24</v>
      </c>
      <c r="J115" s="18">
        <v>0.26</v>
      </c>
      <c r="K115" s="18">
        <v>0.27</v>
      </c>
      <c r="L115" s="18">
        <v>0.21</v>
      </c>
      <c r="M115" s="18">
        <v>0.16</v>
      </c>
      <c r="N115" s="18">
        <v>0.21</v>
      </c>
      <c r="O115" s="18">
        <v>0.23</v>
      </c>
      <c r="P115" s="18">
        <v>0.17</v>
      </c>
      <c r="Q115" s="18">
        <v>0.21</v>
      </c>
      <c r="R115" s="18">
        <v>0.18</v>
      </c>
      <c r="S115" s="18">
        <v>0.11</v>
      </c>
      <c r="T115" s="18">
        <v>0.28000000000000003</v>
      </c>
      <c r="U115" s="18">
        <v>0.3</v>
      </c>
      <c r="V115" s="18">
        <v>0.15</v>
      </c>
      <c r="W115" s="18">
        <v>0.21</v>
      </c>
      <c r="X115" s="18">
        <v>0.21</v>
      </c>
      <c r="Y115" s="18">
        <v>0.17</v>
      </c>
      <c r="Z115" s="18">
        <v>0.19</v>
      </c>
      <c r="AA115" s="18">
        <v>0.12</v>
      </c>
      <c r="AB115" s="18">
        <v>0.16</v>
      </c>
      <c r="AC115" s="18">
        <v>0.21</v>
      </c>
      <c r="AD115" s="18">
        <v>0.2</v>
      </c>
      <c r="AE115" s="18">
        <v>0.26</v>
      </c>
      <c r="AF115" s="18">
        <v>0.2</v>
      </c>
      <c r="AG115" s="18">
        <v>0.18</v>
      </c>
      <c r="AH115" s="18">
        <v>0.15</v>
      </c>
      <c r="AI115" s="18">
        <v>0.11</v>
      </c>
      <c r="AJ115" s="18">
        <v>0.15</v>
      </c>
      <c r="AK115" s="18">
        <v>0.11</v>
      </c>
      <c r="AL115" s="18">
        <v>0.19</v>
      </c>
      <c r="AM115" s="18">
        <v>0.28000000000000003</v>
      </c>
      <c r="AN115" s="18">
        <v>7.0000000000000007E-2</v>
      </c>
      <c r="AO115" s="18">
        <v>0.23</v>
      </c>
      <c r="AP115" s="18">
        <v>0.27</v>
      </c>
      <c r="AQ115" s="18">
        <v>0.18</v>
      </c>
      <c r="AR115" s="18">
        <v>0.19</v>
      </c>
      <c r="AS115" s="18">
        <v>0.18</v>
      </c>
      <c r="AT115" s="17"/>
      <c r="BH115" s="35"/>
    </row>
    <row r="116" spans="1:60" ht="2.25" customHeight="1">
      <c r="A116" s="2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BH116" s="35"/>
    </row>
    <row r="117" spans="1:60" ht="2.25" customHeight="1">
      <c r="A117" s="23">
        <v>41395</v>
      </c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5"/>
    </row>
    <row r="118" spans="1:60" ht="2.25" customHeight="1">
      <c r="A118" s="24" t="s">
        <v>65</v>
      </c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5"/>
    </row>
    <row r="119" spans="1:60" ht="2.25" customHeight="1">
      <c r="A119" s="24"/>
      <c r="B119" s="17"/>
      <c r="C119" s="17"/>
      <c r="D119" s="17"/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28"/>
      <c r="AO119" s="17"/>
      <c r="AP119" s="17"/>
      <c r="AQ119" s="17"/>
      <c r="AR119" s="17"/>
      <c r="AS119" s="17"/>
      <c r="AT119" s="17"/>
      <c r="BH119" s="35"/>
    </row>
    <row r="120" spans="1:60" ht="2.25" customHeight="1">
      <c r="A120" s="24"/>
      <c r="B120" s="17"/>
      <c r="C120" s="17" t="s">
        <v>1</v>
      </c>
      <c r="D120" s="17" t="s">
        <v>2</v>
      </c>
      <c r="E120" s="17"/>
      <c r="F120" s="17"/>
      <c r="G120" s="2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28"/>
      <c r="AO120" s="17"/>
      <c r="AP120" s="17"/>
      <c r="AQ120" s="17" t="s">
        <v>52</v>
      </c>
      <c r="AR120" s="17"/>
      <c r="AS120" s="17"/>
      <c r="AT120" s="17"/>
      <c r="BH120" s="35"/>
    </row>
    <row r="121" spans="1:60" ht="2.25" customHeight="1">
      <c r="A121" s="24"/>
      <c r="B121" s="17"/>
      <c r="C121" s="17"/>
      <c r="D121" s="17" t="s">
        <v>3</v>
      </c>
      <c r="E121" s="17" t="s">
        <v>4</v>
      </c>
      <c r="F121" s="17" t="s">
        <v>5</v>
      </c>
      <c r="G121" s="26" t="s">
        <v>6</v>
      </c>
      <c r="H121" s="17" t="s">
        <v>7</v>
      </c>
      <c r="I121" s="17" t="s">
        <v>8</v>
      </c>
      <c r="J121" s="17" t="s">
        <v>9</v>
      </c>
      <c r="K121" s="17" t="s">
        <v>10</v>
      </c>
      <c r="L121" s="17" t="s">
        <v>11</v>
      </c>
      <c r="M121" s="17" t="s">
        <v>12</v>
      </c>
      <c r="N121" s="17" t="s">
        <v>13</v>
      </c>
      <c r="O121" s="17" t="s">
        <v>14</v>
      </c>
      <c r="P121" s="17" t="s">
        <v>15</v>
      </c>
      <c r="Q121" s="17" t="s">
        <v>16</v>
      </c>
      <c r="R121" s="17" t="s">
        <v>17</v>
      </c>
      <c r="S121" s="17" t="s">
        <v>18</v>
      </c>
      <c r="T121" s="17" t="s">
        <v>19</v>
      </c>
      <c r="U121" s="17" t="s">
        <v>20</v>
      </c>
      <c r="V121" s="17" t="s">
        <v>21</v>
      </c>
      <c r="W121" s="27" t="s">
        <v>22</v>
      </c>
      <c r="X121" s="17" t="s">
        <v>23</v>
      </c>
      <c r="Y121" s="17" t="s">
        <v>24</v>
      </c>
      <c r="Z121" s="17" t="s">
        <v>25</v>
      </c>
      <c r="AA121" s="17" t="s">
        <v>26</v>
      </c>
      <c r="AB121" s="17" t="s">
        <v>27</v>
      </c>
      <c r="AC121" s="17" t="s">
        <v>28</v>
      </c>
      <c r="AD121" s="17" t="s">
        <v>29</v>
      </c>
      <c r="AE121" s="17" t="s">
        <v>30</v>
      </c>
      <c r="AF121" s="17" t="s">
        <v>31</v>
      </c>
      <c r="AG121" s="17" t="s">
        <v>32</v>
      </c>
      <c r="AH121" s="17" t="s">
        <v>33</v>
      </c>
      <c r="AI121" s="17" t="s">
        <v>34</v>
      </c>
      <c r="AJ121" s="17" t="s">
        <v>35</v>
      </c>
      <c r="AK121" s="17" t="s">
        <v>36</v>
      </c>
      <c r="AL121" s="17" t="s">
        <v>37</v>
      </c>
      <c r="AM121" s="17" t="s">
        <v>38</v>
      </c>
      <c r="AN121" s="28" t="s">
        <v>39</v>
      </c>
      <c r="AO121" s="17" t="s">
        <v>40</v>
      </c>
      <c r="AP121" s="17" t="s">
        <v>41</v>
      </c>
      <c r="AQ121" s="17" t="s">
        <v>53</v>
      </c>
      <c r="AR121" s="17" t="s">
        <v>54</v>
      </c>
      <c r="AS121" s="17" t="s">
        <v>55</v>
      </c>
      <c r="AT121" s="17"/>
      <c r="BH121" s="35"/>
    </row>
    <row r="122" spans="1:60" ht="2.25" customHeight="1">
      <c r="A122" s="24" t="s">
        <v>42</v>
      </c>
      <c r="B122" s="17" t="s">
        <v>43</v>
      </c>
      <c r="C122" s="17">
        <v>2383</v>
      </c>
      <c r="D122" s="17">
        <v>14</v>
      </c>
      <c r="E122" s="17">
        <v>28</v>
      </c>
      <c r="F122" s="17">
        <v>31</v>
      </c>
      <c r="G122" s="26">
        <v>81</v>
      </c>
      <c r="H122" s="17">
        <v>49</v>
      </c>
      <c r="I122" s="17">
        <v>27</v>
      </c>
      <c r="J122" s="17">
        <v>25</v>
      </c>
      <c r="K122" s="17">
        <v>60</v>
      </c>
      <c r="L122" s="17">
        <v>32</v>
      </c>
      <c r="M122" s="17">
        <v>32</v>
      </c>
      <c r="N122" s="17">
        <v>51</v>
      </c>
      <c r="O122" s="17">
        <v>56</v>
      </c>
      <c r="P122" s="17">
        <v>82</v>
      </c>
      <c r="Q122" s="17">
        <v>77</v>
      </c>
      <c r="R122" s="17">
        <v>40</v>
      </c>
      <c r="S122" s="17">
        <v>131</v>
      </c>
      <c r="T122" s="17">
        <v>33</v>
      </c>
      <c r="U122" s="17">
        <v>7</v>
      </c>
      <c r="V122" s="17">
        <v>40</v>
      </c>
      <c r="W122" s="27">
        <v>72</v>
      </c>
      <c r="X122" s="17">
        <v>47</v>
      </c>
      <c r="Y122" s="17">
        <v>37</v>
      </c>
      <c r="Z122" s="17">
        <v>74</v>
      </c>
      <c r="AA122" s="17">
        <v>72</v>
      </c>
      <c r="AB122" s="17">
        <v>22</v>
      </c>
      <c r="AC122" s="17">
        <v>5</v>
      </c>
      <c r="AD122" s="17">
        <v>38</v>
      </c>
      <c r="AE122" s="17">
        <v>32</v>
      </c>
      <c r="AF122" s="17">
        <v>81</v>
      </c>
      <c r="AG122" s="17">
        <v>155</v>
      </c>
      <c r="AH122" s="17">
        <v>92</v>
      </c>
      <c r="AI122" s="17">
        <v>18</v>
      </c>
      <c r="AJ122" s="17">
        <v>42</v>
      </c>
      <c r="AK122" s="17">
        <v>7</v>
      </c>
      <c r="AL122" s="17">
        <v>41</v>
      </c>
      <c r="AM122" s="17">
        <v>33</v>
      </c>
      <c r="AN122" s="28">
        <v>51</v>
      </c>
      <c r="AO122" s="17">
        <v>12</v>
      </c>
      <c r="AP122" s="17">
        <v>24</v>
      </c>
      <c r="AQ122" s="17">
        <v>741</v>
      </c>
      <c r="AR122" s="17">
        <v>1116</v>
      </c>
      <c r="AS122" s="17">
        <v>526</v>
      </c>
      <c r="AT122" s="17"/>
      <c r="BH122" s="35"/>
    </row>
    <row r="123" spans="1:60" ht="2.25" customHeight="1">
      <c r="A123" s="24"/>
      <c r="B123" s="17"/>
      <c r="C123" s="17"/>
      <c r="D123" s="17"/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/>
      <c r="AR123" s="17"/>
      <c r="AS123" s="17"/>
      <c r="AT123" s="17"/>
      <c r="BH123" s="35"/>
    </row>
    <row r="124" spans="1:60" ht="2.25" customHeight="1">
      <c r="A124" s="24"/>
      <c r="B124" s="17" t="s">
        <v>44</v>
      </c>
      <c r="C124" s="17">
        <v>2379</v>
      </c>
      <c r="D124" s="17">
        <v>16</v>
      </c>
      <c r="E124" s="17">
        <v>27</v>
      </c>
      <c r="F124" s="17">
        <v>38</v>
      </c>
      <c r="G124" s="26">
        <v>78</v>
      </c>
      <c r="H124" s="17">
        <v>52</v>
      </c>
      <c r="I124" s="17">
        <v>31</v>
      </c>
      <c r="J124" s="17">
        <v>31</v>
      </c>
      <c r="K124" s="17">
        <v>53</v>
      </c>
      <c r="L124" s="17">
        <v>34</v>
      </c>
      <c r="M124" s="17">
        <v>31</v>
      </c>
      <c r="N124" s="17">
        <v>54</v>
      </c>
      <c r="O124" s="17">
        <v>64</v>
      </c>
      <c r="P124" s="17">
        <v>67</v>
      </c>
      <c r="Q124" s="17">
        <v>72</v>
      </c>
      <c r="R124" s="17">
        <v>49</v>
      </c>
      <c r="S124" s="17">
        <v>139</v>
      </c>
      <c r="T124" s="17">
        <v>27</v>
      </c>
      <c r="U124" s="17">
        <v>8</v>
      </c>
      <c r="V124" s="17">
        <v>49</v>
      </c>
      <c r="W124" s="27">
        <v>82</v>
      </c>
      <c r="X124" s="17">
        <v>41</v>
      </c>
      <c r="Y124" s="17">
        <v>46</v>
      </c>
      <c r="Z124" s="17">
        <v>64</v>
      </c>
      <c r="AA124" s="17">
        <v>58</v>
      </c>
      <c r="AB124" s="17">
        <v>48</v>
      </c>
      <c r="AC124" s="17">
        <v>4</v>
      </c>
      <c r="AD124" s="17">
        <v>37</v>
      </c>
      <c r="AE124" s="17">
        <v>33</v>
      </c>
      <c r="AF124" s="17">
        <v>79</v>
      </c>
      <c r="AG124" s="17">
        <v>142</v>
      </c>
      <c r="AH124" s="17">
        <v>80</v>
      </c>
      <c r="AI124" s="17">
        <v>21</v>
      </c>
      <c r="AJ124" s="17">
        <v>44</v>
      </c>
      <c r="AK124" s="17">
        <v>15</v>
      </c>
      <c r="AL124" s="17">
        <v>40</v>
      </c>
      <c r="AM124" s="17">
        <v>38</v>
      </c>
      <c r="AN124" s="28">
        <v>54</v>
      </c>
      <c r="AO124" s="17">
        <v>13</v>
      </c>
      <c r="AP124" s="17">
        <v>27</v>
      </c>
      <c r="AQ124" s="17">
        <v>731</v>
      </c>
      <c r="AR124" s="17">
        <v>1137</v>
      </c>
      <c r="AS124" s="17">
        <v>511</v>
      </c>
      <c r="AT124" s="17"/>
      <c r="BH124" s="35"/>
    </row>
    <row r="125" spans="1:60" ht="2.25" customHeight="1">
      <c r="A125" s="24"/>
      <c r="B125" s="17"/>
      <c r="C125" s="17"/>
      <c r="D125" s="17"/>
      <c r="E125" s="17"/>
      <c r="F125" s="17"/>
      <c r="G125" s="2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2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28"/>
      <c r="AO125" s="17"/>
      <c r="AP125" s="17"/>
      <c r="AQ125" s="17"/>
      <c r="AR125" s="17"/>
      <c r="AS125" s="17"/>
      <c r="AT125" s="17"/>
      <c r="BH125" s="35"/>
    </row>
    <row r="126" spans="1:60" ht="2.25" customHeight="1">
      <c r="A126" s="24" t="s">
        <v>57</v>
      </c>
      <c r="B126" s="17" t="s">
        <v>58</v>
      </c>
      <c r="C126" s="17">
        <v>167</v>
      </c>
      <c r="D126" s="17">
        <v>2</v>
      </c>
      <c r="E126" s="17">
        <v>2</v>
      </c>
      <c r="F126" s="17">
        <v>2</v>
      </c>
      <c r="G126" s="26">
        <v>5</v>
      </c>
      <c r="H126" s="17">
        <v>3</v>
      </c>
      <c r="I126" s="17">
        <v>1</v>
      </c>
      <c r="J126" s="17" t="s">
        <v>47</v>
      </c>
      <c r="K126" s="17">
        <v>6</v>
      </c>
      <c r="L126" s="17">
        <v>2</v>
      </c>
      <c r="M126" s="17">
        <v>2</v>
      </c>
      <c r="N126" s="17">
        <v>1</v>
      </c>
      <c r="O126" s="17">
        <v>7</v>
      </c>
      <c r="P126" s="17">
        <v>9</v>
      </c>
      <c r="Q126" s="17">
        <v>5</v>
      </c>
      <c r="R126" s="17">
        <v>5</v>
      </c>
      <c r="S126" s="17">
        <v>11</v>
      </c>
      <c r="T126" s="17">
        <v>1</v>
      </c>
      <c r="U126" s="17">
        <v>1</v>
      </c>
      <c r="V126" s="17">
        <v>5</v>
      </c>
      <c r="W126" s="27">
        <v>8</v>
      </c>
      <c r="X126" s="17">
        <v>3</v>
      </c>
      <c r="Y126" s="17">
        <v>2</v>
      </c>
      <c r="Z126" s="17">
        <v>8</v>
      </c>
      <c r="AA126" s="17">
        <v>2</v>
      </c>
      <c r="AB126" s="17" t="s">
        <v>47</v>
      </c>
      <c r="AC126" s="17" t="s">
        <v>47</v>
      </c>
      <c r="AD126" s="17">
        <v>3</v>
      </c>
      <c r="AE126" s="17">
        <v>2</v>
      </c>
      <c r="AF126" s="17">
        <v>5</v>
      </c>
      <c r="AG126" s="17">
        <v>6</v>
      </c>
      <c r="AH126" s="17">
        <v>5</v>
      </c>
      <c r="AI126" s="17">
        <v>2</v>
      </c>
      <c r="AJ126" s="17">
        <v>4</v>
      </c>
      <c r="AK126" s="17">
        <v>6</v>
      </c>
      <c r="AL126" s="17">
        <v>6</v>
      </c>
      <c r="AM126" s="17">
        <v>2</v>
      </c>
      <c r="AN126" s="28">
        <v>3</v>
      </c>
      <c r="AO126" s="17" t="s">
        <v>47</v>
      </c>
      <c r="AP126" s="17">
        <v>2</v>
      </c>
      <c r="AQ126" s="17">
        <v>47</v>
      </c>
      <c r="AR126" s="17">
        <v>91</v>
      </c>
      <c r="AS126" s="17">
        <v>29</v>
      </c>
      <c r="AT126" s="17"/>
      <c r="BH126" s="35"/>
    </row>
    <row r="127" spans="1:60" ht="2.25" customHeight="1">
      <c r="A127" s="24"/>
      <c r="B127" s="17"/>
      <c r="C127" s="18">
        <v>7.0000000000000007E-2</v>
      </c>
      <c r="D127" s="18">
        <v>0.14000000000000001</v>
      </c>
      <c r="E127" s="18">
        <v>7.0000000000000007E-2</v>
      </c>
      <c r="F127" s="18">
        <v>0.06</v>
      </c>
      <c r="G127" s="29">
        <v>0.06</v>
      </c>
      <c r="H127" s="18">
        <v>0.06</v>
      </c>
      <c r="I127" s="18">
        <v>0.04</v>
      </c>
      <c r="J127" s="17" t="s">
        <v>47</v>
      </c>
      <c r="K127" s="18">
        <v>0.12</v>
      </c>
      <c r="L127" s="18">
        <v>0.06</v>
      </c>
      <c r="M127" s="18">
        <v>0.06</v>
      </c>
      <c r="N127" s="18">
        <v>0.02</v>
      </c>
      <c r="O127" s="18">
        <v>0.11</v>
      </c>
      <c r="P127" s="18">
        <v>0.13</v>
      </c>
      <c r="Q127" s="18">
        <v>0.06</v>
      </c>
      <c r="R127" s="18">
        <v>0.1</v>
      </c>
      <c r="S127" s="18">
        <v>0.08</v>
      </c>
      <c r="T127" s="18">
        <v>0.03</v>
      </c>
      <c r="U127" s="18">
        <v>0.14000000000000001</v>
      </c>
      <c r="V127" s="18">
        <v>0.1</v>
      </c>
      <c r="W127" s="30">
        <v>0.1</v>
      </c>
      <c r="X127" s="18">
        <v>0.06</v>
      </c>
      <c r="Y127" s="18">
        <v>0.05</v>
      </c>
      <c r="Z127" s="18">
        <v>0.12</v>
      </c>
      <c r="AA127" s="18">
        <v>0.03</v>
      </c>
      <c r="AB127" s="17" t="s">
        <v>47</v>
      </c>
      <c r="AC127" s="17" t="s">
        <v>47</v>
      </c>
      <c r="AD127" s="18">
        <v>0.08</v>
      </c>
      <c r="AE127" s="18">
        <v>0.05</v>
      </c>
      <c r="AF127" s="18">
        <v>0.06</v>
      </c>
      <c r="AG127" s="18">
        <v>0.04</v>
      </c>
      <c r="AH127" s="18">
        <v>7.0000000000000007E-2</v>
      </c>
      <c r="AI127" s="18">
        <v>0.11</v>
      </c>
      <c r="AJ127" s="18">
        <v>0.1</v>
      </c>
      <c r="AK127" s="18">
        <v>0.43</v>
      </c>
      <c r="AL127" s="18">
        <v>0.15</v>
      </c>
      <c r="AM127" s="18">
        <v>0.06</v>
      </c>
      <c r="AN127" s="31">
        <v>0.06</v>
      </c>
      <c r="AO127" s="17" t="s">
        <v>47</v>
      </c>
      <c r="AP127" s="18">
        <v>0.08</v>
      </c>
      <c r="AQ127" s="18">
        <v>0.06</v>
      </c>
      <c r="AR127" s="18">
        <v>0.08</v>
      </c>
      <c r="AS127" s="18">
        <v>0.06</v>
      </c>
      <c r="AT127" s="17"/>
      <c r="BH127" s="35"/>
    </row>
    <row r="128" spans="1:60" ht="2.25" customHeight="1">
      <c r="A128" s="24"/>
      <c r="B128" s="17" t="s">
        <v>59</v>
      </c>
      <c r="C128" s="17">
        <v>426</v>
      </c>
      <c r="D128" s="17">
        <v>1</v>
      </c>
      <c r="E128" s="17">
        <v>6</v>
      </c>
      <c r="F128" s="17">
        <v>7</v>
      </c>
      <c r="G128" s="26">
        <v>16</v>
      </c>
      <c r="H128" s="17">
        <v>4</v>
      </c>
      <c r="I128" s="17">
        <v>7</v>
      </c>
      <c r="J128" s="17">
        <v>1</v>
      </c>
      <c r="K128" s="17">
        <v>4</v>
      </c>
      <c r="L128" s="17">
        <v>4</v>
      </c>
      <c r="M128" s="17">
        <v>4</v>
      </c>
      <c r="N128" s="17">
        <v>13</v>
      </c>
      <c r="O128" s="17">
        <v>10</v>
      </c>
      <c r="P128" s="17">
        <v>17</v>
      </c>
      <c r="Q128" s="17">
        <v>13</v>
      </c>
      <c r="R128" s="17">
        <v>7</v>
      </c>
      <c r="S128" s="17">
        <v>20</v>
      </c>
      <c r="T128" s="17">
        <v>7</v>
      </c>
      <c r="U128" s="17">
        <v>2</v>
      </c>
      <c r="V128" s="17">
        <v>10</v>
      </c>
      <c r="W128" s="27">
        <v>15</v>
      </c>
      <c r="X128" s="17">
        <v>6</v>
      </c>
      <c r="Y128" s="17">
        <v>10</v>
      </c>
      <c r="Z128" s="17">
        <v>12</v>
      </c>
      <c r="AA128" s="17">
        <v>9</v>
      </c>
      <c r="AB128" s="17">
        <v>13</v>
      </c>
      <c r="AC128" s="17">
        <v>1</v>
      </c>
      <c r="AD128" s="17">
        <v>1</v>
      </c>
      <c r="AE128" s="17">
        <v>5</v>
      </c>
      <c r="AF128" s="17">
        <v>15</v>
      </c>
      <c r="AG128" s="17">
        <v>27</v>
      </c>
      <c r="AH128" s="17">
        <v>18</v>
      </c>
      <c r="AI128" s="17">
        <v>5</v>
      </c>
      <c r="AJ128" s="17">
        <v>11</v>
      </c>
      <c r="AK128" s="17">
        <v>2</v>
      </c>
      <c r="AL128" s="17">
        <v>10</v>
      </c>
      <c r="AM128" s="17">
        <v>3</v>
      </c>
      <c r="AN128" s="28">
        <v>14</v>
      </c>
      <c r="AO128" s="17">
        <v>3</v>
      </c>
      <c r="AP128" s="17">
        <v>5</v>
      </c>
      <c r="AQ128" s="17">
        <v>132</v>
      </c>
      <c r="AR128" s="17">
        <v>205</v>
      </c>
      <c r="AS128" s="17">
        <v>88</v>
      </c>
      <c r="AT128" s="17"/>
      <c r="BH128" s="35"/>
    </row>
    <row r="129" spans="1:60" ht="2.25" customHeight="1">
      <c r="A129" s="24"/>
      <c r="B129" s="17"/>
      <c r="C129" s="18">
        <v>0.18</v>
      </c>
      <c r="D129" s="18">
        <v>7.0000000000000007E-2</v>
      </c>
      <c r="E129" s="18">
        <v>0.21</v>
      </c>
      <c r="F129" s="18">
        <v>0.19</v>
      </c>
      <c r="G129" s="29">
        <v>0.21</v>
      </c>
      <c r="H129" s="18">
        <v>0.08</v>
      </c>
      <c r="I129" s="18">
        <v>0.22</v>
      </c>
      <c r="J129" s="18">
        <v>0.04</v>
      </c>
      <c r="K129" s="18">
        <v>0.08</v>
      </c>
      <c r="L129" s="18">
        <v>0.13</v>
      </c>
      <c r="M129" s="18">
        <v>0.13</v>
      </c>
      <c r="N129" s="18">
        <v>0.24</v>
      </c>
      <c r="O129" s="18">
        <v>0.16</v>
      </c>
      <c r="P129" s="18">
        <v>0.26</v>
      </c>
      <c r="Q129" s="18">
        <v>0.18</v>
      </c>
      <c r="R129" s="18">
        <v>0.15</v>
      </c>
      <c r="S129" s="18">
        <v>0.15</v>
      </c>
      <c r="T129" s="18">
        <v>0.27</v>
      </c>
      <c r="U129" s="18">
        <v>0.28999999999999998</v>
      </c>
      <c r="V129" s="18">
        <v>0.2</v>
      </c>
      <c r="W129" s="30">
        <v>0.18</v>
      </c>
      <c r="X129" s="18">
        <v>0.15</v>
      </c>
      <c r="Y129" s="18">
        <v>0.22</v>
      </c>
      <c r="Z129" s="18">
        <v>0.19</v>
      </c>
      <c r="AA129" s="18">
        <v>0.15</v>
      </c>
      <c r="AB129" s="18">
        <v>0.27</v>
      </c>
      <c r="AC129" s="18">
        <v>0.2</v>
      </c>
      <c r="AD129" s="18">
        <v>0.03</v>
      </c>
      <c r="AE129" s="18">
        <v>0.15</v>
      </c>
      <c r="AF129" s="18">
        <v>0.19</v>
      </c>
      <c r="AG129" s="18">
        <v>0.19</v>
      </c>
      <c r="AH129" s="18">
        <v>0.23</v>
      </c>
      <c r="AI129" s="18">
        <v>0.22</v>
      </c>
      <c r="AJ129" s="18">
        <v>0.24</v>
      </c>
      <c r="AK129" s="18">
        <v>0.14000000000000001</v>
      </c>
      <c r="AL129" s="18">
        <v>0.24</v>
      </c>
      <c r="AM129" s="18">
        <v>0.09</v>
      </c>
      <c r="AN129" s="31">
        <v>0.25</v>
      </c>
      <c r="AO129" s="18">
        <v>0.23</v>
      </c>
      <c r="AP129" s="18">
        <v>0.17</v>
      </c>
      <c r="AQ129" s="18">
        <v>0.18</v>
      </c>
      <c r="AR129" s="18">
        <v>0.18</v>
      </c>
      <c r="AS129" s="18">
        <v>0.17</v>
      </c>
      <c r="AT129" s="17"/>
      <c r="BH129" s="35"/>
    </row>
    <row r="130" spans="1:60" ht="2.25" customHeight="1">
      <c r="A130" s="24"/>
      <c r="B130" s="17" t="s">
        <v>60</v>
      </c>
      <c r="C130" s="17">
        <v>837</v>
      </c>
      <c r="D130" s="17">
        <v>7</v>
      </c>
      <c r="E130" s="17">
        <v>11</v>
      </c>
      <c r="F130" s="17">
        <v>15</v>
      </c>
      <c r="G130" s="26">
        <v>21</v>
      </c>
      <c r="H130" s="17">
        <v>20</v>
      </c>
      <c r="I130" s="17">
        <v>15</v>
      </c>
      <c r="J130" s="17">
        <v>6</v>
      </c>
      <c r="K130" s="17">
        <v>21</v>
      </c>
      <c r="L130" s="17">
        <v>14</v>
      </c>
      <c r="M130" s="17">
        <v>11</v>
      </c>
      <c r="N130" s="17">
        <v>17</v>
      </c>
      <c r="O130" s="17">
        <v>18</v>
      </c>
      <c r="P130" s="17">
        <v>24</v>
      </c>
      <c r="Q130" s="17">
        <v>29</v>
      </c>
      <c r="R130" s="17">
        <v>17</v>
      </c>
      <c r="S130" s="17">
        <v>52</v>
      </c>
      <c r="T130" s="17">
        <v>7</v>
      </c>
      <c r="U130" s="17">
        <v>1</v>
      </c>
      <c r="V130" s="17">
        <v>15</v>
      </c>
      <c r="W130" s="27">
        <v>27</v>
      </c>
      <c r="X130" s="17">
        <v>16</v>
      </c>
      <c r="Y130" s="17">
        <v>17</v>
      </c>
      <c r="Z130" s="17">
        <v>20</v>
      </c>
      <c r="AA130" s="17">
        <v>24</v>
      </c>
      <c r="AB130" s="17">
        <v>22</v>
      </c>
      <c r="AC130" s="17">
        <v>1</v>
      </c>
      <c r="AD130" s="17">
        <v>16</v>
      </c>
      <c r="AE130" s="17">
        <v>12</v>
      </c>
      <c r="AF130" s="17">
        <v>27</v>
      </c>
      <c r="AG130" s="17">
        <v>48</v>
      </c>
      <c r="AH130" s="17">
        <v>38</v>
      </c>
      <c r="AI130" s="17">
        <v>6</v>
      </c>
      <c r="AJ130" s="17">
        <v>18</v>
      </c>
      <c r="AK130" s="17">
        <v>4</v>
      </c>
      <c r="AL130" s="17">
        <v>11</v>
      </c>
      <c r="AM130" s="17">
        <v>11</v>
      </c>
      <c r="AN130" s="28">
        <v>19</v>
      </c>
      <c r="AO130" s="17">
        <v>3</v>
      </c>
      <c r="AP130" s="17">
        <v>10</v>
      </c>
      <c r="AQ130" s="17">
        <v>252</v>
      </c>
      <c r="AR130" s="17">
        <v>393</v>
      </c>
      <c r="AS130" s="17">
        <v>192</v>
      </c>
      <c r="AT130" s="17"/>
      <c r="BH130" s="35"/>
    </row>
    <row r="131" spans="1:60" ht="2.25" customHeight="1">
      <c r="A131" s="24"/>
      <c r="B131" s="17"/>
      <c r="C131" s="18">
        <v>0.35</v>
      </c>
      <c r="D131" s="18">
        <v>0.43</v>
      </c>
      <c r="E131" s="18">
        <v>0.39</v>
      </c>
      <c r="F131" s="18">
        <v>0.39</v>
      </c>
      <c r="G131" s="29">
        <v>0.27</v>
      </c>
      <c r="H131" s="18">
        <v>0.39</v>
      </c>
      <c r="I131" s="18">
        <v>0.48</v>
      </c>
      <c r="J131" s="18">
        <v>0.2</v>
      </c>
      <c r="K131" s="18">
        <v>0.4</v>
      </c>
      <c r="L131" s="18">
        <v>0.41</v>
      </c>
      <c r="M131" s="18">
        <v>0.34</v>
      </c>
      <c r="N131" s="18">
        <v>0.31</v>
      </c>
      <c r="O131" s="18">
        <v>0.28999999999999998</v>
      </c>
      <c r="P131" s="18">
        <v>0.35</v>
      </c>
      <c r="Q131" s="18">
        <v>0.4</v>
      </c>
      <c r="R131" s="18">
        <v>0.35</v>
      </c>
      <c r="S131" s="18">
        <v>0.37</v>
      </c>
      <c r="T131" s="18">
        <v>0.27</v>
      </c>
      <c r="U131" s="18">
        <v>0.14000000000000001</v>
      </c>
      <c r="V131" s="18">
        <v>0.3</v>
      </c>
      <c r="W131" s="30">
        <v>0.33</v>
      </c>
      <c r="X131" s="18">
        <v>0.38</v>
      </c>
      <c r="Y131" s="18">
        <v>0.38</v>
      </c>
      <c r="Z131" s="18">
        <v>0.31</v>
      </c>
      <c r="AA131" s="18">
        <v>0.4</v>
      </c>
      <c r="AB131" s="18">
        <v>0.45</v>
      </c>
      <c r="AC131" s="18">
        <v>0.2</v>
      </c>
      <c r="AD131" s="18">
        <v>0.45</v>
      </c>
      <c r="AE131" s="18">
        <v>0.37</v>
      </c>
      <c r="AF131" s="18">
        <v>0.35</v>
      </c>
      <c r="AG131" s="18">
        <v>0.34</v>
      </c>
      <c r="AH131" s="18">
        <v>0.47</v>
      </c>
      <c r="AI131" s="18">
        <v>0.28000000000000003</v>
      </c>
      <c r="AJ131" s="18">
        <v>0.4</v>
      </c>
      <c r="AK131" s="18">
        <v>0.28999999999999998</v>
      </c>
      <c r="AL131" s="18">
        <v>0.26</v>
      </c>
      <c r="AM131" s="18">
        <v>0.3</v>
      </c>
      <c r="AN131" s="31">
        <v>0.35</v>
      </c>
      <c r="AO131" s="18">
        <v>0.26</v>
      </c>
      <c r="AP131" s="18">
        <v>0.38</v>
      </c>
      <c r="AQ131" s="18">
        <v>0.34</v>
      </c>
      <c r="AR131" s="18">
        <v>0.35</v>
      </c>
      <c r="AS131" s="18">
        <v>0.38</v>
      </c>
      <c r="AT131" s="17"/>
      <c r="BH131" s="35"/>
    </row>
    <row r="132" spans="1:60" ht="2.25" customHeight="1">
      <c r="A132" s="24"/>
      <c r="B132" s="17" t="s">
        <v>61</v>
      </c>
      <c r="C132" s="17">
        <v>520</v>
      </c>
      <c r="D132" s="17">
        <v>2</v>
      </c>
      <c r="E132" s="17">
        <v>1</v>
      </c>
      <c r="F132" s="17">
        <v>9</v>
      </c>
      <c r="G132" s="26">
        <v>22</v>
      </c>
      <c r="H132" s="17">
        <v>13</v>
      </c>
      <c r="I132" s="17">
        <v>5</v>
      </c>
      <c r="J132" s="17">
        <v>11</v>
      </c>
      <c r="K132" s="17">
        <v>11</v>
      </c>
      <c r="L132" s="17">
        <v>6</v>
      </c>
      <c r="M132" s="17">
        <v>9</v>
      </c>
      <c r="N132" s="17">
        <v>11</v>
      </c>
      <c r="O132" s="17">
        <v>16</v>
      </c>
      <c r="P132" s="17">
        <v>8</v>
      </c>
      <c r="Q132" s="17">
        <v>18</v>
      </c>
      <c r="R132" s="17">
        <v>11</v>
      </c>
      <c r="S132" s="17">
        <v>32</v>
      </c>
      <c r="T132" s="17">
        <v>3</v>
      </c>
      <c r="U132" s="17">
        <v>2</v>
      </c>
      <c r="V132" s="17">
        <v>7</v>
      </c>
      <c r="W132" s="27">
        <v>19</v>
      </c>
      <c r="X132" s="17">
        <v>10</v>
      </c>
      <c r="Y132" s="17">
        <v>10</v>
      </c>
      <c r="Z132" s="17">
        <v>13</v>
      </c>
      <c r="AA132" s="17">
        <v>11</v>
      </c>
      <c r="AB132" s="17">
        <v>9</v>
      </c>
      <c r="AC132" s="17">
        <v>2</v>
      </c>
      <c r="AD132" s="17">
        <v>11</v>
      </c>
      <c r="AE132" s="17">
        <v>7</v>
      </c>
      <c r="AF132" s="17">
        <v>17</v>
      </c>
      <c r="AG132" s="17">
        <v>34</v>
      </c>
      <c r="AH132" s="17">
        <v>13</v>
      </c>
      <c r="AI132" s="17">
        <v>6</v>
      </c>
      <c r="AJ132" s="17">
        <v>5</v>
      </c>
      <c r="AK132" s="17">
        <v>2</v>
      </c>
      <c r="AL132" s="17">
        <v>6</v>
      </c>
      <c r="AM132" s="17">
        <v>13</v>
      </c>
      <c r="AN132" s="28">
        <v>13</v>
      </c>
      <c r="AO132" s="17">
        <v>5</v>
      </c>
      <c r="AP132" s="17">
        <v>1</v>
      </c>
      <c r="AQ132" s="17">
        <v>164</v>
      </c>
      <c r="AR132" s="17">
        <v>238</v>
      </c>
      <c r="AS132" s="17">
        <v>118</v>
      </c>
      <c r="AT132" s="17"/>
      <c r="BH132" s="35"/>
    </row>
    <row r="133" spans="1:60" ht="2.25" customHeight="1">
      <c r="A133" s="24"/>
      <c r="B133" s="17"/>
      <c r="C133" s="18">
        <v>0.22</v>
      </c>
      <c r="D133" s="18">
        <v>0.14000000000000001</v>
      </c>
      <c r="E133" s="18">
        <v>0.04</v>
      </c>
      <c r="F133" s="18">
        <v>0.23</v>
      </c>
      <c r="G133" s="29">
        <v>0.28000000000000003</v>
      </c>
      <c r="H133" s="18">
        <v>0.24</v>
      </c>
      <c r="I133" s="18">
        <v>0.15</v>
      </c>
      <c r="J133" s="18">
        <v>0.36</v>
      </c>
      <c r="K133" s="18">
        <v>0.22</v>
      </c>
      <c r="L133" s="18">
        <v>0.19</v>
      </c>
      <c r="M133" s="18">
        <v>0.28000000000000003</v>
      </c>
      <c r="N133" s="18">
        <v>0.2</v>
      </c>
      <c r="O133" s="18">
        <v>0.25</v>
      </c>
      <c r="P133" s="18">
        <v>0.12</v>
      </c>
      <c r="Q133" s="18">
        <v>0.25</v>
      </c>
      <c r="R133" s="18">
        <v>0.23</v>
      </c>
      <c r="S133" s="18">
        <v>0.23</v>
      </c>
      <c r="T133" s="18">
        <v>0.12</v>
      </c>
      <c r="U133" s="18">
        <v>0.28999999999999998</v>
      </c>
      <c r="V133" s="18">
        <v>0.15</v>
      </c>
      <c r="W133" s="30">
        <v>0.24</v>
      </c>
      <c r="X133" s="18">
        <v>0.23</v>
      </c>
      <c r="Y133" s="18">
        <v>0.22</v>
      </c>
      <c r="Z133" s="18">
        <v>0.2</v>
      </c>
      <c r="AA133" s="18">
        <v>0.19</v>
      </c>
      <c r="AB133" s="18">
        <v>0.18</v>
      </c>
      <c r="AC133" s="18">
        <v>0.4</v>
      </c>
      <c r="AD133" s="18">
        <v>0.28999999999999998</v>
      </c>
      <c r="AE133" s="18">
        <v>0.2</v>
      </c>
      <c r="AF133" s="18">
        <v>0.22</v>
      </c>
      <c r="AG133" s="18">
        <v>0.24</v>
      </c>
      <c r="AH133" s="18">
        <v>0.16</v>
      </c>
      <c r="AI133" s="18">
        <v>0.28000000000000003</v>
      </c>
      <c r="AJ133" s="18">
        <v>0.12</v>
      </c>
      <c r="AK133" s="18">
        <v>0.14000000000000001</v>
      </c>
      <c r="AL133" s="18">
        <v>0.15</v>
      </c>
      <c r="AM133" s="18">
        <v>0.33</v>
      </c>
      <c r="AN133" s="31">
        <v>0.24</v>
      </c>
      <c r="AO133" s="18">
        <v>0.34</v>
      </c>
      <c r="AP133" s="18">
        <v>0.04</v>
      </c>
      <c r="AQ133" s="18">
        <v>0.22</v>
      </c>
      <c r="AR133" s="18">
        <v>0.21</v>
      </c>
      <c r="AS133" s="18">
        <v>0.23</v>
      </c>
      <c r="AT133" s="17"/>
      <c r="BH133" s="35"/>
    </row>
    <row r="134" spans="1:60" ht="2.25" customHeight="1">
      <c r="A134" s="24"/>
      <c r="B134" s="17" t="s">
        <v>62</v>
      </c>
      <c r="C134" s="17">
        <v>428</v>
      </c>
      <c r="D134" s="17">
        <v>3</v>
      </c>
      <c r="E134" s="17">
        <v>8</v>
      </c>
      <c r="F134" s="17">
        <v>5</v>
      </c>
      <c r="G134" s="26">
        <v>13</v>
      </c>
      <c r="H134" s="17">
        <v>12</v>
      </c>
      <c r="I134" s="17">
        <v>3</v>
      </c>
      <c r="J134" s="17">
        <v>12</v>
      </c>
      <c r="K134" s="17">
        <v>10</v>
      </c>
      <c r="L134" s="17">
        <v>7</v>
      </c>
      <c r="M134" s="17">
        <v>6</v>
      </c>
      <c r="N134" s="17">
        <v>13</v>
      </c>
      <c r="O134" s="17">
        <v>13</v>
      </c>
      <c r="P134" s="17">
        <v>9</v>
      </c>
      <c r="Q134" s="17">
        <v>8</v>
      </c>
      <c r="R134" s="17">
        <v>9</v>
      </c>
      <c r="S134" s="17">
        <v>24</v>
      </c>
      <c r="T134" s="17">
        <v>8</v>
      </c>
      <c r="U134" s="17">
        <v>1</v>
      </c>
      <c r="V134" s="17">
        <v>12</v>
      </c>
      <c r="W134" s="27">
        <v>13</v>
      </c>
      <c r="X134" s="17">
        <v>7</v>
      </c>
      <c r="Y134" s="17">
        <v>6</v>
      </c>
      <c r="Z134" s="17">
        <v>11</v>
      </c>
      <c r="AA134" s="17">
        <v>13</v>
      </c>
      <c r="AB134" s="17">
        <v>4</v>
      </c>
      <c r="AC134" s="17">
        <v>1</v>
      </c>
      <c r="AD134" s="17">
        <v>6</v>
      </c>
      <c r="AE134" s="17">
        <v>7</v>
      </c>
      <c r="AF134" s="17">
        <v>15</v>
      </c>
      <c r="AG134" s="17">
        <v>26</v>
      </c>
      <c r="AH134" s="17">
        <v>6</v>
      </c>
      <c r="AI134" s="17">
        <v>2</v>
      </c>
      <c r="AJ134" s="17">
        <v>6</v>
      </c>
      <c r="AK134" s="17" t="s">
        <v>47</v>
      </c>
      <c r="AL134" s="17">
        <v>8</v>
      </c>
      <c r="AM134" s="17">
        <v>8</v>
      </c>
      <c r="AN134" s="28">
        <v>5</v>
      </c>
      <c r="AO134" s="17">
        <v>2</v>
      </c>
      <c r="AP134" s="17">
        <v>9</v>
      </c>
      <c r="AQ134" s="17">
        <v>136</v>
      </c>
      <c r="AR134" s="17">
        <v>210</v>
      </c>
      <c r="AS134" s="17">
        <v>82</v>
      </c>
      <c r="AT134" s="17"/>
      <c r="BH134" s="35"/>
    </row>
    <row r="135" spans="1:60" ht="2.25" customHeight="1">
      <c r="A135" s="24"/>
      <c r="B135" s="17"/>
      <c r="C135" s="18">
        <v>0.18</v>
      </c>
      <c r="D135" s="18">
        <v>0.21</v>
      </c>
      <c r="E135" s="18">
        <v>0.28999999999999998</v>
      </c>
      <c r="F135" s="18">
        <v>0.13</v>
      </c>
      <c r="G135" s="29">
        <v>0.17</v>
      </c>
      <c r="H135" s="18">
        <v>0.22</v>
      </c>
      <c r="I135" s="18">
        <v>0.11</v>
      </c>
      <c r="J135" s="18">
        <v>0.4</v>
      </c>
      <c r="K135" s="18">
        <v>0.18</v>
      </c>
      <c r="L135" s="18">
        <v>0.22</v>
      </c>
      <c r="M135" s="18">
        <v>0.19</v>
      </c>
      <c r="N135" s="18">
        <v>0.24</v>
      </c>
      <c r="O135" s="18">
        <v>0.2</v>
      </c>
      <c r="P135" s="18">
        <v>0.13</v>
      </c>
      <c r="Q135" s="18">
        <v>0.1</v>
      </c>
      <c r="R135" s="18">
        <v>0.18</v>
      </c>
      <c r="S135" s="18">
        <v>0.18</v>
      </c>
      <c r="T135" s="18">
        <v>0.31</v>
      </c>
      <c r="U135" s="18">
        <v>0.14000000000000001</v>
      </c>
      <c r="V135" s="18">
        <v>0.25</v>
      </c>
      <c r="W135" s="30">
        <v>0.15</v>
      </c>
      <c r="X135" s="18">
        <v>0.17</v>
      </c>
      <c r="Y135" s="18">
        <v>0.14000000000000001</v>
      </c>
      <c r="Z135" s="18">
        <v>0.18</v>
      </c>
      <c r="AA135" s="18">
        <v>0.22</v>
      </c>
      <c r="AB135" s="18">
        <v>0.09</v>
      </c>
      <c r="AC135" s="18">
        <v>0.2</v>
      </c>
      <c r="AD135" s="18">
        <v>0.16</v>
      </c>
      <c r="AE135" s="18">
        <v>0.23</v>
      </c>
      <c r="AF135" s="18">
        <v>0.18</v>
      </c>
      <c r="AG135" s="18">
        <v>0.18</v>
      </c>
      <c r="AH135" s="18">
        <v>7.0000000000000007E-2</v>
      </c>
      <c r="AI135" s="18">
        <v>0.11</v>
      </c>
      <c r="AJ135" s="18">
        <v>0.14000000000000001</v>
      </c>
      <c r="AK135" s="17" t="s">
        <v>47</v>
      </c>
      <c r="AL135" s="18">
        <v>0.2</v>
      </c>
      <c r="AM135" s="18">
        <v>0.21</v>
      </c>
      <c r="AN135" s="31">
        <v>0.1</v>
      </c>
      <c r="AO135" s="18">
        <v>0.17</v>
      </c>
      <c r="AP135" s="18">
        <v>0.33</v>
      </c>
      <c r="AQ135" s="18">
        <v>0.19</v>
      </c>
      <c r="AR135" s="18">
        <v>0.18</v>
      </c>
      <c r="AS135" s="18">
        <v>0.16</v>
      </c>
      <c r="AT135" s="17"/>
      <c r="BH135" s="35"/>
    </row>
    <row r="136" spans="1:60" ht="2.25" customHeight="1">
      <c r="A136" s="24"/>
      <c r="B136" s="17"/>
      <c r="C136" s="17"/>
      <c r="D136" s="17"/>
      <c r="E136" s="17"/>
      <c r="F136" s="17"/>
      <c r="G136" s="26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2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28"/>
      <c r="AO136" s="17"/>
      <c r="AP136" s="17"/>
      <c r="AQ136" s="17"/>
      <c r="AR136" s="17"/>
      <c r="AS136" s="17"/>
      <c r="AT136" s="17"/>
      <c r="BH136" s="35"/>
    </row>
    <row r="137" spans="1:60" ht="2.25" customHeight="1">
      <c r="BH137" s="35"/>
    </row>
    <row r="138" spans="1:60" ht="2.25" customHeight="1">
      <c r="BH138" s="35"/>
    </row>
    <row r="139" spans="1:60" ht="2.25" customHeight="1">
      <c r="BH139" s="35"/>
    </row>
    <row r="140" spans="1:60" ht="2.25" customHeight="1">
      <c r="A140" s="15" t="b">
        <f>IF(A77=A52,(IF(A52=A27,(IF(A27=A3,TRUE,FALSE)),FALSE)),FALSE)</f>
        <v>1</v>
      </c>
      <c r="BH140" s="35"/>
    </row>
    <row r="141" spans="1:60" ht="2.25" customHeight="1">
      <c r="A141" s="15" t="str">
        <f>cover!C3</f>
        <v>A Rural/Urban Comparison</v>
      </c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BH144" s="35"/>
    </row>
    <row r="145" spans="60:60" ht="2.25" customHeight="1">
      <c r="BH145" s="35"/>
    </row>
    <row r="146" spans="60:60" ht="2.25" customHeight="1">
      <c r="BH146" s="35"/>
    </row>
    <row r="147" spans="60:60" ht="2.25" customHeight="1">
      <c r="BH147" s="35"/>
    </row>
    <row r="148" spans="60:60" ht="2.25" customHeight="1">
      <c r="BH148" s="35"/>
    </row>
    <row r="149" spans="60:60" ht="2.25" customHeight="1">
      <c r="BH149" s="35"/>
    </row>
    <row r="150" spans="60:60" ht="2.25" customHeight="1">
      <c r="BH150" s="35"/>
    </row>
    <row r="151" spans="60:60" ht="2.25" customHeight="1">
      <c r="BH151" s="35"/>
    </row>
    <row r="152" spans="60:60" ht="2.25" customHeight="1">
      <c r="BH152" s="35"/>
    </row>
    <row r="153" spans="60:60" ht="2.25" customHeight="1">
      <c r="BH153" s="35"/>
    </row>
    <row r="154" spans="60:60" ht="2.25" customHeight="1">
      <c r="BH154" s="35"/>
    </row>
    <row r="155" spans="60:60" ht="2.25" customHeight="1">
      <c r="BH155" s="35"/>
    </row>
    <row r="156" spans="60:60" ht="2.25" customHeight="1">
      <c r="BH156" s="35"/>
    </row>
    <row r="157" spans="60:60" ht="2.25" customHeight="1">
      <c r="BH157" s="35"/>
    </row>
    <row r="158" spans="60:60" ht="2.25" customHeight="1">
      <c r="BH158" s="35"/>
    </row>
    <row r="159" spans="60:60" ht="2.25" customHeight="1">
      <c r="BH159" s="35"/>
    </row>
    <row r="160" spans="60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</sheetData>
  <sheetProtection algorithmName="SHA-512" hashValue="BiojYLC7e1KxoJ9Q1UIt5Egoxbo+6k7mo0ULiPIDxRhuYSYZnsCgNDchuYReb/NXJBRCond80rPm41nhU5DAYA==" saltValue="VE9BLtu5oyikuWXTrYFeyg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H185"/>
  <sheetViews>
    <sheetView workbookViewId="0">
      <selection activeCell="A166" sqref="A166:XFD1048576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>
      <c r="A1" s="14">
        <v>40940</v>
      </c>
      <c r="B1" s="36" t="str">
        <f>A3</f>
        <v xml:space="preserve">  Q3b. How do you expect the gross profits of your business to change - over the next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.25" customHeight="1">
      <c r="BH2" s="35"/>
    </row>
    <row r="3" spans="1:60" ht="2.25" customHeight="1">
      <c r="A3" s="15" t="s">
        <v>66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2327</v>
      </c>
      <c r="D7">
        <v>24</v>
      </c>
      <c r="E7">
        <v>47</v>
      </c>
      <c r="F7">
        <v>42</v>
      </c>
      <c r="G7">
        <v>107</v>
      </c>
      <c r="H7">
        <v>53</v>
      </c>
      <c r="I7">
        <v>30</v>
      </c>
      <c r="J7">
        <v>29</v>
      </c>
      <c r="K7">
        <v>90</v>
      </c>
      <c r="L7">
        <v>46</v>
      </c>
      <c r="M7">
        <v>85</v>
      </c>
      <c r="N7">
        <v>63</v>
      </c>
      <c r="O7">
        <v>77</v>
      </c>
      <c r="P7">
        <v>96</v>
      </c>
      <c r="Q7">
        <v>81</v>
      </c>
      <c r="R7">
        <v>54</v>
      </c>
      <c r="S7">
        <v>159</v>
      </c>
      <c r="T7">
        <v>45</v>
      </c>
      <c r="U7">
        <v>24</v>
      </c>
      <c r="V7">
        <v>49</v>
      </c>
      <c r="W7">
        <v>102</v>
      </c>
      <c r="X7">
        <v>57</v>
      </c>
      <c r="Y7">
        <v>41</v>
      </c>
      <c r="Z7">
        <v>95</v>
      </c>
      <c r="AA7">
        <v>96</v>
      </c>
      <c r="AB7">
        <v>27</v>
      </c>
      <c r="AC7">
        <v>58</v>
      </c>
      <c r="AD7">
        <v>48</v>
      </c>
      <c r="AE7">
        <v>22</v>
      </c>
      <c r="AF7">
        <v>63</v>
      </c>
      <c r="AG7">
        <v>196</v>
      </c>
      <c r="AH7">
        <v>42</v>
      </c>
      <c r="AI7">
        <v>24</v>
      </c>
      <c r="AJ7">
        <v>54</v>
      </c>
      <c r="AK7">
        <v>17</v>
      </c>
      <c r="AL7">
        <v>53</v>
      </c>
      <c r="AM7">
        <v>37</v>
      </c>
      <c r="AN7">
        <v>60</v>
      </c>
      <c r="AO7">
        <v>14</v>
      </c>
      <c r="AP7">
        <v>20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2349</v>
      </c>
      <c r="D9">
        <v>28</v>
      </c>
      <c r="E9">
        <v>44</v>
      </c>
      <c r="F9">
        <v>50</v>
      </c>
      <c r="G9">
        <v>100</v>
      </c>
      <c r="H9">
        <v>55</v>
      </c>
      <c r="I9">
        <v>35</v>
      </c>
      <c r="J9">
        <v>35</v>
      </c>
      <c r="K9">
        <v>85</v>
      </c>
      <c r="L9">
        <v>48</v>
      </c>
      <c r="M9">
        <v>80</v>
      </c>
      <c r="N9">
        <v>66</v>
      </c>
      <c r="O9">
        <v>89</v>
      </c>
      <c r="P9">
        <v>77</v>
      </c>
      <c r="Q9">
        <v>78</v>
      </c>
      <c r="R9">
        <v>65</v>
      </c>
      <c r="S9">
        <v>165</v>
      </c>
      <c r="T9">
        <v>36</v>
      </c>
      <c r="U9">
        <v>26</v>
      </c>
      <c r="V9">
        <v>59</v>
      </c>
      <c r="W9">
        <v>109</v>
      </c>
      <c r="X9">
        <v>54</v>
      </c>
      <c r="Y9">
        <v>49</v>
      </c>
      <c r="Z9">
        <v>89</v>
      </c>
      <c r="AA9">
        <v>76</v>
      </c>
      <c r="AB9">
        <v>51</v>
      </c>
      <c r="AC9">
        <v>55</v>
      </c>
      <c r="AD9">
        <v>45</v>
      </c>
      <c r="AE9">
        <v>24</v>
      </c>
      <c r="AF9">
        <v>59</v>
      </c>
      <c r="AG9">
        <v>175</v>
      </c>
      <c r="AH9">
        <v>35</v>
      </c>
      <c r="AI9">
        <v>28</v>
      </c>
      <c r="AJ9">
        <v>56</v>
      </c>
      <c r="AK9">
        <v>32</v>
      </c>
      <c r="AL9">
        <v>50</v>
      </c>
      <c r="AM9">
        <v>43</v>
      </c>
      <c r="AN9">
        <v>62</v>
      </c>
      <c r="AO9">
        <v>16</v>
      </c>
      <c r="AP9">
        <v>21</v>
      </c>
      <c r="BH9" s="35"/>
    </row>
    <row r="10" spans="1:60" ht="2.25" customHeight="1">
      <c r="BH10" s="35"/>
    </row>
    <row r="11" spans="1:60" ht="2.25" customHeight="1">
      <c r="A11" s="15" t="s">
        <v>64</v>
      </c>
      <c r="B11" t="s">
        <v>58</v>
      </c>
      <c r="C11">
        <v>217</v>
      </c>
      <c r="D11">
        <v>2</v>
      </c>
      <c r="E11">
        <v>3</v>
      </c>
      <c r="F11">
        <v>5</v>
      </c>
      <c r="G11">
        <v>8</v>
      </c>
      <c r="H11">
        <v>5</v>
      </c>
      <c r="I11">
        <v>2</v>
      </c>
      <c r="J11">
        <v>2</v>
      </c>
      <c r="K11">
        <v>11</v>
      </c>
      <c r="L11">
        <v>6</v>
      </c>
      <c r="M11">
        <v>9</v>
      </c>
      <c r="N11">
        <v>7</v>
      </c>
      <c r="O11">
        <v>8</v>
      </c>
      <c r="P11">
        <v>6</v>
      </c>
      <c r="Q11">
        <v>8</v>
      </c>
      <c r="R11">
        <v>5</v>
      </c>
      <c r="S11">
        <v>14</v>
      </c>
      <c r="T11">
        <v>1</v>
      </c>
      <c r="U11">
        <v>1</v>
      </c>
      <c r="V11">
        <v>7</v>
      </c>
      <c r="W11">
        <v>7</v>
      </c>
      <c r="X11">
        <v>6</v>
      </c>
      <c r="Y11">
        <v>5</v>
      </c>
      <c r="Z11">
        <v>8</v>
      </c>
      <c r="AA11">
        <v>4</v>
      </c>
      <c r="AB11">
        <v>4</v>
      </c>
      <c r="AC11">
        <v>4</v>
      </c>
      <c r="AD11">
        <v>7</v>
      </c>
      <c r="AE11">
        <v>1</v>
      </c>
      <c r="AF11">
        <v>3</v>
      </c>
      <c r="AG11">
        <v>19</v>
      </c>
      <c r="AH11">
        <v>6</v>
      </c>
      <c r="AI11">
        <v>2</v>
      </c>
      <c r="AJ11">
        <v>8</v>
      </c>
      <c r="AK11" t="s">
        <v>47</v>
      </c>
      <c r="AL11">
        <v>8</v>
      </c>
      <c r="AM11">
        <v>6</v>
      </c>
      <c r="AN11">
        <v>4</v>
      </c>
      <c r="AO11">
        <v>1</v>
      </c>
      <c r="AP11">
        <v>2</v>
      </c>
      <c r="BH11" s="35"/>
    </row>
    <row r="12" spans="1:60" ht="2.25" customHeight="1">
      <c r="C12">
        <v>0.09</v>
      </c>
      <c r="D12">
        <v>0.08</v>
      </c>
      <c r="E12">
        <v>0.06</v>
      </c>
      <c r="F12">
        <v>0.1</v>
      </c>
      <c r="G12">
        <v>0.08</v>
      </c>
      <c r="H12">
        <v>0.09</v>
      </c>
      <c r="I12">
        <v>7.0000000000000007E-2</v>
      </c>
      <c r="J12">
        <v>7.0000000000000007E-2</v>
      </c>
      <c r="K12">
        <v>0.13</v>
      </c>
      <c r="L12">
        <v>0.13</v>
      </c>
      <c r="M12">
        <v>0.12</v>
      </c>
      <c r="N12">
        <v>0.11</v>
      </c>
      <c r="O12">
        <v>0.09</v>
      </c>
      <c r="P12">
        <v>7.0000000000000007E-2</v>
      </c>
      <c r="Q12">
        <v>0.1</v>
      </c>
      <c r="R12">
        <v>7.0000000000000007E-2</v>
      </c>
      <c r="S12">
        <v>0.08</v>
      </c>
      <c r="T12">
        <v>0.02</v>
      </c>
      <c r="U12">
        <v>0.04</v>
      </c>
      <c r="V12">
        <v>0.12</v>
      </c>
      <c r="W12">
        <v>7.0000000000000007E-2</v>
      </c>
      <c r="X12">
        <v>0.11</v>
      </c>
      <c r="Y12">
        <v>0.1</v>
      </c>
      <c r="Z12">
        <v>0.09</v>
      </c>
      <c r="AA12">
        <v>0.05</v>
      </c>
      <c r="AB12">
        <v>7.0000000000000007E-2</v>
      </c>
      <c r="AC12">
        <v>7.0000000000000007E-2</v>
      </c>
      <c r="AD12">
        <v>0.15</v>
      </c>
      <c r="AE12">
        <v>0.05</v>
      </c>
      <c r="AF12">
        <v>0.05</v>
      </c>
      <c r="AG12">
        <v>0.11</v>
      </c>
      <c r="AH12">
        <v>0.18</v>
      </c>
      <c r="AI12">
        <v>0.08</v>
      </c>
      <c r="AJ12">
        <v>0.15</v>
      </c>
      <c r="AK12" t="s">
        <v>47</v>
      </c>
      <c r="AL12">
        <v>0.17</v>
      </c>
      <c r="AM12">
        <v>0.14000000000000001</v>
      </c>
      <c r="AN12">
        <v>7.0000000000000007E-2</v>
      </c>
      <c r="AO12">
        <v>7.0000000000000007E-2</v>
      </c>
      <c r="AP12">
        <v>0.1</v>
      </c>
      <c r="BH12" s="35"/>
    </row>
    <row r="13" spans="1:60" ht="2.25" customHeight="1">
      <c r="B13" t="s">
        <v>59</v>
      </c>
      <c r="C13">
        <v>490</v>
      </c>
      <c r="D13">
        <v>5</v>
      </c>
      <c r="E13">
        <v>8</v>
      </c>
      <c r="F13">
        <v>18</v>
      </c>
      <c r="G13">
        <v>17</v>
      </c>
      <c r="H13">
        <v>8</v>
      </c>
      <c r="I13">
        <v>7</v>
      </c>
      <c r="J13">
        <v>4</v>
      </c>
      <c r="K13">
        <v>21</v>
      </c>
      <c r="L13">
        <v>7</v>
      </c>
      <c r="M13">
        <v>16</v>
      </c>
      <c r="N13">
        <v>16</v>
      </c>
      <c r="O13">
        <v>12</v>
      </c>
      <c r="P13">
        <v>13</v>
      </c>
      <c r="Q13">
        <v>19</v>
      </c>
      <c r="R13">
        <v>17</v>
      </c>
      <c r="S13">
        <v>37</v>
      </c>
      <c r="T13">
        <v>9</v>
      </c>
      <c r="U13">
        <v>6</v>
      </c>
      <c r="V13">
        <v>18</v>
      </c>
      <c r="W13">
        <v>22</v>
      </c>
      <c r="X13">
        <v>10</v>
      </c>
      <c r="Y13">
        <v>5</v>
      </c>
      <c r="Z13">
        <v>15</v>
      </c>
      <c r="AA13">
        <v>18</v>
      </c>
      <c r="AB13">
        <v>11</v>
      </c>
      <c r="AC13">
        <v>13</v>
      </c>
      <c r="AD13">
        <v>9</v>
      </c>
      <c r="AE13">
        <v>2</v>
      </c>
      <c r="AF13">
        <v>12</v>
      </c>
      <c r="AG13">
        <v>40</v>
      </c>
      <c r="AH13">
        <v>8</v>
      </c>
      <c r="AI13">
        <v>10</v>
      </c>
      <c r="AJ13">
        <v>11</v>
      </c>
      <c r="AK13">
        <v>9</v>
      </c>
      <c r="AL13">
        <v>9</v>
      </c>
      <c r="AM13">
        <v>7</v>
      </c>
      <c r="AN13">
        <v>11</v>
      </c>
      <c r="AO13">
        <v>5</v>
      </c>
      <c r="AP13">
        <v>1</v>
      </c>
      <c r="BH13" s="35"/>
    </row>
    <row r="14" spans="1:60" ht="2.25" customHeight="1">
      <c r="C14">
        <v>0.21</v>
      </c>
      <c r="D14">
        <v>0.17</v>
      </c>
      <c r="E14">
        <v>0.17</v>
      </c>
      <c r="F14">
        <v>0.36</v>
      </c>
      <c r="G14">
        <v>0.17</v>
      </c>
      <c r="H14">
        <v>0.15</v>
      </c>
      <c r="I14">
        <v>0.2</v>
      </c>
      <c r="J14">
        <v>0.1</v>
      </c>
      <c r="K14">
        <v>0.24</v>
      </c>
      <c r="L14">
        <v>0.15</v>
      </c>
      <c r="M14">
        <v>0.2</v>
      </c>
      <c r="N14">
        <v>0.24</v>
      </c>
      <c r="O14">
        <v>0.13</v>
      </c>
      <c r="P14">
        <v>0.17</v>
      </c>
      <c r="Q14">
        <v>0.25</v>
      </c>
      <c r="R14">
        <v>0.26</v>
      </c>
      <c r="S14">
        <v>0.23</v>
      </c>
      <c r="T14">
        <v>0.27</v>
      </c>
      <c r="U14">
        <v>0.25</v>
      </c>
      <c r="V14">
        <v>0.31</v>
      </c>
      <c r="W14">
        <v>0.21</v>
      </c>
      <c r="X14">
        <v>0.19</v>
      </c>
      <c r="Y14">
        <v>0.1</v>
      </c>
      <c r="Z14">
        <v>0.17</v>
      </c>
      <c r="AA14">
        <v>0.24</v>
      </c>
      <c r="AB14">
        <v>0.22</v>
      </c>
      <c r="AC14">
        <v>0.24</v>
      </c>
      <c r="AD14">
        <v>0.21</v>
      </c>
      <c r="AE14">
        <v>0.09</v>
      </c>
      <c r="AF14">
        <v>0.21</v>
      </c>
      <c r="AG14">
        <v>0.23</v>
      </c>
      <c r="AH14">
        <v>0.24</v>
      </c>
      <c r="AI14">
        <v>0.38</v>
      </c>
      <c r="AJ14">
        <v>0.2</v>
      </c>
      <c r="AK14">
        <v>0.28999999999999998</v>
      </c>
      <c r="AL14">
        <v>0.19</v>
      </c>
      <c r="AM14">
        <v>0.16</v>
      </c>
      <c r="AN14">
        <v>0.18</v>
      </c>
      <c r="AO14">
        <v>0.28999999999999998</v>
      </c>
      <c r="AP14">
        <v>0.05</v>
      </c>
      <c r="BH14" s="35"/>
    </row>
    <row r="15" spans="1:60" ht="2.25" customHeight="1">
      <c r="B15" t="s">
        <v>60</v>
      </c>
      <c r="C15">
        <v>786</v>
      </c>
      <c r="D15">
        <v>13</v>
      </c>
      <c r="E15">
        <v>22</v>
      </c>
      <c r="F15">
        <v>10</v>
      </c>
      <c r="G15">
        <v>33</v>
      </c>
      <c r="H15">
        <v>20</v>
      </c>
      <c r="I15">
        <v>14</v>
      </c>
      <c r="J15">
        <v>13</v>
      </c>
      <c r="K15">
        <v>30</v>
      </c>
      <c r="L15">
        <v>21</v>
      </c>
      <c r="M15">
        <v>26</v>
      </c>
      <c r="N15">
        <v>19</v>
      </c>
      <c r="O15">
        <v>27</v>
      </c>
      <c r="P15">
        <v>31</v>
      </c>
      <c r="Q15">
        <v>22</v>
      </c>
      <c r="R15">
        <v>26</v>
      </c>
      <c r="S15">
        <v>61</v>
      </c>
      <c r="T15">
        <v>11</v>
      </c>
      <c r="U15">
        <v>6</v>
      </c>
      <c r="V15">
        <v>13</v>
      </c>
      <c r="W15">
        <v>40</v>
      </c>
      <c r="X15">
        <v>20</v>
      </c>
      <c r="Y15">
        <v>16</v>
      </c>
      <c r="Z15">
        <v>27</v>
      </c>
      <c r="AA15">
        <v>24</v>
      </c>
      <c r="AB15">
        <v>17</v>
      </c>
      <c r="AC15">
        <v>18</v>
      </c>
      <c r="AD15">
        <v>19</v>
      </c>
      <c r="AE15">
        <v>11</v>
      </c>
      <c r="AF15">
        <v>15</v>
      </c>
      <c r="AG15">
        <v>54</v>
      </c>
      <c r="AH15">
        <v>11</v>
      </c>
      <c r="AI15">
        <v>3</v>
      </c>
      <c r="AJ15">
        <v>17</v>
      </c>
      <c r="AK15">
        <v>11</v>
      </c>
      <c r="AL15">
        <v>18</v>
      </c>
      <c r="AM15">
        <v>15</v>
      </c>
      <c r="AN15">
        <v>22</v>
      </c>
      <c r="AO15">
        <v>7</v>
      </c>
      <c r="AP15">
        <v>4</v>
      </c>
      <c r="BH15" s="35"/>
    </row>
    <row r="16" spans="1:60" ht="2.25" customHeight="1">
      <c r="C16">
        <v>0.33</v>
      </c>
      <c r="D16">
        <v>0.46</v>
      </c>
      <c r="E16">
        <v>0.49</v>
      </c>
      <c r="F16">
        <v>0.19</v>
      </c>
      <c r="G16">
        <v>0.33</v>
      </c>
      <c r="H16">
        <v>0.36</v>
      </c>
      <c r="I16">
        <v>0.4</v>
      </c>
      <c r="J16">
        <v>0.38</v>
      </c>
      <c r="K16">
        <v>0.36</v>
      </c>
      <c r="L16">
        <v>0.43</v>
      </c>
      <c r="M16">
        <v>0.33</v>
      </c>
      <c r="N16">
        <v>0.28999999999999998</v>
      </c>
      <c r="O16">
        <v>0.3</v>
      </c>
      <c r="P16">
        <v>0.41</v>
      </c>
      <c r="Q16">
        <v>0.28000000000000003</v>
      </c>
      <c r="R16">
        <v>0.41</v>
      </c>
      <c r="S16">
        <v>0.37</v>
      </c>
      <c r="T16">
        <v>0.31</v>
      </c>
      <c r="U16">
        <v>0.25</v>
      </c>
      <c r="V16">
        <v>0.22</v>
      </c>
      <c r="W16">
        <v>0.36</v>
      </c>
      <c r="X16">
        <v>0.37</v>
      </c>
      <c r="Y16">
        <v>0.32</v>
      </c>
      <c r="Z16">
        <v>0.31</v>
      </c>
      <c r="AA16">
        <v>0.31</v>
      </c>
      <c r="AB16">
        <v>0.33</v>
      </c>
      <c r="AC16">
        <v>0.33</v>
      </c>
      <c r="AD16">
        <v>0.42</v>
      </c>
      <c r="AE16">
        <v>0.45</v>
      </c>
      <c r="AF16">
        <v>0.25</v>
      </c>
      <c r="AG16">
        <v>0.31</v>
      </c>
      <c r="AH16">
        <v>0.31</v>
      </c>
      <c r="AI16">
        <v>0.13</v>
      </c>
      <c r="AJ16">
        <v>0.3</v>
      </c>
      <c r="AK16">
        <v>0.35</v>
      </c>
      <c r="AL16">
        <v>0.36</v>
      </c>
      <c r="AM16">
        <v>0.35</v>
      </c>
      <c r="AN16">
        <v>0.35</v>
      </c>
      <c r="AO16">
        <v>0.43</v>
      </c>
      <c r="AP16">
        <v>0.2</v>
      </c>
      <c r="BH16" s="35"/>
    </row>
    <row r="17" spans="1:60" ht="55.5" customHeight="1">
      <c r="B17" t="s">
        <v>61</v>
      </c>
      <c r="C17">
        <v>492</v>
      </c>
      <c r="D17">
        <v>5</v>
      </c>
      <c r="E17">
        <v>5</v>
      </c>
      <c r="F17">
        <v>10</v>
      </c>
      <c r="G17">
        <v>28</v>
      </c>
      <c r="H17">
        <v>11</v>
      </c>
      <c r="I17">
        <v>7</v>
      </c>
      <c r="J17">
        <v>8</v>
      </c>
      <c r="K17">
        <v>14</v>
      </c>
      <c r="L17">
        <v>5</v>
      </c>
      <c r="M17">
        <v>15</v>
      </c>
      <c r="N17">
        <v>14</v>
      </c>
      <c r="O17">
        <v>28</v>
      </c>
      <c r="P17">
        <v>15</v>
      </c>
      <c r="Q17">
        <v>19</v>
      </c>
      <c r="R17">
        <v>13</v>
      </c>
      <c r="S17">
        <v>25</v>
      </c>
      <c r="T17">
        <v>6</v>
      </c>
      <c r="U17">
        <v>4</v>
      </c>
      <c r="V17">
        <v>12</v>
      </c>
      <c r="W17">
        <v>21</v>
      </c>
      <c r="X17">
        <v>9</v>
      </c>
      <c r="Y17">
        <v>14</v>
      </c>
      <c r="Z17">
        <v>22</v>
      </c>
      <c r="AA17">
        <v>21</v>
      </c>
      <c r="AB17">
        <v>6</v>
      </c>
      <c r="AC17">
        <v>7</v>
      </c>
      <c r="AD17">
        <v>3</v>
      </c>
      <c r="AE17">
        <v>6</v>
      </c>
      <c r="AF17">
        <v>16</v>
      </c>
      <c r="AG17">
        <v>41</v>
      </c>
      <c r="AH17">
        <v>6</v>
      </c>
      <c r="AI17">
        <v>8</v>
      </c>
      <c r="AJ17">
        <v>12</v>
      </c>
      <c r="AK17">
        <v>8</v>
      </c>
      <c r="AL17">
        <v>8</v>
      </c>
      <c r="AM17">
        <v>12</v>
      </c>
      <c r="AN17">
        <v>16</v>
      </c>
      <c r="AO17">
        <v>3</v>
      </c>
      <c r="AP17">
        <v>11</v>
      </c>
      <c r="BH17" s="35"/>
    </row>
    <row r="18" spans="1:60" ht="2.25" customHeight="1">
      <c r="C18">
        <v>0.21</v>
      </c>
      <c r="D18">
        <v>0.17</v>
      </c>
      <c r="E18">
        <v>0.11</v>
      </c>
      <c r="F18">
        <v>0.19</v>
      </c>
      <c r="G18">
        <v>0.28000000000000003</v>
      </c>
      <c r="H18">
        <v>0.21</v>
      </c>
      <c r="I18">
        <v>0.2</v>
      </c>
      <c r="J18">
        <v>0.24</v>
      </c>
      <c r="K18">
        <v>0.17</v>
      </c>
      <c r="L18">
        <v>0.11</v>
      </c>
      <c r="M18">
        <v>0.19</v>
      </c>
      <c r="N18">
        <v>0.21</v>
      </c>
      <c r="O18">
        <v>0.31</v>
      </c>
      <c r="P18">
        <v>0.19</v>
      </c>
      <c r="Q18">
        <v>0.24</v>
      </c>
      <c r="R18">
        <v>0.2</v>
      </c>
      <c r="S18">
        <v>0.15</v>
      </c>
      <c r="T18">
        <v>0.18</v>
      </c>
      <c r="U18">
        <v>0.17</v>
      </c>
      <c r="V18">
        <v>0.2</v>
      </c>
      <c r="W18">
        <v>0.2</v>
      </c>
      <c r="X18">
        <v>0.18</v>
      </c>
      <c r="Y18">
        <v>0.28999999999999998</v>
      </c>
      <c r="Z18">
        <v>0.24</v>
      </c>
      <c r="AA18">
        <v>0.27</v>
      </c>
      <c r="AB18">
        <v>0.11</v>
      </c>
      <c r="AC18">
        <v>0.12</v>
      </c>
      <c r="AD18">
        <v>0.06</v>
      </c>
      <c r="AE18">
        <v>0.27</v>
      </c>
      <c r="AF18">
        <v>0.27</v>
      </c>
      <c r="AG18">
        <v>0.23</v>
      </c>
      <c r="AH18">
        <v>0.17</v>
      </c>
      <c r="AI18">
        <v>0.28999999999999998</v>
      </c>
      <c r="AJ18">
        <v>0.22</v>
      </c>
      <c r="AK18">
        <v>0.24</v>
      </c>
      <c r="AL18">
        <v>0.15</v>
      </c>
      <c r="AM18">
        <v>0.27</v>
      </c>
      <c r="AN18">
        <v>0.25</v>
      </c>
      <c r="AO18">
        <v>0.21</v>
      </c>
      <c r="AP18">
        <v>0.5</v>
      </c>
      <c r="BH18" s="35"/>
    </row>
    <row r="19" spans="1:60" ht="2.25" customHeight="1">
      <c r="B19" t="s">
        <v>62</v>
      </c>
      <c r="C19">
        <v>364</v>
      </c>
      <c r="D19">
        <v>3</v>
      </c>
      <c r="E19">
        <v>8</v>
      </c>
      <c r="F19">
        <v>8</v>
      </c>
      <c r="G19">
        <v>14</v>
      </c>
      <c r="H19">
        <v>10</v>
      </c>
      <c r="I19">
        <v>5</v>
      </c>
      <c r="J19">
        <v>7</v>
      </c>
      <c r="K19">
        <v>8</v>
      </c>
      <c r="L19">
        <v>8</v>
      </c>
      <c r="M19">
        <v>13</v>
      </c>
      <c r="N19">
        <v>10</v>
      </c>
      <c r="O19">
        <v>15</v>
      </c>
      <c r="P19">
        <v>12</v>
      </c>
      <c r="Q19">
        <v>11</v>
      </c>
      <c r="R19">
        <v>4</v>
      </c>
      <c r="S19">
        <v>28</v>
      </c>
      <c r="T19">
        <v>8</v>
      </c>
      <c r="U19">
        <v>7</v>
      </c>
      <c r="V19">
        <v>8</v>
      </c>
      <c r="W19">
        <v>18</v>
      </c>
      <c r="X19">
        <v>8</v>
      </c>
      <c r="Y19">
        <v>10</v>
      </c>
      <c r="Z19">
        <v>17</v>
      </c>
      <c r="AA19">
        <v>9</v>
      </c>
      <c r="AB19">
        <v>13</v>
      </c>
      <c r="AC19">
        <v>13</v>
      </c>
      <c r="AD19">
        <v>8</v>
      </c>
      <c r="AE19">
        <v>3</v>
      </c>
      <c r="AF19">
        <v>13</v>
      </c>
      <c r="AG19">
        <v>21</v>
      </c>
      <c r="AH19">
        <v>3</v>
      </c>
      <c r="AI19">
        <v>3</v>
      </c>
      <c r="AJ19">
        <v>7</v>
      </c>
      <c r="AK19">
        <v>4</v>
      </c>
      <c r="AL19">
        <v>7</v>
      </c>
      <c r="AM19">
        <v>3</v>
      </c>
      <c r="AN19">
        <v>9</v>
      </c>
      <c r="AO19" t="s">
        <v>47</v>
      </c>
      <c r="AP19">
        <v>3</v>
      </c>
      <c r="BH19" s="35"/>
    </row>
    <row r="20" spans="1:60" ht="2.25" customHeight="1">
      <c r="C20">
        <v>0.16</v>
      </c>
      <c r="D20">
        <v>0.13</v>
      </c>
      <c r="E20">
        <v>0.17</v>
      </c>
      <c r="F20">
        <v>0.17</v>
      </c>
      <c r="G20">
        <v>0.14000000000000001</v>
      </c>
      <c r="H20">
        <v>0.19</v>
      </c>
      <c r="I20">
        <v>0.13</v>
      </c>
      <c r="J20">
        <v>0.21</v>
      </c>
      <c r="K20">
        <v>0.1</v>
      </c>
      <c r="L20">
        <v>0.17</v>
      </c>
      <c r="M20">
        <v>0.17</v>
      </c>
      <c r="N20">
        <v>0.16</v>
      </c>
      <c r="O20">
        <v>0.17</v>
      </c>
      <c r="P20">
        <v>0.16</v>
      </c>
      <c r="Q20">
        <v>0.13</v>
      </c>
      <c r="R20">
        <v>0.06</v>
      </c>
      <c r="S20">
        <v>0.17</v>
      </c>
      <c r="T20">
        <v>0.23</v>
      </c>
      <c r="U20">
        <v>0.28999999999999998</v>
      </c>
      <c r="V20">
        <v>0.14000000000000001</v>
      </c>
      <c r="W20">
        <v>0.17</v>
      </c>
      <c r="X20">
        <v>0.16</v>
      </c>
      <c r="Y20">
        <v>0.2</v>
      </c>
      <c r="Z20">
        <v>0.19</v>
      </c>
      <c r="AA20">
        <v>0.13</v>
      </c>
      <c r="AB20">
        <v>0.26</v>
      </c>
      <c r="AC20">
        <v>0.24</v>
      </c>
      <c r="AD20">
        <v>0.17</v>
      </c>
      <c r="AE20">
        <v>0.14000000000000001</v>
      </c>
      <c r="AF20">
        <v>0.22</v>
      </c>
      <c r="AG20">
        <v>0.12</v>
      </c>
      <c r="AH20">
        <v>0.1</v>
      </c>
      <c r="AI20">
        <v>0.13</v>
      </c>
      <c r="AJ20">
        <v>0.13</v>
      </c>
      <c r="AK20">
        <v>0.12</v>
      </c>
      <c r="AL20">
        <v>0.13</v>
      </c>
      <c r="AM20">
        <v>0.08</v>
      </c>
      <c r="AN20">
        <v>0.15</v>
      </c>
      <c r="AO20" t="s">
        <v>47</v>
      </c>
      <c r="AP20">
        <v>0.15</v>
      </c>
      <c r="BH20" s="35"/>
    </row>
    <row r="21" spans="1:60" ht="2.25" customHeight="1">
      <c r="BH21" s="35"/>
    </row>
    <row r="22" spans="1:60" ht="2.25" customHeight="1">
      <c r="BH22" s="35"/>
    </row>
    <row r="23" spans="1:60" ht="2.25" customHeight="1">
      <c r="BH23" s="35"/>
    </row>
    <row r="24" spans="1:60" ht="2.25" customHeight="1">
      <c r="AX24" t="s">
        <v>53</v>
      </c>
      <c r="AY24" t="s">
        <v>53</v>
      </c>
      <c r="AZ24" t="s">
        <v>53</v>
      </c>
      <c r="BA24" t="s">
        <v>53</v>
      </c>
      <c r="BB24" t="s">
        <v>53</v>
      </c>
      <c r="BH24" s="35"/>
    </row>
    <row r="25" spans="1:60" ht="2.25" customHeight="1">
      <c r="A25" s="14">
        <v>41030</v>
      </c>
      <c r="AX25" s="1">
        <v>41030</v>
      </c>
      <c r="AY25" s="1">
        <v>41122</v>
      </c>
      <c r="AZ25" s="1">
        <v>41214</v>
      </c>
      <c r="BA25" s="1">
        <v>41306</v>
      </c>
      <c r="BB25" s="1">
        <v>41395</v>
      </c>
      <c r="BH25" s="35"/>
    </row>
    <row r="26" spans="1:60" ht="2.25" customHeight="1">
      <c r="AW26" t="s">
        <v>58</v>
      </c>
      <c r="AX26">
        <v>7.0000000000000007E-2</v>
      </c>
      <c r="AY26">
        <v>0.06</v>
      </c>
      <c r="AZ26">
        <v>0.06</v>
      </c>
      <c r="BA26">
        <v>7.0000000000000007E-2</v>
      </c>
      <c r="BB26">
        <v>7.0000000000000007E-2</v>
      </c>
      <c r="BH26" s="35"/>
    </row>
    <row r="27" spans="1:60" ht="2.25" customHeight="1">
      <c r="A27" s="15" t="s">
        <v>66</v>
      </c>
      <c r="AW27" t="s">
        <v>59</v>
      </c>
      <c r="AX27">
        <v>0.2</v>
      </c>
      <c r="AY27">
        <v>0.16</v>
      </c>
      <c r="AZ27">
        <v>0.16</v>
      </c>
      <c r="BA27">
        <v>0.21</v>
      </c>
      <c r="BB27">
        <v>0.24</v>
      </c>
      <c r="BH27" s="35"/>
    </row>
    <row r="28" spans="1:60" ht="2.25" customHeight="1">
      <c r="AW28" t="s">
        <v>60</v>
      </c>
      <c r="AX28">
        <v>0.37</v>
      </c>
      <c r="AY28">
        <v>0.38</v>
      </c>
      <c r="AZ28">
        <v>0.39</v>
      </c>
      <c r="BA28">
        <v>0.39</v>
      </c>
      <c r="BB28">
        <v>0.38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AW29" t="s">
        <v>61</v>
      </c>
      <c r="AX29">
        <v>0.2</v>
      </c>
      <c r="AY29">
        <v>0.2</v>
      </c>
      <c r="AZ29">
        <v>0.24</v>
      </c>
      <c r="BA29">
        <v>0.2</v>
      </c>
      <c r="BB29">
        <v>0.18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W30" t="s">
        <v>62</v>
      </c>
      <c r="AX30">
        <v>0.16</v>
      </c>
      <c r="AY30">
        <v>0.2</v>
      </c>
      <c r="AZ30">
        <v>0.16</v>
      </c>
      <c r="BA30">
        <v>0.13</v>
      </c>
      <c r="BB30">
        <v>0.14000000000000001</v>
      </c>
      <c r="BH30" s="35"/>
    </row>
    <row r="31" spans="1:60" ht="2.25" customHeight="1">
      <c r="A31" s="15" t="s">
        <v>42</v>
      </c>
      <c r="B31" t="s">
        <v>43</v>
      </c>
      <c r="C31">
        <v>2641</v>
      </c>
      <c r="D31">
        <v>20</v>
      </c>
      <c r="E31">
        <v>43</v>
      </c>
      <c r="F31">
        <v>35</v>
      </c>
      <c r="G31">
        <v>101</v>
      </c>
      <c r="H31">
        <v>47</v>
      </c>
      <c r="I31">
        <v>29</v>
      </c>
      <c r="J31">
        <v>33</v>
      </c>
      <c r="K31">
        <v>68</v>
      </c>
      <c r="L31">
        <v>42</v>
      </c>
      <c r="M31">
        <v>89</v>
      </c>
      <c r="N31">
        <v>52</v>
      </c>
      <c r="O31">
        <v>66</v>
      </c>
      <c r="P31">
        <v>97</v>
      </c>
      <c r="Q31">
        <v>89</v>
      </c>
      <c r="R31">
        <v>45</v>
      </c>
      <c r="S31">
        <v>145</v>
      </c>
      <c r="T31">
        <v>39</v>
      </c>
      <c r="U31">
        <v>22</v>
      </c>
      <c r="V31">
        <v>40</v>
      </c>
      <c r="W31">
        <v>90</v>
      </c>
      <c r="X31">
        <v>55</v>
      </c>
      <c r="Y31">
        <v>42</v>
      </c>
      <c r="Z31">
        <v>81</v>
      </c>
      <c r="AA31">
        <v>82</v>
      </c>
      <c r="AB31">
        <v>25</v>
      </c>
      <c r="AC31">
        <v>50</v>
      </c>
      <c r="AD31">
        <v>39</v>
      </c>
      <c r="AE31">
        <v>18</v>
      </c>
      <c r="AF31">
        <v>50</v>
      </c>
      <c r="AG31">
        <v>169</v>
      </c>
      <c r="AH31">
        <v>43</v>
      </c>
      <c r="AI31">
        <v>16</v>
      </c>
      <c r="AJ31">
        <v>44</v>
      </c>
      <c r="AK31">
        <v>16</v>
      </c>
      <c r="AL31">
        <v>46</v>
      </c>
      <c r="AM31">
        <v>39</v>
      </c>
      <c r="AN31">
        <v>56</v>
      </c>
      <c r="AO31">
        <v>14</v>
      </c>
      <c r="AP31">
        <v>13</v>
      </c>
      <c r="AQ31">
        <v>857</v>
      </c>
      <c r="AR31">
        <v>1327</v>
      </c>
      <c r="AS31">
        <v>457</v>
      </c>
      <c r="BH31" s="35"/>
    </row>
    <row r="32" spans="1:60" ht="2.25" customHeight="1">
      <c r="AX32" t="s">
        <v>54</v>
      </c>
      <c r="AY32" t="s">
        <v>54</v>
      </c>
      <c r="AZ32" t="s">
        <v>54</v>
      </c>
      <c r="BA32" t="s">
        <v>54</v>
      </c>
      <c r="BB32" t="s">
        <v>54</v>
      </c>
      <c r="BH32" s="35"/>
    </row>
    <row r="33" spans="1:60" ht="2.25" customHeight="1">
      <c r="B33" t="s">
        <v>44</v>
      </c>
      <c r="C33">
        <v>2636</v>
      </c>
      <c r="D33">
        <v>24</v>
      </c>
      <c r="E33">
        <v>42</v>
      </c>
      <c r="F33">
        <v>42</v>
      </c>
      <c r="G33">
        <v>97</v>
      </c>
      <c r="H33">
        <v>49</v>
      </c>
      <c r="I33">
        <v>34</v>
      </c>
      <c r="J33">
        <v>39</v>
      </c>
      <c r="K33">
        <v>61</v>
      </c>
      <c r="L33">
        <v>44</v>
      </c>
      <c r="M33">
        <v>86</v>
      </c>
      <c r="N33">
        <v>54</v>
      </c>
      <c r="O33">
        <v>78</v>
      </c>
      <c r="P33">
        <v>77</v>
      </c>
      <c r="Q33">
        <v>85</v>
      </c>
      <c r="R33">
        <v>54</v>
      </c>
      <c r="S33">
        <v>151</v>
      </c>
      <c r="T33">
        <v>31</v>
      </c>
      <c r="U33">
        <v>25</v>
      </c>
      <c r="V33">
        <v>48</v>
      </c>
      <c r="W33">
        <v>102</v>
      </c>
      <c r="X33">
        <v>50</v>
      </c>
      <c r="Y33">
        <v>50</v>
      </c>
      <c r="Z33">
        <v>75</v>
      </c>
      <c r="AA33">
        <v>64</v>
      </c>
      <c r="AB33">
        <v>43</v>
      </c>
      <c r="AC33">
        <v>45</v>
      </c>
      <c r="AD33">
        <v>38</v>
      </c>
      <c r="AE33">
        <v>20</v>
      </c>
      <c r="AF33">
        <v>49</v>
      </c>
      <c r="AG33">
        <v>153</v>
      </c>
      <c r="AH33">
        <v>35</v>
      </c>
      <c r="AI33">
        <v>19</v>
      </c>
      <c r="AJ33">
        <v>46</v>
      </c>
      <c r="AK33">
        <v>28</v>
      </c>
      <c r="AL33">
        <v>45</v>
      </c>
      <c r="AM33">
        <v>46</v>
      </c>
      <c r="AN33">
        <v>58</v>
      </c>
      <c r="AO33">
        <v>17</v>
      </c>
      <c r="AP33">
        <v>15</v>
      </c>
      <c r="AQ33">
        <v>844</v>
      </c>
      <c r="AR33">
        <v>1357</v>
      </c>
      <c r="AS33">
        <v>435</v>
      </c>
      <c r="AX33" s="1">
        <v>41030</v>
      </c>
      <c r="AY33" s="1">
        <v>41122</v>
      </c>
      <c r="AZ33" s="1">
        <v>41214</v>
      </c>
      <c r="BA33" s="1">
        <v>41306</v>
      </c>
      <c r="BB33" s="1">
        <v>41395</v>
      </c>
      <c r="BH33" s="35"/>
    </row>
    <row r="34" spans="1:60" ht="2.25" customHeight="1">
      <c r="AW34" t="s">
        <v>58</v>
      </c>
      <c r="AX34">
        <v>0.08</v>
      </c>
      <c r="AY34">
        <v>0.06</v>
      </c>
      <c r="AZ34">
        <v>0.08</v>
      </c>
      <c r="BA34">
        <v>7.0000000000000007E-2</v>
      </c>
      <c r="BB34">
        <v>0.05</v>
      </c>
      <c r="BH34" s="35"/>
    </row>
    <row r="35" spans="1:60" ht="2.25" customHeight="1">
      <c r="A35" s="15" t="s">
        <v>64</v>
      </c>
      <c r="B35" t="s">
        <v>58</v>
      </c>
      <c r="C35">
        <v>193</v>
      </c>
      <c r="D35">
        <v>2</v>
      </c>
      <c r="E35">
        <v>4</v>
      </c>
      <c r="F35">
        <v>1</v>
      </c>
      <c r="G35">
        <v>7</v>
      </c>
      <c r="H35">
        <v>2</v>
      </c>
      <c r="I35">
        <v>1</v>
      </c>
      <c r="J35" t="s">
        <v>47</v>
      </c>
      <c r="K35">
        <v>3</v>
      </c>
      <c r="L35">
        <v>2</v>
      </c>
      <c r="M35">
        <v>10</v>
      </c>
      <c r="N35">
        <v>5</v>
      </c>
      <c r="O35">
        <v>8</v>
      </c>
      <c r="P35">
        <v>7</v>
      </c>
      <c r="Q35">
        <v>4</v>
      </c>
      <c r="R35">
        <v>4</v>
      </c>
      <c r="S35">
        <v>18</v>
      </c>
      <c r="T35">
        <v>2</v>
      </c>
      <c r="U35">
        <v>1</v>
      </c>
      <c r="V35">
        <v>4</v>
      </c>
      <c r="W35">
        <v>6</v>
      </c>
      <c r="X35">
        <v>5</v>
      </c>
      <c r="Y35">
        <v>5</v>
      </c>
      <c r="Z35">
        <v>3</v>
      </c>
      <c r="AA35">
        <v>5</v>
      </c>
      <c r="AB35">
        <v>9</v>
      </c>
      <c r="AC35">
        <v>1</v>
      </c>
      <c r="AD35">
        <v>1</v>
      </c>
      <c r="AE35">
        <v>2</v>
      </c>
      <c r="AF35">
        <v>5</v>
      </c>
      <c r="AG35">
        <v>13</v>
      </c>
      <c r="AH35">
        <v>2</v>
      </c>
      <c r="AI35">
        <v>1</v>
      </c>
      <c r="AJ35">
        <v>4</v>
      </c>
      <c r="AK35">
        <v>2</v>
      </c>
      <c r="AL35">
        <v>10</v>
      </c>
      <c r="AM35">
        <v>4</v>
      </c>
      <c r="AN35">
        <v>5</v>
      </c>
      <c r="AO35" t="s">
        <v>47</v>
      </c>
      <c r="AP35">
        <v>1</v>
      </c>
      <c r="AQ35">
        <v>57</v>
      </c>
      <c r="AR35">
        <v>107</v>
      </c>
      <c r="AS35">
        <v>29</v>
      </c>
      <c r="AW35" t="s">
        <v>59</v>
      </c>
      <c r="AX35">
        <v>0.2</v>
      </c>
      <c r="AY35">
        <v>0.19</v>
      </c>
      <c r="AZ35">
        <v>0.19</v>
      </c>
      <c r="BA35">
        <v>0.22</v>
      </c>
      <c r="BB35">
        <v>0.22</v>
      </c>
      <c r="BH35" s="35"/>
    </row>
    <row r="36" spans="1:60" ht="2.25" customHeight="1">
      <c r="C36">
        <v>7.0000000000000007E-2</v>
      </c>
      <c r="D36">
        <v>0.1</v>
      </c>
      <c r="E36">
        <v>0.09</v>
      </c>
      <c r="F36">
        <v>0.03</v>
      </c>
      <c r="G36">
        <v>7.0000000000000007E-2</v>
      </c>
      <c r="H36">
        <v>0.04</v>
      </c>
      <c r="I36">
        <v>0.03</v>
      </c>
      <c r="J36" t="s">
        <v>47</v>
      </c>
      <c r="K36">
        <v>0.04</v>
      </c>
      <c r="L36">
        <v>0.05</v>
      </c>
      <c r="M36">
        <v>0.11</v>
      </c>
      <c r="N36">
        <v>0.1</v>
      </c>
      <c r="O36">
        <v>0.11</v>
      </c>
      <c r="P36">
        <v>0.09</v>
      </c>
      <c r="Q36">
        <v>0.05</v>
      </c>
      <c r="R36">
        <v>7.0000000000000007E-2</v>
      </c>
      <c r="S36">
        <v>0.12</v>
      </c>
      <c r="T36">
        <v>0.05</v>
      </c>
      <c r="U36">
        <v>0.05</v>
      </c>
      <c r="V36">
        <v>0.08</v>
      </c>
      <c r="W36">
        <v>0.06</v>
      </c>
      <c r="X36">
        <v>0.11</v>
      </c>
      <c r="Y36">
        <v>0.1</v>
      </c>
      <c r="Z36">
        <v>0.04</v>
      </c>
      <c r="AA36">
        <v>0.09</v>
      </c>
      <c r="AB36">
        <v>0.2</v>
      </c>
      <c r="AC36">
        <v>0.02</v>
      </c>
      <c r="AD36">
        <v>0.03</v>
      </c>
      <c r="AE36">
        <v>0.11</v>
      </c>
      <c r="AF36">
        <v>0.1</v>
      </c>
      <c r="AG36">
        <v>0.09</v>
      </c>
      <c r="AH36">
        <v>7.0000000000000007E-2</v>
      </c>
      <c r="AI36">
        <v>0.06</v>
      </c>
      <c r="AJ36">
        <v>0.09</v>
      </c>
      <c r="AK36">
        <v>0.06</v>
      </c>
      <c r="AL36">
        <v>0.22</v>
      </c>
      <c r="AM36">
        <v>0.08</v>
      </c>
      <c r="AN36">
        <v>0.09</v>
      </c>
      <c r="AO36" t="s">
        <v>47</v>
      </c>
      <c r="AP36">
        <v>0.08</v>
      </c>
      <c r="AQ36">
        <v>7.0000000000000007E-2</v>
      </c>
      <c r="AR36">
        <v>0.08</v>
      </c>
      <c r="AS36">
        <v>7.0000000000000007E-2</v>
      </c>
      <c r="AW36" t="s">
        <v>60</v>
      </c>
      <c r="AX36">
        <v>0.35</v>
      </c>
      <c r="AY36">
        <v>0.36</v>
      </c>
      <c r="AZ36">
        <v>0.35</v>
      </c>
      <c r="BA36">
        <v>0.34</v>
      </c>
      <c r="BB36">
        <v>0.4</v>
      </c>
      <c r="BH36" s="35"/>
    </row>
    <row r="37" spans="1:60" ht="2.25" customHeight="1">
      <c r="B37" t="s">
        <v>59</v>
      </c>
      <c r="C37">
        <v>526</v>
      </c>
      <c r="D37">
        <v>6</v>
      </c>
      <c r="E37">
        <v>10</v>
      </c>
      <c r="F37">
        <v>8</v>
      </c>
      <c r="G37">
        <v>19</v>
      </c>
      <c r="H37">
        <v>8</v>
      </c>
      <c r="I37">
        <v>7</v>
      </c>
      <c r="J37">
        <v>5</v>
      </c>
      <c r="K37">
        <v>12</v>
      </c>
      <c r="L37">
        <v>9</v>
      </c>
      <c r="M37">
        <v>22</v>
      </c>
      <c r="N37">
        <v>4</v>
      </c>
      <c r="O37">
        <v>14</v>
      </c>
      <c r="P37">
        <v>19</v>
      </c>
      <c r="Q37">
        <v>16</v>
      </c>
      <c r="R37">
        <v>13</v>
      </c>
      <c r="S37">
        <v>20</v>
      </c>
      <c r="T37">
        <v>5</v>
      </c>
      <c r="U37">
        <v>3</v>
      </c>
      <c r="V37">
        <v>10</v>
      </c>
      <c r="W37">
        <v>24</v>
      </c>
      <c r="X37">
        <v>7</v>
      </c>
      <c r="Y37">
        <v>6</v>
      </c>
      <c r="Z37">
        <v>13</v>
      </c>
      <c r="AA37">
        <v>11</v>
      </c>
      <c r="AB37">
        <v>10</v>
      </c>
      <c r="AC37">
        <v>9</v>
      </c>
      <c r="AD37">
        <v>11</v>
      </c>
      <c r="AE37">
        <v>1</v>
      </c>
      <c r="AF37">
        <v>5</v>
      </c>
      <c r="AG37">
        <v>33</v>
      </c>
      <c r="AH37">
        <v>9</v>
      </c>
      <c r="AI37">
        <v>4</v>
      </c>
      <c r="AJ37">
        <v>11</v>
      </c>
      <c r="AK37">
        <v>10</v>
      </c>
      <c r="AL37">
        <v>12</v>
      </c>
      <c r="AM37">
        <v>11</v>
      </c>
      <c r="AN37">
        <v>11</v>
      </c>
      <c r="AO37">
        <v>8</v>
      </c>
      <c r="AP37">
        <v>2</v>
      </c>
      <c r="AQ37">
        <v>166</v>
      </c>
      <c r="AR37">
        <v>271</v>
      </c>
      <c r="AS37">
        <v>89</v>
      </c>
      <c r="AW37" t="s">
        <v>61</v>
      </c>
      <c r="AX37">
        <v>0.21</v>
      </c>
      <c r="AY37">
        <v>0.22</v>
      </c>
      <c r="AZ37">
        <v>0.22</v>
      </c>
      <c r="BA37">
        <v>0.21</v>
      </c>
      <c r="BB37">
        <v>0.18</v>
      </c>
      <c r="BH37" s="35"/>
    </row>
    <row r="38" spans="1:60" ht="2.25" customHeight="1">
      <c r="C38">
        <v>0.2</v>
      </c>
      <c r="D38">
        <v>0.25</v>
      </c>
      <c r="E38">
        <v>0.23</v>
      </c>
      <c r="F38">
        <v>0.2</v>
      </c>
      <c r="G38">
        <v>0.2</v>
      </c>
      <c r="H38">
        <v>0.17</v>
      </c>
      <c r="I38">
        <v>0.21</v>
      </c>
      <c r="J38">
        <v>0.12</v>
      </c>
      <c r="K38">
        <v>0.19</v>
      </c>
      <c r="L38">
        <v>0.21</v>
      </c>
      <c r="M38">
        <v>0.26</v>
      </c>
      <c r="N38">
        <v>0.08</v>
      </c>
      <c r="O38">
        <v>0.18</v>
      </c>
      <c r="P38">
        <v>0.25</v>
      </c>
      <c r="Q38">
        <v>0.19</v>
      </c>
      <c r="R38">
        <v>0.24</v>
      </c>
      <c r="S38">
        <v>0.13</v>
      </c>
      <c r="T38">
        <v>0.15</v>
      </c>
      <c r="U38">
        <v>0.14000000000000001</v>
      </c>
      <c r="V38">
        <v>0.2</v>
      </c>
      <c r="W38">
        <v>0.23</v>
      </c>
      <c r="X38">
        <v>0.15</v>
      </c>
      <c r="Y38">
        <v>0.12</v>
      </c>
      <c r="Z38">
        <v>0.17</v>
      </c>
      <c r="AA38">
        <v>0.17</v>
      </c>
      <c r="AB38">
        <v>0.24</v>
      </c>
      <c r="AC38">
        <v>0.2</v>
      </c>
      <c r="AD38">
        <v>0.28000000000000003</v>
      </c>
      <c r="AE38">
        <v>0.06</v>
      </c>
      <c r="AF38">
        <v>0.1</v>
      </c>
      <c r="AG38">
        <v>0.21</v>
      </c>
      <c r="AH38">
        <v>0.25</v>
      </c>
      <c r="AI38">
        <v>0.19</v>
      </c>
      <c r="AJ38">
        <v>0.25</v>
      </c>
      <c r="AK38">
        <v>0.38</v>
      </c>
      <c r="AL38">
        <v>0.26</v>
      </c>
      <c r="AM38">
        <v>0.23</v>
      </c>
      <c r="AN38">
        <v>0.18</v>
      </c>
      <c r="AO38">
        <v>0.5</v>
      </c>
      <c r="AP38">
        <v>0.15</v>
      </c>
      <c r="AQ38">
        <v>0.2</v>
      </c>
      <c r="AR38">
        <v>0.2</v>
      </c>
      <c r="AS38">
        <v>0.21</v>
      </c>
      <c r="AW38" t="s">
        <v>62</v>
      </c>
      <c r="AX38">
        <v>0.16</v>
      </c>
      <c r="AY38">
        <v>0.17</v>
      </c>
      <c r="AZ38">
        <v>0.16</v>
      </c>
      <c r="BA38">
        <v>0.16</v>
      </c>
      <c r="BB38">
        <v>0.14000000000000001</v>
      </c>
      <c r="BH38" s="35"/>
    </row>
    <row r="39" spans="1:60" ht="2.25" customHeight="1">
      <c r="B39" t="s">
        <v>60</v>
      </c>
      <c r="C39">
        <v>937</v>
      </c>
      <c r="D39">
        <v>5</v>
      </c>
      <c r="E39">
        <v>13</v>
      </c>
      <c r="F39">
        <v>19</v>
      </c>
      <c r="G39">
        <v>29</v>
      </c>
      <c r="H39">
        <v>19</v>
      </c>
      <c r="I39">
        <v>14</v>
      </c>
      <c r="J39">
        <v>11</v>
      </c>
      <c r="K39">
        <v>23</v>
      </c>
      <c r="L39">
        <v>18</v>
      </c>
      <c r="M39">
        <v>32</v>
      </c>
      <c r="N39">
        <v>24</v>
      </c>
      <c r="O39">
        <v>22</v>
      </c>
      <c r="P39">
        <v>28</v>
      </c>
      <c r="Q39">
        <v>34</v>
      </c>
      <c r="R39">
        <v>20</v>
      </c>
      <c r="S39">
        <v>63</v>
      </c>
      <c r="T39">
        <v>10</v>
      </c>
      <c r="U39">
        <v>8</v>
      </c>
      <c r="V39">
        <v>25</v>
      </c>
      <c r="W39">
        <v>28</v>
      </c>
      <c r="X39">
        <v>16</v>
      </c>
      <c r="Y39">
        <v>18</v>
      </c>
      <c r="Z39">
        <v>29</v>
      </c>
      <c r="AA39">
        <v>23</v>
      </c>
      <c r="AB39">
        <v>10</v>
      </c>
      <c r="AC39">
        <v>14</v>
      </c>
      <c r="AD39">
        <v>16</v>
      </c>
      <c r="AE39">
        <v>7</v>
      </c>
      <c r="AF39">
        <v>16</v>
      </c>
      <c r="AG39">
        <v>55</v>
      </c>
      <c r="AH39">
        <v>17</v>
      </c>
      <c r="AI39">
        <v>7</v>
      </c>
      <c r="AJ39">
        <v>19</v>
      </c>
      <c r="AK39">
        <v>5</v>
      </c>
      <c r="AL39">
        <v>12</v>
      </c>
      <c r="AM39">
        <v>14</v>
      </c>
      <c r="AN39">
        <v>24</v>
      </c>
      <c r="AO39">
        <v>5</v>
      </c>
      <c r="AP39">
        <v>11</v>
      </c>
      <c r="AQ39">
        <v>314</v>
      </c>
      <c r="AR39">
        <v>468</v>
      </c>
      <c r="AS39">
        <v>155</v>
      </c>
      <c r="BH39" s="35"/>
    </row>
    <row r="40" spans="1:60" ht="2.25" customHeight="1">
      <c r="C40">
        <v>0.36</v>
      </c>
      <c r="D40">
        <v>0.2</v>
      </c>
      <c r="E40">
        <v>0.3</v>
      </c>
      <c r="F40">
        <v>0.46</v>
      </c>
      <c r="G40">
        <v>0.3</v>
      </c>
      <c r="H40">
        <v>0.38</v>
      </c>
      <c r="I40">
        <v>0.41</v>
      </c>
      <c r="J40">
        <v>0.27</v>
      </c>
      <c r="K40">
        <v>0.38</v>
      </c>
      <c r="L40">
        <v>0.4</v>
      </c>
      <c r="M40">
        <v>0.37</v>
      </c>
      <c r="N40">
        <v>0.44</v>
      </c>
      <c r="O40">
        <v>0.28999999999999998</v>
      </c>
      <c r="P40">
        <v>0.36</v>
      </c>
      <c r="Q40">
        <v>0.41</v>
      </c>
      <c r="R40">
        <v>0.38</v>
      </c>
      <c r="S40">
        <v>0.42</v>
      </c>
      <c r="T40">
        <v>0.33</v>
      </c>
      <c r="U40">
        <v>0.32</v>
      </c>
      <c r="V40">
        <v>0.53</v>
      </c>
      <c r="W40">
        <v>0.28000000000000003</v>
      </c>
      <c r="X40">
        <v>0.33</v>
      </c>
      <c r="Y40">
        <v>0.36</v>
      </c>
      <c r="Z40">
        <v>0.38</v>
      </c>
      <c r="AA40">
        <v>0.35</v>
      </c>
      <c r="AB40">
        <v>0.24</v>
      </c>
      <c r="AC40">
        <v>0.32</v>
      </c>
      <c r="AD40">
        <v>0.41</v>
      </c>
      <c r="AE40">
        <v>0.33</v>
      </c>
      <c r="AF40">
        <v>0.34</v>
      </c>
      <c r="AG40">
        <v>0.36</v>
      </c>
      <c r="AH40">
        <v>0.48</v>
      </c>
      <c r="AI40">
        <v>0.38</v>
      </c>
      <c r="AJ40">
        <v>0.41</v>
      </c>
      <c r="AK40">
        <v>0.19</v>
      </c>
      <c r="AL40">
        <v>0.26</v>
      </c>
      <c r="AM40">
        <v>0.31</v>
      </c>
      <c r="AN40">
        <v>0.41</v>
      </c>
      <c r="AO40">
        <v>0.28999999999999998</v>
      </c>
      <c r="AP40">
        <v>0.77</v>
      </c>
      <c r="AQ40">
        <v>0.37</v>
      </c>
      <c r="AR40">
        <v>0.35</v>
      </c>
      <c r="AS40">
        <v>0.36</v>
      </c>
      <c r="BH40" s="35"/>
    </row>
    <row r="41" spans="1:60" ht="2.25" customHeight="1">
      <c r="B41" t="s">
        <v>61</v>
      </c>
      <c r="C41">
        <v>556</v>
      </c>
      <c r="D41">
        <v>7</v>
      </c>
      <c r="E41">
        <v>12</v>
      </c>
      <c r="F41">
        <v>7</v>
      </c>
      <c r="G41">
        <v>25</v>
      </c>
      <c r="H41">
        <v>9</v>
      </c>
      <c r="I41">
        <v>7</v>
      </c>
      <c r="J41">
        <v>8</v>
      </c>
      <c r="K41">
        <v>14</v>
      </c>
      <c r="L41">
        <v>7</v>
      </c>
      <c r="M41">
        <v>10</v>
      </c>
      <c r="N41">
        <v>14</v>
      </c>
      <c r="O41">
        <v>21</v>
      </c>
      <c r="P41">
        <v>13</v>
      </c>
      <c r="Q41">
        <v>20</v>
      </c>
      <c r="R41">
        <v>11</v>
      </c>
      <c r="S41">
        <v>26</v>
      </c>
      <c r="T41">
        <v>8</v>
      </c>
      <c r="U41">
        <v>8</v>
      </c>
      <c r="V41">
        <v>6</v>
      </c>
      <c r="W41">
        <v>25</v>
      </c>
      <c r="X41">
        <v>9</v>
      </c>
      <c r="Y41">
        <v>13</v>
      </c>
      <c r="Z41">
        <v>18</v>
      </c>
      <c r="AA41">
        <v>17</v>
      </c>
      <c r="AB41">
        <v>7</v>
      </c>
      <c r="AC41">
        <v>14</v>
      </c>
      <c r="AD41">
        <v>7</v>
      </c>
      <c r="AE41">
        <v>7</v>
      </c>
      <c r="AF41">
        <v>11</v>
      </c>
      <c r="AG41">
        <v>30</v>
      </c>
      <c r="AH41">
        <v>5</v>
      </c>
      <c r="AI41">
        <v>4</v>
      </c>
      <c r="AJ41">
        <v>8</v>
      </c>
      <c r="AK41">
        <v>2</v>
      </c>
      <c r="AL41">
        <v>8</v>
      </c>
      <c r="AM41">
        <v>13</v>
      </c>
      <c r="AN41">
        <v>11</v>
      </c>
      <c r="AO41">
        <v>2</v>
      </c>
      <c r="AP41" t="s">
        <v>47</v>
      </c>
      <c r="AQ41">
        <v>169</v>
      </c>
      <c r="AR41">
        <v>291</v>
      </c>
      <c r="AS41">
        <v>96</v>
      </c>
      <c r="BH41" s="35"/>
    </row>
    <row r="42" spans="1:60" ht="2.25" customHeight="1">
      <c r="C42">
        <v>0.21</v>
      </c>
      <c r="D42">
        <v>0.3</v>
      </c>
      <c r="E42">
        <v>0.28000000000000003</v>
      </c>
      <c r="F42">
        <v>0.17</v>
      </c>
      <c r="G42">
        <v>0.26</v>
      </c>
      <c r="H42">
        <v>0.19</v>
      </c>
      <c r="I42">
        <v>0.21</v>
      </c>
      <c r="J42">
        <v>0.21</v>
      </c>
      <c r="K42">
        <v>0.24</v>
      </c>
      <c r="L42">
        <v>0.17</v>
      </c>
      <c r="M42">
        <v>0.11</v>
      </c>
      <c r="N42">
        <v>0.25</v>
      </c>
      <c r="O42">
        <v>0.27</v>
      </c>
      <c r="P42">
        <v>0.17</v>
      </c>
      <c r="Q42">
        <v>0.23</v>
      </c>
      <c r="R42">
        <v>0.2</v>
      </c>
      <c r="S42">
        <v>0.17</v>
      </c>
      <c r="T42">
        <v>0.25</v>
      </c>
      <c r="U42">
        <v>0.32</v>
      </c>
      <c r="V42">
        <v>0.13</v>
      </c>
      <c r="W42">
        <v>0.24</v>
      </c>
      <c r="X42">
        <v>0.18</v>
      </c>
      <c r="Y42">
        <v>0.26</v>
      </c>
      <c r="Z42">
        <v>0.23</v>
      </c>
      <c r="AA42">
        <v>0.27</v>
      </c>
      <c r="AB42">
        <v>0.16</v>
      </c>
      <c r="AC42">
        <v>0.32</v>
      </c>
      <c r="AD42">
        <v>0.18</v>
      </c>
      <c r="AE42">
        <v>0.33</v>
      </c>
      <c r="AF42">
        <v>0.22</v>
      </c>
      <c r="AG42">
        <v>0.2</v>
      </c>
      <c r="AH42">
        <v>0.14000000000000001</v>
      </c>
      <c r="AI42">
        <v>0.19</v>
      </c>
      <c r="AJ42">
        <v>0.18</v>
      </c>
      <c r="AK42">
        <v>0.06</v>
      </c>
      <c r="AL42">
        <v>0.18</v>
      </c>
      <c r="AM42">
        <v>0.28000000000000003</v>
      </c>
      <c r="AN42">
        <v>0.2</v>
      </c>
      <c r="AO42">
        <v>0.14000000000000001</v>
      </c>
      <c r="AP42" t="s">
        <v>47</v>
      </c>
      <c r="AQ42">
        <v>0.2</v>
      </c>
      <c r="AR42">
        <v>0.21</v>
      </c>
      <c r="AS42">
        <v>0.22</v>
      </c>
      <c r="BH42" s="35"/>
    </row>
    <row r="43" spans="1:60" ht="2.25" customHeight="1">
      <c r="B43" t="s">
        <v>62</v>
      </c>
      <c r="C43">
        <v>425</v>
      </c>
      <c r="D43">
        <v>4</v>
      </c>
      <c r="E43">
        <v>4</v>
      </c>
      <c r="F43">
        <v>6</v>
      </c>
      <c r="G43">
        <v>17</v>
      </c>
      <c r="H43">
        <v>10</v>
      </c>
      <c r="I43">
        <v>5</v>
      </c>
      <c r="J43">
        <v>15</v>
      </c>
      <c r="K43">
        <v>9</v>
      </c>
      <c r="L43">
        <v>7</v>
      </c>
      <c r="M43">
        <v>13</v>
      </c>
      <c r="N43">
        <v>7</v>
      </c>
      <c r="O43">
        <v>12</v>
      </c>
      <c r="P43">
        <v>10</v>
      </c>
      <c r="Q43">
        <v>11</v>
      </c>
      <c r="R43">
        <v>6</v>
      </c>
      <c r="S43">
        <v>24</v>
      </c>
      <c r="T43">
        <v>6</v>
      </c>
      <c r="U43">
        <v>5</v>
      </c>
      <c r="V43">
        <v>4</v>
      </c>
      <c r="W43">
        <v>19</v>
      </c>
      <c r="X43">
        <v>12</v>
      </c>
      <c r="Y43">
        <v>8</v>
      </c>
      <c r="Z43">
        <v>13</v>
      </c>
      <c r="AA43">
        <v>8</v>
      </c>
      <c r="AB43">
        <v>7</v>
      </c>
      <c r="AC43">
        <v>6</v>
      </c>
      <c r="AD43">
        <v>4</v>
      </c>
      <c r="AE43">
        <v>3</v>
      </c>
      <c r="AF43">
        <v>12</v>
      </c>
      <c r="AG43">
        <v>22</v>
      </c>
      <c r="AH43">
        <v>3</v>
      </c>
      <c r="AI43">
        <v>4</v>
      </c>
      <c r="AJ43">
        <v>3</v>
      </c>
      <c r="AK43">
        <v>9</v>
      </c>
      <c r="AL43">
        <v>4</v>
      </c>
      <c r="AM43">
        <v>5</v>
      </c>
      <c r="AN43">
        <v>7</v>
      </c>
      <c r="AO43">
        <v>1</v>
      </c>
      <c r="AP43" t="s">
        <v>47</v>
      </c>
      <c r="AQ43">
        <v>138</v>
      </c>
      <c r="AR43">
        <v>220</v>
      </c>
      <c r="AS43">
        <v>67</v>
      </c>
      <c r="BH43" s="35"/>
    </row>
    <row r="44" spans="1:60" ht="2.25" customHeight="1">
      <c r="C44">
        <v>0.16</v>
      </c>
      <c r="D44">
        <v>0.15</v>
      </c>
      <c r="E44">
        <v>0.09</v>
      </c>
      <c r="F44">
        <v>0.14000000000000001</v>
      </c>
      <c r="G44">
        <v>0.18</v>
      </c>
      <c r="H44">
        <v>0.21</v>
      </c>
      <c r="I44">
        <v>0.14000000000000001</v>
      </c>
      <c r="J44">
        <v>0.39</v>
      </c>
      <c r="K44">
        <v>0.15</v>
      </c>
      <c r="L44">
        <v>0.17</v>
      </c>
      <c r="M44">
        <v>0.15</v>
      </c>
      <c r="N44">
        <v>0.13</v>
      </c>
      <c r="O44">
        <v>0.15</v>
      </c>
      <c r="P44">
        <v>0.13</v>
      </c>
      <c r="Q44">
        <v>0.13</v>
      </c>
      <c r="R44">
        <v>0.11</v>
      </c>
      <c r="S44">
        <v>0.16</v>
      </c>
      <c r="T44">
        <v>0.21</v>
      </c>
      <c r="U44">
        <v>0.18</v>
      </c>
      <c r="V44">
        <v>0.08</v>
      </c>
      <c r="W44">
        <v>0.19</v>
      </c>
      <c r="X44">
        <v>0.24</v>
      </c>
      <c r="Y44">
        <v>0.17</v>
      </c>
      <c r="Z44">
        <v>0.17</v>
      </c>
      <c r="AA44">
        <v>0.12</v>
      </c>
      <c r="AB44">
        <v>0.16</v>
      </c>
      <c r="AC44">
        <v>0.14000000000000001</v>
      </c>
      <c r="AD44">
        <v>0.1</v>
      </c>
      <c r="AE44">
        <v>0.17</v>
      </c>
      <c r="AF44">
        <v>0.24</v>
      </c>
      <c r="AG44">
        <v>0.14000000000000001</v>
      </c>
      <c r="AH44">
        <v>7.0000000000000007E-2</v>
      </c>
      <c r="AI44">
        <v>0.19</v>
      </c>
      <c r="AJ44">
        <v>7.0000000000000007E-2</v>
      </c>
      <c r="AK44">
        <v>0.31</v>
      </c>
      <c r="AL44">
        <v>0.09</v>
      </c>
      <c r="AM44">
        <v>0.1</v>
      </c>
      <c r="AN44">
        <v>0.12</v>
      </c>
      <c r="AO44">
        <v>7.0000000000000007E-2</v>
      </c>
      <c r="AP44" t="s">
        <v>47</v>
      </c>
      <c r="AQ44">
        <v>0.16</v>
      </c>
      <c r="AR44">
        <v>0.16</v>
      </c>
      <c r="AS44">
        <v>0.15</v>
      </c>
      <c r="BH44" s="35"/>
    </row>
    <row r="45" spans="1:60" ht="2.25" customHeight="1">
      <c r="BH45" s="35"/>
    </row>
    <row r="46" spans="1:60" ht="2.25" customHeight="1"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66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2406</v>
      </c>
      <c r="D56">
        <v>18</v>
      </c>
      <c r="E56">
        <v>44</v>
      </c>
      <c r="F56">
        <v>32</v>
      </c>
      <c r="G56">
        <v>79</v>
      </c>
      <c r="H56">
        <v>45</v>
      </c>
      <c r="I56">
        <v>21</v>
      </c>
      <c r="J56">
        <v>28</v>
      </c>
      <c r="K56">
        <v>70</v>
      </c>
      <c r="L56">
        <v>35</v>
      </c>
      <c r="M56">
        <v>78</v>
      </c>
      <c r="N56">
        <v>60</v>
      </c>
      <c r="O56">
        <v>60</v>
      </c>
      <c r="P56">
        <v>87</v>
      </c>
      <c r="Q56">
        <v>70</v>
      </c>
      <c r="R56">
        <v>39</v>
      </c>
      <c r="S56">
        <v>131</v>
      </c>
      <c r="T56">
        <v>35</v>
      </c>
      <c r="U56">
        <v>19</v>
      </c>
      <c r="V56">
        <v>32</v>
      </c>
      <c r="W56">
        <v>86</v>
      </c>
      <c r="X56">
        <v>43</v>
      </c>
      <c r="Y56">
        <v>35</v>
      </c>
      <c r="Z56">
        <v>77</v>
      </c>
      <c r="AA56">
        <v>75</v>
      </c>
      <c r="AB56">
        <v>25</v>
      </c>
      <c r="AC56">
        <v>47</v>
      </c>
      <c r="AD56">
        <v>35</v>
      </c>
      <c r="AE56">
        <v>20</v>
      </c>
      <c r="AF56">
        <v>50</v>
      </c>
      <c r="AG56">
        <v>172</v>
      </c>
      <c r="AH56">
        <v>44</v>
      </c>
      <c r="AI56">
        <v>19</v>
      </c>
      <c r="AJ56">
        <v>39</v>
      </c>
      <c r="AK56">
        <v>11</v>
      </c>
      <c r="AL56">
        <v>39</v>
      </c>
      <c r="AM56">
        <v>33</v>
      </c>
      <c r="AN56">
        <v>53</v>
      </c>
      <c r="AO56">
        <v>14</v>
      </c>
      <c r="AP56">
        <v>13</v>
      </c>
      <c r="AQ56">
        <v>816</v>
      </c>
      <c r="AR56">
        <v>1336</v>
      </c>
      <c r="AS56">
        <v>254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2406</v>
      </c>
      <c r="D58">
        <v>22</v>
      </c>
      <c r="E58">
        <v>41</v>
      </c>
      <c r="F58">
        <v>41</v>
      </c>
      <c r="G58">
        <v>74</v>
      </c>
      <c r="H58">
        <v>45</v>
      </c>
      <c r="I58">
        <v>25</v>
      </c>
      <c r="J58">
        <v>36</v>
      </c>
      <c r="K58">
        <v>63</v>
      </c>
      <c r="L58">
        <v>35</v>
      </c>
      <c r="M58">
        <v>73</v>
      </c>
      <c r="N58">
        <v>61</v>
      </c>
      <c r="O58">
        <v>72</v>
      </c>
      <c r="P58">
        <v>68</v>
      </c>
      <c r="Q58">
        <v>65</v>
      </c>
      <c r="R58">
        <v>50</v>
      </c>
      <c r="S58">
        <v>132</v>
      </c>
      <c r="T58">
        <v>27</v>
      </c>
      <c r="U58">
        <v>20</v>
      </c>
      <c r="V58">
        <v>41</v>
      </c>
      <c r="W58">
        <v>92</v>
      </c>
      <c r="X58">
        <v>39</v>
      </c>
      <c r="Y58">
        <v>45</v>
      </c>
      <c r="Z58">
        <v>71</v>
      </c>
      <c r="AA58">
        <v>58</v>
      </c>
      <c r="AB58">
        <v>46</v>
      </c>
      <c r="AC58">
        <v>42</v>
      </c>
      <c r="AD58">
        <v>33</v>
      </c>
      <c r="AE58">
        <v>21</v>
      </c>
      <c r="AF58">
        <v>47</v>
      </c>
      <c r="AG58">
        <v>153</v>
      </c>
      <c r="AH58">
        <v>36</v>
      </c>
      <c r="AI58">
        <v>23</v>
      </c>
      <c r="AJ58">
        <v>39</v>
      </c>
      <c r="AK58">
        <v>20</v>
      </c>
      <c r="AL58">
        <v>36</v>
      </c>
      <c r="AM58">
        <v>40</v>
      </c>
      <c r="AN58">
        <v>54</v>
      </c>
      <c r="AO58">
        <v>17</v>
      </c>
      <c r="AP58">
        <v>14</v>
      </c>
      <c r="AQ58">
        <v>801</v>
      </c>
      <c r="AR58">
        <v>1348</v>
      </c>
      <c r="AS58">
        <v>257</v>
      </c>
      <c r="BH58" s="35"/>
    </row>
    <row r="59" spans="1:60" ht="2.25" customHeight="1">
      <c r="BH59" s="35"/>
    </row>
    <row r="60" spans="1:60" ht="2.25" customHeight="1">
      <c r="A60" s="15" t="s">
        <v>64</v>
      </c>
      <c r="B60" t="s">
        <v>58</v>
      </c>
      <c r="C60">
        <v>147</v>
      </c>
      <c r="D60">
        <v>2</v>
      </c>
      <c r="E60">
        <v>3</v>
      </c>
      <c r="F60">
        <v>1</v>
      </c>
      <c r="G60">
        <v>2</v>
      </c>
      <c r="H60">
        <v>2</v>
      </c>
      <c r="I60" t="s">
        <v>47</v>
      </c>
      <c r="J60" t="s">
        <v>47</v>
      </c>
      <c r="K60">
        <v>2</v>
      </c>
      <c r="L60">
        <v>1</v>
      </c>
      <c r="M60">
        <v>8</v>
      </c>
      <c r="N60">
        <v>2</v>
      </c>
      <c r="O60">
        <v>1</v>
      </c>
      <c r="P60">
        <v>6</v>
      </c>
      <c r="Q60">
        <v>1</v>
      </c>
      <c r="R60">
        <v>4</v>
      </c>
      <c r="S60">
        <v>6</v>
      </c>
      <c r="T60">
        <v>2</v>
      </c>
      <c r="U60">
        <v>2</v>
      </c>
      <c r="V60">
        <v>1</v>
      </c>
      <c r="W60">
        <v>6</v>
      </c>
      <c r="X60">
        <v>5</v>
      </c>
      <c r="Y60">
        <v>3</v>
      </c>
      <c r="Z60">
        <v>4</v>
      </c>
      <c r="AA60">
        <v>2</v>
      </c>
      <c r="AB60">
        <v>2</v>
      </c>
      <c r="AC60">
        <v>2</v>
      </c>
      <c r="AD60">
        <v>4</v>
      </c>
      <c r="AE60" t="s">
        <v>47</v>
      </c>
      <c r="AF60" t="s">
        <v>47</v>
      </c>
      <c r="AG60">
        <v>8</v>
      </c>
      <c r="AH60">
        <v>3</v>
      </c>
      <c r="AI60">
        <v>1</v>
      </c>
      <c r="AJ60">
        <v>6</v>
      </c>
      <c r="AK60">
        <v>2</v>
      </c>
      <c r="AL60">
        <v>6</v>
      </c>
      <c r="AM60">
        <v>1</v>
      </c>
      <c r="AN60">
        <v>4</v>
      </c>
      <c r="AO60">
        <v>1</v>
      </c>
      <c r="AP60">
        <v>1</v>
      </c>
      <c r="AQ60">
        <v>51</v>
      </c>
      <c r="AR60">
        <v>81</v>
      </c>
      <c r="AS60">
        <v>14</v>
      </c>
      <c r="BH60" s="35"/>
    </row>
    <row r="61" spans="1:60" ht="2.25" customHeight="1">
      <c r="C61">
        <v>0.06</v>
      </c>
      <c r="D61">
        <v>0.11</v>
      </c>
      <c r="E61">
        <v>7.0000000000000007E-2</v>
      </c>
      <c r="F61">
        <v>0.03</v>
      </c>
      <c r="G61">
        <v>0.03</v>
      </c>
      <c r="H61">
        <v>0.04</v>
      </c>
      <c r="I61" t="s">
        <v>47</v>
      </c>
      <c r="J61" t="s">
        <v>47</v>
      </c>
      <c r="K61">
        <v>0.03</v>
      </c>
      <c r="L61">
        <v>0.03</v>
      </c>
      <c r="M61">
        <v>0.12</v>
      </c>
      <c r="N61">
        <v>0.03</v>
      </c>
      <c r="O61">
        <v>0.02</v>
      </c>
      <c r="P61">
        <v>0.09</v>
      </c>
      <c r="Q61">
        <v>0.01</v>
      </c>
      <c r="R61">
        <v>0.08</v>
      </c>
      <c r="S61">
        <v>0.05</v>
      </c>
      <c r="T61">
        <v>0.06</v>
      </c>
      <c r="U61">
        <v>0.11</v>
      </c>
      <c r="V61">
        <v>0.03</v>
      </c>
      <c r="W61">
        <v>7.0000000000000007E-2</v>
      </c>
      <c r="X61">
        <v>0.12</v>
      </c>
      <c r="Y61">
        <v>0.06</v>
      </c>
      <c r="Z61">
        <v>0.05</v>
      </c>
      <c r="AA61">
        <v>0.04</v>
      </c>
      <c r="AB61">
        <v>0.04</v>
      </c>
      <c r="AC61">
        <v>0.04</v>
      </c>
      <c r="AD61">
        <v>0.11</v>
      </c>
      <c r="AE61" t="s">
        <v>47</v>
      </c>
      <c r="AF61" t="s">
        <v>47</v>
      </c>
      <c r="AG61">
        <v>0.05</v>
      </c>
      <c r="AH61">
        <v>0.09</v>
      </c>
      <c r="AI61">
        <v>0.05</v>
      </c>
      <c r="AJ61">
        <v>0.15</v>
      </c>
      <c r="AK61">
        <v>0.09</v>
      </c>
      <c r="AL61">
        <v>0.15</v>
      </c>
      <c r="AM61">
        <v>0.03</v>
      </c>
      <c r="AN61">
        <v>0.08</v>
      </c>
      <c r="AO61">
        <v>7.0000000000000007E-2</v>
      </c>
      <c r="AP61">
        <v>0.08</v>
      </c>
      <c r="AQ61">
        <v>0.06</v>
      </c>
      <c r="AR61">
        <v>0.06</v>
      </c>
      <c r="AS61">
        <v>0.06</v>
      </c>
      <c r="BH61" s="35"/>
    </row>
    <row r="62" spans="1:60" ht="2.25" customHeight="1">
      <c r="B62" t="s">
        <v>59</v>
      </c>
      <c r="C62">
        <v>428</v>
      </c>
      <c r="D62">
        <v>1</v>
      </c>
      <c r="E62">
        <v>8</v>
      </c>
      <c r="F62">
        <v>9</v>
      </c>
      <c r="G62">
        <v>19</v>
      </c>
      <c r="H62">
        <v>6</v>
      </c>
      <c r="I62">
        <v>5</v>
      </c>
      <c r="J62">
        <v>5</v>
      </c>
      <c r="K62">
        <v>11</v>
      </c>
      <c r="L62">
        <v>1</v>
      </c>
      <c r="M62">
        <v>14</v>
      </c>
      <c r="N62">
        <v>11</v>
      </c>
      <c r="O62">
        <v>14</v>
      </c>
      <c r="P62">
        <v>16</v>
      </c>
      <c r="Q62">
        <v>11</v>
      </c>
      <c r="R62">
        <v>13</v>
      </c>
      <c r="S62">
        <v>20</v>
      </c>
      <c r="T62">
        <v>5</v>
      </c>
      <c r="U62">
        <v>3</v>
      </c>
      <c r="V62">
        <v>9</v>
      </c>
      <c r="W62">
        <v>17</v>
      </c>
      <c r="X62">
        <v>11</v>
      </c>
      <c r="Y62">
        <v>9</v>
      </c>
      <c r="Z62">
        <v>9</v>
      </c>
      <c r="AA62">
        <v>11</v>
      </c>
      <c r="AB62">
        <v>5</v>
      </c>
      <c r="AC62">
        <v>9</v>
      </c>
      <c r="AD62">
        <v>8</v>
      </c>
      <c r="AE62">
        <v>5</v>
      </c>
      <c r="AF62">
        <v>4</v>
      </c>
      <c r="AG62">
        <v>30</v>
      </c>
      <c r="AH62">
        <v>5</v>
      </c>
      <c r="AI62">
        <v>5</v>
      </c>
      <c r="AJ62">
        <v>6</v>
      </c>
      <c r="AK62">
        <v>4</v>
      </c>
      <c r="AL62">
        <v>8</v>
      </c>
      <c r="AM62">
        <v>7</v>
      </c>
      <c r="AN62">
        <v>11</v>
      </c>
      <c r="AO62">
        <v>2</v>
      </c>
      <c r="AP62">
        <v>5</v>
      </c>
      <c r="AQ62">
        <v>124</v>
      </c>
      <c r="AR62">
        <v>259</v>
      </c>
      <c r="AS62">
        <v>44</v>
      </c>
      <c r="BH62" s="35"/>
    </row>
    <row r="63" spans="1:60" ht="2.25" customHeight="1">
      <c r="C63">
        <v>0.18</v>
      </c>
      <c r="D63">
        <v>0.06</v>
      </c>
      <c r="E63">
        <v>0.2</v>
      </c>
      <c r="F63">
        <v>0.22</v>
      </c>
      <c r="G63">
        <v>0.25</v>
      </c>
      <c r="H63">
        <v>0.13</v>
      </c>
      <c r="I63">
        <v>0.19</v>
      </c>
      <c r="J63">
        <v>0.14000000000000001</v>
      </c>
      <c r="K63">
        <v>0.17</v>
      </c>
      <c r="L63">
        <v>0.03</v>
      </c>
      <c r="M63">
        <v>0.19</v>
      </c>
      <c r="N63">
        <v>0.18</v>
      </c>
      <c r="O63">
        <v>0.2</v>
      </c>
      <c r="P63">
        <v>0.24</v>
      </c>
      <c r="Q63">
        <v>0.17</v>
      </c>
      <c r="R63">
        <v>0.26</v>
      </c>
      <c r="S63">
        <v>0.15</v>
      </c>
      <c r="T63">
        <v>0.17</v>
      </c>
      <c r="U63">
        <v>0.16</v>
      </c>
      <c r="V63">
        <v>0.22</v>
      </c>
      <c r="W63">
        <v>0.19</v>
      </c>
      <c r="X63">
        <v>0.28000000000000003</v>
      </c>
      <c r="Y63">
        <v>0.2</v>
      </c>
      <c r="Z63">
        <v>0.13</v>
      </c>
      <c r="AA63">
        <v>0.19</v>
      </c>
      <c r="AB63">
        <v>0.12</v>
      </c>
      <c r="AC63">
        <v>0.21</v>
      </c>
      <c r="AD63">
        <v>0.26</v>
      </c>
      <c r="AE63">
        <v>0.25</v>
      </c>
      <c r="AF63">
        <v>0.08</v>
      </c>
      <c r="AG63">
        <v>0.2</v>
      </c>
      <c r="AH63">
        <v>0.13</v>
      </c>
      <c r="AI63">
        <v>0.21</v>
      </c>
      <c r="AJ63">
        <v>0.15</v>
      </c>
      <c r="AK63">
        <v>0.18</v>
      </c>
      <c r="AL63">
        <v>0.23</v>
      </c>
      <c r="AM63">
        <v>0.18</v>
      </c>
      <c r="AN63">
        <v>0.21</v>
      </c>
      <c r="AO63">
        <v>0.14000000000000001</v>
      </c>
      <c r="AP63">
        <v>0.38</v>
      </c>
      <c r="AQ63">
        <v>0.16</v>
      </c>
      <c r="AR63">
        <v>0.19</v>
      </c>
      <c r="AS63">
        <v>0.17</v>
      </c>
      <c r="BH63" s="35"/>
    </row>
    <row r="64" spans="1:60" ht="2.25" customHeight="1">
      <c r="B64" t="s">
        <v>60</v>
      </c>
      <c r="C64">
        <v>881</v>
      </c>
      <c r="D64">
        <v>8</v>
      </c>
      <c r="E64">
        <v>15</v>
      </c>
      <c r="F64">
        <v>15</v>
      </c>
      <c r="G64">
        <v>28</v>
      </c>
      <c r="H64">
        <v>20</v>
      </c>
      <c r="I64">
        <v>8</v>
      </c>
      <c r="J64">
        <v>12</v>
      </c>
      <c r="K64">
        <v>29</v>
      </c>
      <c r="L64">
        <v>12</v>
      </c>
      <c r="M64">
        <v>28</v>
      </c>
      <c r="N64">
        <v>24</v>
      </c>
      <c r="O64">
        <v>29</v>
      </c>
      <c r="P64">
        <v>23</v>
      </c>
      <c r="Q64">
        <v>29</v>
      </c>
      <c r="R64">
        <v>13</v>
      </c>
      <c r="S64">
        <v>52</v>
      </c>
      <c r="T64">
        <v>7</v>
      </c>
      <c r="U64">
        <v>5</v>
      </c>
      <c r="V64">
        <v>17</v>
      </c>
      <c r="W64">
        <v>37</v>
      </c>
      <c r="X64">
        <v>10</v>
      </c>
      <c r="Y64">
        <v>15</v>
      </c>
      <c r="Z64">
        <v>29</v>
      </c>
      <c r="AA64">
        <v>24</v>
      </c>
      <c r="AB64">
        <v>15</v>
      </c>
      <c r="AC64">
        <v>15</v>
      </c>
      <c r="AD64">
        <v>12</v>
      </c>
      <c r="AE64">
        <v>9</v>
      </c>
      <c r="AF64">
        <v>15</v>
      </c>
      <c r="AG64">
        <v>58</v>
      </c>
      <c r="AH64">
        <v>16</v>
      </c>
      <c r="AI64">
        <v>5</v>
      </c>
      <c r="AJ64">
        <v>11</v>
      </c>
      <c r="AK64">
        <v>11</v>
      </c>
      <c r="AL64">
        <v>11</v>
      </c>
      <c r="AM64">
        <v>17</v>
      </c>
      <c r="AN64">
        <v>22</v>
      </c>
      <c r="AO64">
        <v>7</v>
      </c>
      <c r="AP64">
        <v>2</v>
      </c>
      <c r="AQ64">
        <v>303</v>
      </c>
      <c r="AR64">
        <v>491</v>
      </c>
      <c r="AS64">
        <v>87</v>
      </c>
      <c r="BH64" s="35"/>
    </row>
    <row r="65" spans="1:60" ht="2.25" customHeight="1">
      <c r="C65">
        <v>0.37</v>
      </c>
      <c r="D65">
        <v>0.39</v>
      </c>
      <c r="E65">
        <v>0.36</v>
      </c>
      <c r="F65">
        <v>0.38</v>
      </c>
      <c r="G65">
        <v>0.38</v>
      </c>
      <c r="H65">
        <v>0.44</v>
      </c>
      <c r="I65">
        <v>0.33</v>
      </c>
      <c r="J65">
        <v>0.32</v>
      </c>
      <c r="K65">
        <v>0.46</v>
      </c>
      <c r="L65">
        <v>0.34</v>
      </c>
      <c r="M65">
        <v>0.38</v>
      </c>
      <c r="N65">
        <v>0.4</v>
      </c>
      <c r="O65">
        <v>0.4</v>
      </c>
      <c r="P65">
        <v>0.34</v>
      </c>
      <c r="Q65">
        <v>0.44</v>
      </c>
      <c r="R65">
        <v>0.26</v>
      </c>
      <c r="S65">
        <v>0.39</v>
      </c>
      <c r="T65">
        <v>0.26</v>
      </c>
      <c r="U65">
        <v>0.26</v>
      </c>
      <c r="V65">
        <v>0.41</v>
      </c>
      <c r="W65">
        <v>0.41</v>
      </c>
      <c r="X65">
        <v>0.26</v>
      </c>
      <c r="Y65">
        <v>0.34</v>
      </c>
      <c r="Z65">
        <v>0.42</v>
      </c>
      <c r="AA65">
        <v>0.41</v>
      </c>
      <c r="AB65">
        <v>0.32</v>
      </c>
      <c r="AC65">
        <v>0.36</v>
      </c>
      <c r="AD65">
        <v>0.37</v>
      </c>
      <c r="AE65">
        <v>0.4</v>
      </c>
      <c r="AF65">
        <v>0.32</v>
      </c>
      <c r="AG65">
        <v>0.38</v>
      </c>
      <c r="AH65">
        <v>0.45</v>
      </c>
      <c r="AI65">
        <v>0.21</v>
      </c>
      <c r="AJ65">
        <v>0.28000000000000003</v>
      </c>
      <c r="AK65">
        <v>0.55000000000000004</v>
      </c>
      <c r="AL65">
        <v>0.31</v>
      </c>
      <c r="AM65">
        <v>0.42</v>
      </c>
      <c r="AN65">
        <v>0.42</v>
      </c>
      <c r="AO65">
        <v>0.43</v>
      </c>
      <c r="AP65">
        <v>0.15</v>
      </c>
      <c r="AQ65">
        <v>0.38</v>
      </c>
      <c r="AR65">
        <v>0.36</v>
      </c>
      <c r="AS65">
        <v>0.34</v>
      </c>
      <c r="BH65" s="35"/>
    </row>
    <row r="66" spans="1:60" ht="2.25" customHeight="1">
      <c r="B66" t="s">
        <v>61</v>
      </c>
      <c r="C66">
        <v>516</v>
      </c>
      <c r="D66">
        <v>5</v>
      </c>
      <c r="E66">
        <v>9</v>
      </c>
      <c r="F66">
        <v>10</v>
      </c>
      <c r="G66">
        <v>19</v>
      </c>
      <c r="H66">
        <v>7</v>
      </c>
      <c r="I66">
        <v>7</v>
      </c>
      <c r="J66">
        <v>12</v>
      </c>
      <c r="K66">
        <v>13</v>
      </c>
      <c r="L66">
        <v>11</v>
      </c>
      <c r="M66">
        <v>9</v>
      </c>
      <c r="N66">
        <v>14</v>
      </c>
      <c r="O66">
        <v>13</v>
      </c>
      <c r="P66">
        <v>10</v>
      </c>
      <c r="Q66">
        <v>15</v>
      </c>
      <c r="R66">
        <v>12</v>
      </c>
      <c r="S66">
        <v>28</v>
      </c>
      <c r="T66">
        <v>7</v>
      </c>
      <c r="U66">
        <v>2</v>
      </c>
      <c r="V66">
        <v>10</v>
      </c>
      <c r="W66">
        <v>17</v>
      </c>
      <c r="X66">
        <v>7</v>
      </c>
      <c r="Y66">
        <v>10</v>
      </c>
      <c r="Z66">
        <v>16</v>
      </c>
      <c r="AA66">
        <v>13</v>
      </c>
      <c r="AB66">
        <v>15</v>
      </c>
      <c r="AC66">
        <v>7</v>
      </c>
      <c r="AD66">
        <v>5</v>
      </c>
      <c r="AE66">
        <v>4</v>
      </c>
      <c r="AF66">
        <v>16</v>
      </c>
      <c r="AG66">
        <v>32</v>
      </c>
      <c r="AH66">
        <v>8</v>
      </c>
      <c r="AI66">
        <v>6</v>
      </c>
      <c r="AJ66">
        <v>11</v>
      </c>
      <c r="AK66">
        <v>4</v>
      </c>
      <c r="AL66">
        <v>7</v>
      </c>
      <c r="AM66">
        <v>6</v>
      </c>
      <c r="AN66">
        <v>12</v>
      </c>
      <c r="AO66">
        <v>1</v>
      </c>
      <c r="AP66">
        <v>4</v>
      </c>
      <c r="AQ66">
        <v>163</v>
      </c>
      <c r="AR66">
        <v>293</v>
      </c>
      <c r="AS66">
        <v>61</v>
      </c>
      <c r="BH66" s="35"/>
    </row>
    <row r="67" spans="1:60" ht="2.25" customHeight="1">
      <c r="C67">
        <v>0.21</v>
      </c>
      <c r="D67">
        <v>0.22</v>
      </c>
      <c r="E67">
        <v>0.23</v>
      </c>
      <c r="F67">
        <v>0.25</v>
      </c>
      <c r="G67">
        <v>0.25</v>
      </c>
      <c r="H67">
        <v>0.16</v>
      </c>
      <c r="I67">
        <v>0.28999999999999998</v>
      </c>
      <c r="J67">
        <v>0.32</v>
      </c>
      <c r="K67">
        <v>0.2</v>
      </c>
      <c r="L67">
        <v>0.31</v>
      </c>
      <c r="M67">
        <v>0.13</v>
      </c>
      <c r="N67">
        <v>0.23</v>
      </c>
      <c r="O67">
        <v>0.18</v>
      </c>
      <c r="P67">
        <v>0.15</v>
      </c>
      <c r="Q67">
        <v>0.23</v>
      </c>
      <c r="R67">
        <v>0.23</v>
      </c>
      <c r="S67">
        <v>0.21</v>
      </c>
      <c r="T67">
        <v>0.26</v>
      </c>
      <c r="U67">
        <v>0.11</v>
      </c>
      <c r="V67">
        <v>0.25</v>
      </c>
      <c r="W67">
        <v>0.19</v>
      </c>
      <c r="X67">
        <v>0.19</v>
      </c>
      <c r="Y67">
        <v>0.23</v>
      </c>
      <c r="Z67">
        <v>0.22</v>
      </c>
      <c r="AA67">
        <v>0.23</v>
      </c>
      <c r="AB67">
        <v>0.32</v>
      </c>
      <c r="AC67">
        <v>0.17</v>
      </c>
      <c r="AD67">
        <v>0.14000000000000001</v>
      </c>
      <c r="AE67">
        <v>0.2</v>
      </c>
      <c r="AF67">
        <v>0.34</v>
      </c>
      <c r="AG67">
        <v>0.21</v>
      </c>
      <c r="AH67">
        <v>0.23</v>
      </c>
      <c r="AI67">
        <v>0.26</v>
      </c>
      <c r="AJ67">
        <v>0.28000000000000003</v>
      </c>
      <c r="AK67">
        <v>0.18</v>
      </c>
      <c r="AL67">
        <v>0.18</v>
      </c>
      <c r="AM67">
        <v>0.15</v>
      </c>
      <c r="AN67">
        <v>0.23</v>
      </c>
      <c r="AO67">
        <v>7.0000000000000007E-2</v>
      </c>
      <c r="AP67">
        <v>0.31</v>
      </c>
      <c r="AQ67">
        <v>0.2</v>
      </c>
      <c r="AR67">
        <v>0.22</v>
      </c>
      <c r="AS67">
        <v>0.24</v>
      </c>
      <c r="BH67" s="35"/>
    </row>
    <row r="68" spans="1:60" ht="2.25" customHeight="1">
      <c r="B68" t="s">
        <v>62</v>
      </c>
      <c r="C68">
        <v>434</v>
      </c>
      <c r="D68">
        <v>5</v>
      </c>
      <c r="E68">
        <v>6</v>
      </c>
      <c r="F68">
        <v>5</v>
      </c>
      <c r="G68">
        <v>7</v>
      </c>
      <c r="H68">
        <v>10</v>
      </c>
      <c r="I68">
        <v>5</v>
      </c>
      <c r="J68">
        <v>8</v>
      </c>
      <c r="K68">
        <v>9</v>
      </c>
      <c r="L68">
        <v>10</v>
      </c>
      <c r="M68">
        <v>13</v>
      </c>
      <c r="N68">
        <v>9</v>
      </c>
      <c r="O68">
        <v>14</v>
      </c>
      <c r="P68">
        <v>12</v>
      </c>
      <c r="Q68">
        <v>9</v>
      </c>
      <c r="R68">
        <v>9</v>
      </c>
      <c r="S68">
        <v>26</v>
      </c>
      <c r="T68">
        <v>7</v>
      </c>
      <c r="U68">
        <v>7</v>
      </c>
      <c r="V68">
        <v>4</v>
      </c>
      <c r="W68">
        <v>14</v>
      </c>
      <c r="X68">
        <v>6</v>
      </c>
      <c r="Y68">
        <v>8</v>
      </c>
      <c r="Z68">
        <v>13</v>
      </c>
      <c r="AA68">
        <v>8</v>
      </c>
      <c r="AB68">
        <v>9</v>
      </c>
      <c r="AC68">
        <v>9</v>
      </c>
      <c r="AD68">
        <v>4</v>
      </c>
      <c r="AE68">
        <v>3</v>
      </c>
      <c r="AF68">
        <v>12</v>
      </c>
      <c r="AG68">
        <v>24</v>
      </c>
      <c r="AH68">
        <v>3</v>
      </c>
      <c r="AI68">
        <v>6</v>
      </c>
      <c r="AJ68">
        <v>5</v>
      </c>
      <c r="AK68" t="s">
        <v>47</v>
      </c>
      <c r="AL68">
        <v>5</v>
      </c>
      <c r="AM68">
        <v>8</v>
      </c>
      <c r="AN68">
        <v>4</v>
      </c>
      <c r="AO68">
        <v>5</v>
      </c>
      <c r="AP68">
        <v>1</v>
      </c>
      <c r="AQ68">
        <v>159</v>
      </c>
      <c r="AR68">
        <v>225</v>
      </c>
      <c r="AS68">
        <v>50</v>
      </c>
      <c r="BH68" s="35"/>
    </row>
    <row r="69" spans="1:60" ht="2.25" customHeight="1">
      <c r="C69">
        <v>0.18</v>
      </c>
      <c r="D69">
        <v>0.22</v>
      </c>
      <c r="E69">
        <v>0.14000000000000001</v>
      </c>
      <c r="F69">
        <v>0.13</v>
      </c>
      <c r="G69">
        <v>0.09</v>
      </c>
      <c r="H69">
        <v>0.22</v>
      </c>
      <c r="I69">
        <v>0.19</v>
      </c>
      <c r="J69">
        <v>0.21</v>
      </c>
      <c r="K69">
        <v>0.14000000000000001</v>
      </c>
      <c r="L69">
        <v>0.28999999999999998</v>
      </c>
      <c r="M69">
        <v>0.18</v>
      </c>
      <c r="N69">
        <v>0.15</v>
      </c>
      <c r="O69">
        <v>0.2</v>
      </c>
      <c r="P69">
        <v>0.17</v>
      </c>
      <c r="Q69">
        <v>0.14000000000000001</v>
      </c>
      <c r="R69">
        <v>0.18</v>
      </c>
      <c r="S69">
        <v>0.2</v>
      </c>
      <c r="T69">
        <v>0.26</v>
      </c>
      <c r="U69">
        <v>0.37</v>
      </c>
      <c r="V69">
        <v>0.09</v>
      </c>
      <c r="W69">
        <v>0.15</v>
      </c>
      <c r="X69">
        <v>0.16</v>
      </c>
      <c r="Y69">
        <v>0.17</v>
      </c>
      <c r="Z69">
        <v>0.18</v>
      </c>
      <c r="AA69">
        <v>0.13</v>
      </c>
      <c r="AB69">
        <v>0.2</v>
      </c>
      <c r="AC69">
        <v>0.21</v>
      </c>
      <c r="AD69">
        <v>0.11</v>
      </c>
      <c r="AE69">
        <v>0.15</v>
      </c>
      <c r="AF69">
        <v>0.26</v>
      </c>
      <c r="AG69">
        <v>0.16</v>
      </c>
      <c r="AH69">
        <v>0.1</v>
      </c>
      <c r="AI69">
        <v>0.26</v>
      </c>
      <c r="AJ69">
        <v>0.13</v>
      </c>
      <c r="AK69" t="s">
        <v>47</v>
      </c>
      <c r="AL69">
        <v>0.13</v>
      </c>
      <c r="AM69">
        <v>0.21</v>
      </c>
      <c r="AN69">
        <v>0.08</v>
      </c>
      <c r="AO69">
        <v>0.28999999999999998</v>
      </c>
      <c r="AP69">
        <v>0.08</v>
      </c>
      <c r="AQ69">
        <v>0.2</v>
      </c>
      <c r="AR69">
        <v>0.17</v>
      </c>
      <c r="AS69">
        <v>0.2</v>
      </c>
      <c r="BH69" s="35"/>
    </row>
    <row r="70" spans="1:60" ht="2.25" customHeight="1">
      <c r="BH70" s="35"/>
    </row>
    <row r="71" spans="1:60" ht="2.25" customHeight="1"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66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2370</v>
      </c>
      <c r="D81">
        <v>17</v>
      </c>
      <c r="E81">
        <v>30</v>
      </c>
      <c r="F81">
        <v>34</v>
      </c>
      <c r="G81">
        <v>87</v>
      </c>
      <c r="H81">
        <v>44</v>
      </c>
      <c r="I81">
        <v>25</v>
      </c>
      <c r="J81">
        <v>32</v>
      </c>
      <c r="K81">
        <v>49</v>
      </c>
      <c r="L81">
        <v>38</v>
      </c>
      <c r="M81">
        <v>39</v>
      </c>
      <c r="N81">
        <v>60</v>
      </c>
      <c r="O81">
        <v>51</v>
      </c>
      <c r="P81">
        <v>82</v>
      </c>
      <c r="Q81">
        <v>70</v>
      </c>
      <c r="R81">
        <v>48</v>
      </c>
      <c r="S81">
        <v>132</v>
      </c>
      <c r="T81">
        <v>33</v>
      </c>
      <c r="U81">
        <v>8</v>
      </c>
      <c r="V81">
        <v>39</v>
      </c>
      <c r="W81">
        <v>73</v>
      </c>
      <c r="X81">
        <v>46</v>
      </c>
      <c r="Y81">
        <v>40</v>
      </c>
      <c r="Z81">
        <v>75</v>
      </c>
      <c r="AA81">
        <v>74</v>
      </c>
      <c r="AB81">
        <v>26</v>
      </c>
      <c r="AC81">
        <v>8</v>
      </c>
      <c r="AD81">
        <v>32</v>
      </c>
      <c r="AE81">
        <v>28</v>
      </c>
      <c r="AF81">
        <v>82</v>
      </c>
      <c r="AG81">
        <v>160</v>
      </c>
      <c r="AH81">
        <v>96</v>
      </c>
      <c r="AI81">
        <v>18</v>
      </c>
      <c r="AJ81">
        <v>43</v>
      </c>
      <c r="AK81">
        <v>12</v>
      </c>
      <c r="AL81">
        <v>39</v>
      </c>
      <c r="AM81">
        <v>30</v>
      </c>
      <c r="AN81">
        <v>58</v>
      </c>
      <c r="AO81">
        <v>14</v>
      </c>
      <c r="AP81">
        <v>19</v>
      </c>
      <c r="AQ81">
        <v>766</v>
      </c>
      <c r="AR81">
        <v>1156</v>
      </c>
      <c r="AS81">
        <v>448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2362</v>
      </c>
      <c r="D83">
        <v>20</v>
      </c>
      <c r="E83">
        <v>29</v>
      </c>
      <c r="F83">
        <v>38</v>
      </c>
      <c r="G83">
        <v>84</v>
      </c>
      <c r="H83">
        <v>45</v>
      </c>
      <c r="I83">
        <v>29</v>
      </c>
      <c r="J83">
        <v>36</v>
      </c>
      <c r="K83">
        <v>47</v>
      </c>
      <c r="L83">
        <v>39</v>
      </c>
      <c r="M83">
        <v>37</v>
      </c>
      <c r="N83">
        <v>61</v>
      </c>
      <c r="O83">
        <v>60</v>
      </c>
      <c r="P83">
        <v>65</v>
      </c>
      <c r="Q83">
        <v>70</v>
      </c>
      <c r="R83">
        <v>53</v>
      </c>
      <c r="S83">
        <v>135</v>
      </c>
      <c r="T83">
        <v>26</v>
      </c>
      <c r="U83">
        <v>9</v>
      </c>
      <c r="V83">
        <v>43</v>
      </c>
      <c r="W83">
        <v>85</v>
      </c>
      <c r="X83">
        <v>44</v>
      </c>
      <c r="Y83">
        <v>44</v>
      </c>
      <c r="Z83">
        <v>77</v>
      </c>
      <c r="AA83">
        <v>58</v>
      </c>
      <c r="AB83">
        <v>41</v>
      </c>
      <c r="AC83">
        <v>8</v>
      </c>
      <c r="AD83">
        <v>31</v>
      </c>
      <c r="AE83">
        <v>30</v>
      </c>
      <c r="AF83">
        <v>79</v>
      </c>
      <c r="AG83">
        <v>144</v>
      </c>
      <c r="AH83">
        <v>87</v>
      </c>
      <c r="AI83">
        <v>21</v>
      </c>
      <c r="AJ83">
        <v>44</v>
      </c>
      <c r="AK83">
        <v>19</v>
      </c>
      <c r="AL83">
        <v>37</v>
      </c>
      <c r="AM83">
        <v>35</v>
      </c>
      <c r="AN83">
        <v>59</v>
      </c>
      <c r="AO83">
        <v>16</v>
      </c>
      <c r="AP83">
        <v>22</v>
      </c>
      <c r="AQ83">
        <v>763</v>
      </c>
      <c r="AR83">
        <v>1184</v>
      </c>
      <c r="AS83">
        <v>416</v>
      </c>
      <c r="BH83" s="35"/>
    </row>
    <row r="84" spans="1:60" ht="2.25" customHeight="1">
      <c r="BH84" s="35"/>
    </row>
    <row r="85" spans="1:60" ht="2.25" customHeight="1">
      <c r="A85" s="15" t="s">
        <v>64</v>
      </c>
      <c r="B85" t="s">
        <v>58</v>
      </c>
      <c r="C85">
        <v>167</v>
      </c>
      <c r="D85">
        <v>2</v>
      </c>
      <c r="E85">
        <v>3</v>
      </c>
      <c r="F85">
        <v>3</v>
      </c>
      <c r="G85">
        <v>3</v>
      </c>
      <c r="H85">
        <v>1</v>
      </c>
      <c r="I85" t="s">
        <v>47</v>
      </c>
      <c r="J85">
        <v>1</v>
      </c>
      <c r="K85">
        <v>3</v>
      </c>
      <c r="L85">
        <v>1</v>
      </c>
      <c r="M85">
        <v>5</v>
      </c>
      <c r="N85">
        <v>4</v>
      </c>
      <c r="O85">
        <v>4</v>
      </c>
      <c r="P85">
        <v>2</v>
      </c>
      <c r="Q85">
        <v>1</v>
      </c>
      <c r="R85">
        <v>3</v>
      </c>
      <c r="S85">
        <v>11</v>
      </c>
      <c r="T85">
        <v>1</v>
      </c>
      <c r="U85" t="s">
        <v>47</v>
      </c>
      <c r="V85">
        <v>1</v>
      </c>
      <c r="W85">
        <v>8</v>
      </c>
      <c r="X85">
        <v>4</v>
      </c>
      <c r="Y85">
        <v>6</v>
      </c>
      <c r="Z85">
        <v>2</v>
      </c>
      <c r="AA85">
        <v>3</v>
      </c>
      <c r="AB85">
        <v>5</v>
      </c>
      <c r="AC85">
        <v>2</v>
      </c>
      <c r="AD85">
        <v>3</v>
      </c>
      <c r="AE85">
        <v>3</v>
      </c>
      <c r="AF85">
        <v>4</v>
      </c>
      <c r="AG85">
        <v>10</v>
      </c>
      <c r="AH85">
        <v>6</v>
      </c>
      <c r="AI85" t="s">
        <v>47</v>
      </c>
      <c r="AJ85">
        <v>3</v>
      </c>
      <c r="AK85">
        <v>3</v>
      </c>
      <c r="AL85">
        <v>6</v>
      </c>
      <c r="AM85">
        <v>2</v>
      </c>
      <c r="AN85">
        <v>9</v>
      </c>
      <c r="AO85">
        <v>2</v>
      </c>
      <c r="AP85" t="s">
        <v>47</v>
      </c>
      <c r="AQ85">
        <v>45</v>
      </c>
      <c r="AR85">
        <v>90</v>
      </c>
      <c r="AS85">
        <v>32</v>
      </c>
      <c r="BH85" s="35"/>
    </row>
    <row r="86" spans="1:60" ht="2.25" customHeight="1">
      <c r="C86">
        <v>7.0000000000000007E-2</v>
      </c>
      <c r="D86">
        <v>0.12</v>
      </c>
      <c r="E86">
        <v>0.1</v>
      </c>
      <c r="F86">
        <v>0.09</v>
      </c>
      <c r="G86">
        <v>0.04</v>
      </c>
      <c r="H86">
        <v>0.02</v>
      </c>
      <c r="I86" t="s">
        <v>47</v>
      </c>
      <c r="J86">
        <v>0.03</v>
      </c>
      <c r="K86">
        <v>0.06</v>
      </c>
      <c r="L86">
        <v>0.03</v>
      </c>
      <c r="M86">
        <v>0.13</v>
      </c>
      <c r="N86">
        <v>7.0000000000000007E-2</v>
      </c>
      <c r="O86">
        <v>0.06</v>
      </c>
      <c r="P86">
        <v>0.04</v>
      </c>
      <c r="Q86">
        <v>0.01</v>
      </c>
      <c r="R86">
        <v>0.06</v>
      </c>
      <c r="S86">
        <v>0.08</v>
      </c>
      <c r="T86">
        <v>0.03</v>
      </c>
      <c r="U86" t="s">
        <v>47</v>
      </c>
      <c r="V86">
        <v>0.03</v>
      </c>
      <c r="W86">
        <v>0.1</v>
      </c>
      <c r="X86">
        <v>0.09</v>
      </c>
      <c r="Y86">
        <v>0.13</v>
      </c>
      <c r="Z86">
        <v>0.03</v>
      </c>
      <c r="AA86">
        <v>0.05</v>
      </c>
      <c r="AB86">
        <v>0.12</v>
      </c>
      <c r="AC86">
        <v>0.25</v>
      </c>
      <c r="AD86">
        <v>0.09</v>
      </c>
      <c r="AE86">
        <v>0.11</v>
      </c>
      <c r="AF86">
        <v>0.05</v>
      </c>
      <c r="AG86">
        <v>7.0000000000000007E-2</v>
      </c>
      <c r="AH86">
        <v>0.06</v>
      </c>
      <c r="AI86" t="s">
        <v>47</v>
      </c>
      <c r="AJ86">
        <v>7.0000000000000007E-2</v>
      </c>
      <c r="AK86">
        <v>0.17</v>
      </c>
      <c r="AL86">
        <v>0.15</v>
      </c>
      <c r="AM86">
        <v>7.0000000000000007E-2</v>
      </c>
      <c r="AN86">
        <v>0.16</v>
      </c>
      <c r="AO86">
        <v>0.14000000000000001</v>
      </c>
      <c r="AP86" t="s">
        <v>47</v>
      </c>
      <c r="AQ86">
        <v>0.06</v>
      </c>
      <c r="AR86">
        <v>0.08</v>
      </c>
      <c r="AS86">
        <v>0.08</v>
      </c>
      <c r="BH86" s="35"/>
    </row>
    <row r="87" spans="1:60" ht="2.25" customHeight="1">
      <c r="B87" t="s">
        <v>59</v>
      </c>
      <c r="C87">
        <v>417</v>
      </c>
      <c r="D87">
        <v>4</v>
      </c>
      <c r="E87">
        <v>4</v>
      </c>
      <c r="F87">
        <v>6</v>
      </c>
      <c r="G87">
        <v>16</v>
      </c>
      <c r="H87">
        <v>5</v>
      </c>
      <c r="I87">
        <v>4</v>
      </c>
      <c r="J87">
        <v>3</v>
      </c>
      <c r="K87">
        <v>10</v>
      </c>
      <c r="L87">
        <v>2</v>
      </c>
      <c r="M87">
        <v>11</v>
      </c>
      <c r="N87">
        <v>11</v>
      </c>
      <c r="O87">
        <v>7</v>
      </c>
      <c r="P87">
        <v>16</v>
      </c>
      <c r="Q87">
        <v>11</v>
      </c>
      <c r="R87">
        <v>9</v>
      </c>
      <c r="S87">
        <v>22</v>
      </c>
      <c r="T87">
        <v>6</v>
      </c>
      <c r="U87">
        <v>3</v>
      </c>
      <c r="V87">
        <v>11</v>
      </c>
      <c r="W87">
        <v>10</v>
      </c>
      <c r="X87">
        <v>9</v>
      </c>
      <c r="Y87">
        <v>7</v>
      </c>
      <c r="Z87">
        <v>12</v>
      </c>
      <c r="AA87">
        <v>16</v>
      </c>
      <c r="AB87">
        <v>3</v>
      </c>
      <c r="AC87">
        <v>1</v>
      </c>
      <c r="AD87">
        <v>3</v>
      </c>
      <c r="AE87">
        <v>4</v>
      </c>
      <c r="AF87">
        <v>12</v>
      </c>
      <c r="AG87">
        <v>25</v>
      </c>
      <c r="AH87">
        <v>21</v>
      </c>
      <c r="AI87">
        <v>5</v>
      </c>
      <c r="AJ87">
        <v>7</v>
      </c>
      <c r="AK87">
        <v>5</v>
      </c>
      <c r="AL87">
        <v>9</v>
      </c>
      <c r="AM87">
        <v>4</v>
      </c>
      <c r="AN87">
        <v>12</v>
      </c>
      <c r="AO87">
        <v>4</v>
      </c>
      <c r="AP87">
        <v>7</v>
      </c>
      <c r="AQ87">
        <v>120</v>
      </c>
      <c r="AR87">
        <v>223</v>
      </c>
      <c r="AS87">
        <v>74</v>
      </c>
      <c r="BH87" s="35"/>
    </row>
    <row r="88" spans="1:60" ht="2.25" customHeight="1">
      <c r="C88">
        <v>0.18</v>
      </c>
      <c r="D88">
        <v>0.18</v>
      </c>
      <c r="E88">
        <v>0.13</v>
      </c>
      <c r="F88">
        <v>0.15</v>
      </c>
      <c r="G88">
        <v>0.2</v>
      </c>
      <c r="H88">
        <v>0.11</v>
      </c>
      <c r="I88">
        <v>0.12</v>
      </c>
      <c r="J88">
        <v>0.09</v>
      </c>
      <c r="K88">
        <v>0.2</v>
      </c>
      <c r="L88">
        <v>0.05</v>
      </c>
      <c r="M88">
        <v>0.28000000000000003</v>
      </c>
      <c r="N88">
        <v>0.18</v>
      </c>
      <c r="O88">
        <v>0.12</v>
      </c>
      <c r="P88">
        <v>0.24</v>
      </c>
      <c r="Q88">
        <v>0.16</v>
      </c>
      <c r="R88">
        <v>0.17</v>
      </c>
      <c r="S88">
        <v>0.17</v>
      </c>
      <c r="T88">
        <v>0.24</v>
      </c>
      <c r="U88">
        <v>0.38</v>
      </c>
      <c r="V88">
        <v>0.26</v>
      </c>
      <c r="W88">
        <v>0.12</v>
      </c>
      <c r="X88">
        <v>0.2</v>
      </c>
      <c r="Y88">
        <v>0.15</v>
      </c>
      <c r="Z88">
        <v>0.16</v>
      </c>
      <c r="AA88">
        <v>0.27</v>
      </c>
      <c r="AB88">
        <v>0.08</v>
      </c>
      <c r="AC88">
        <v>0.13</v>
      </c>
      <c r="AD88">
        <v>0.09</v>
      </c>
      <c r="AE88">
        <v>0.15</v>
      </c>
      <c r="AF88">
        <v>0.16</v>
      </c>
      <c r="AG88">
        <v>0.17</v>
      </c>
      <c r="AH88">
        <v>0.24</v>
      </c>
      <c r="AI88">
        <v>0.22</v>
      </c>
      <c r="AJ88">
        <v>0.16</v>
      </c>
      <c r="AK88">
        <v>0.25</v>
      </c>
      <c r="AL88">
        <v>0.25</v>
      </c>
      <c r="AM88">
        <v>0.1</v>
      </c>
      <c r="AN88">
        <v>0.21</v>
      </c>
      <c r="AO88">
        <v>0.21</v>
      </c>
      <c r="AP88">
        <v>0.32</v>
      </c>
      <c r="AQ88">
        <v>0.16</v>
      </c>
      <c r="AR88">
        <v>0.19</v>
      </c>
      <c r="AS88">
        <v>0.18</v>
      </c>
      <c r="BH88" s="35"/>
    </row>
    <row r="89" spans="1:60" ht="2.25" customHeight="1">
      <c r="B89" t="s">
        <v>60</v>
      </c>
      <c r="C89">
        <v>855</v>
      </c>
      <c r="D89">
        <v>8</v>
      </c>
      <c r="E89">
        <v>15</v>
      </c>
      <c r="F89">
        <v>17</v>
      </c>
      <c r="G89">
        <v>30</v>
      </c>
      <c r="H89">
        <v>24</v>
      </c>
      <c r="I89">
        <v>15</v>
      </c>
      <c r="J89">
        <v>7</v>
      </c>
      <c r="K89">
        <v>15</v>
      </c>
      <c r="L89">
        <v>18</v>
      </c>
      <c r="M89">
        <v>10</v>
      </c>
      <c r="N89">
        <v>21</v>
      </c>
      <c r="O89">
        <v>27</v>
      </c>
      <c r="P89">
        <v>23</v>
      </c>
      <c r="Q89">
        <v>31</v>
      </c>
      <c r="R89">
        <v>19</v>
      </c>
      <c r="S89">
        <v>54</v>
      </c>
      <c r="T89">
        <v>10</v>
      </c>
      <c r="U89">
        <v>1</v>
      </c>
      <c r="V89">
        <v>17</v>
      </c>
      <c r="W89">
        <v>36</v>
      </c>
      <c r="X89">
        <v>15</v>
      </c>
      <c r="Y89">
        <v>11</v>
      </c>
      <c r="Z89">
        <v>27</v>
      </c>
      <c r="AA89">
        <v>21</v>
      </c>
      <c r="AB89">
        <v>19</v>
      </c>
      <c r="AC89">
        <v>3</v>
      </c>
      <c r="AD89">
        <v>12</v>
      </c>
      <c r="AE89">
        <v>12</v>
      </c>
      <c r="AF89">
        <v>28</v>
      </c>
      <c r="AG89">
        <v>50</v>
      </c>
      <c r="AH89">
        <v>30</v>
      </c>
      <c r="AI89">
        <v>4</v>
      </c>
      <c r="AJ89">
        <v>13</v>
      </c>
      <c r="AK89">
        <v>8</v>
      </c>
      <c r="AL89">
        <v>12</v>
      </c>
      <c r="AM89">
        <v>13</v>
      </c>
      <c r="AN89">
        <v>21</v>
      </c>
      <c r="AO89">
        <v>4</v>
      </c>
      <c r="AP89">
        <v>9</v>
      </c>
      <c r="AQ89">
        <v>296</v>
      </c>
      <c r="AR89">
        <v>420</v>
      </c>
      <c r="AS89">
        <v>140</v>
      </c>
      <c r="BH89" s="35"/>
    </row>
    <row r="90" spans="1:60" ht="2.25" customHeight="1">
      <c r="C90">
        <v>0.36</v>
      </c>
      <c r="D90">
        <v>0.41</v>
      </c>
      <c r="E90">
        <v>0.53</v>
      </c>
      <c r="F90">
        <v>0.44</v>
      </c>
      <c r="G90">
        <v>0.36</v>
      </c>
      <c r="H90">
        <v>0.55000000000000004</v>
      </c>
      <c r="I90">
        <v>0.52</v>
      </c>
      <c r="J90">
        <v>0.19</v>
      </c>
      <c r="K90">
        <v>0.33</v>
      </c>
      <c r="L90">
        <v>0.47</v>
      </c>
      <c r="M90">
        <v>0.26</v>
      </c>
      <c r="N90">
        <v>0.35</v>
      </c>
      <c r="O90">
        <v>0.45</v>
      </c>
      <c r="P90">
        <v>0.36</v>
      </c>
      <c r="Q90">
        <v>0.44</v>
      </c>
      <c r="R90">
        <v>0.35</v>
      </c>
      <c r="S90">
        <v>0.4</v>
      </c>
      <c r="T90">
        <v>0.39</v>
      </c>
      <c r="U90">
        <v>0.13</v>
      </c>
      <c r="V90">
        <v>0.38</v>
      </c>
      <c r="W90">
        <v>0.42</v>
      </c>
      <c r="X90">
        <v>0.35</v>
      </c>
      <c r="Y90">
        <v>0.25</v>
      </c>
      <c r="Z90">
        <v>0.35</v>
      </c>
      <c r="AA90">
        <v>0.36</v>
      </c>
      <c r="AB90">
        <v>0.46</v>
      </c>
      <c r="AC90">
        <v>0.38</v>
      </c>
      <c r="AD90">
        <v>0.41</v>
      </c>
      <c r="AE90">
        <v>0.38</v>
      </c>
      <c r="AF90">
        <v>0.35</v>
      </c>
      <c r="AG90">
        <v>0.35</v>
      </c>
      <c r="AH90">
        <v>0.34</v>
      </c>
      <c r="AI90">
        <v>0.17</v>
      </c>
      <c r="AJ90">
        <v>0.3</v>
      </c>
      <c r="AK90">
        <v>0.42</v>
      </c>
      <c r="AL90">
        <v>0.33</v>
      </c>
      <c r="AM90">
        <v>0.37</v>
      </c>
      <c r="AN90">
        <v>0.36</v>
      </c>
      <c r="AO90">
        <v>0.21</v>
      </c>
      <c r="AP90">
        <v>0.42</v>
      </c>
      <c r="AQ90">
        <v>0.39</v>
      </c>
      <c r="AR90">
        <v>0.35</v>
      </c>
      <c r="AS90">
        <v>0.34</v>
      </c>
      <c r="BH90" s="35"/>
    </row>
    <row r="91" spans="1:60" ht="2.25" customHeight="1">
      <c r="B91" t="s">
        <v>61</v>
      </c>
      <c r="C91">
        <v>540</v>
      </c>
      <c r="D91">
        <v>4</v>
      </c>
      <c r="E91">
        <v>5</v>
      </c>
      <c r="F91">
        <v>9</v>
      </c>
      <c r="G91">
        <v>25</v>
      </c>
      <c r="H91">
        <v>9</v>
      </c>
      <c r="I91">
        <v>5</v>
      </c>
      <c r="J91">
        <v>11</v>
      </c>
      <c r="K91">
        <v>10</v>
      </c>
      <c r="L91">
        <v>11</v>
      </c>
      <c r="M91">
        <v>8</v>
      </c>
      <c r="N91">
        <v>15</v>
      </c>
      <c r="O91">
        <v>15</v>
      </c>
      <c r="P91">
        <v>15</v>
      </c>
      <c r="Q91">
        <v>22</v>
      </c>
      <c r="R91">
        <v>9</v>
      </c>
      <c r="S91">
        <v>35</v>
      </c>
      <c r="T91">
        <v>5</v>
      </c>
      <c r="U91">
        <v>2</v>
      </c>
      <c r="V91">
        <v>8</v>
      </c>
      <c r="W91">
        <v>10</v>
      </c>
      <c r="X91">
        <v>8</v>
      </c>
      <c r="Y91">
        <v>18</v>
      </c>
      <c r="Z91">
        <v>14</v>
      </c>
      <c r="AA91">
        <v>11</v>
      </c>
      <c r="AB91">
        <v>8</v>
      </c>
      <c r="AC91">
        <v>1</v>
      </c>
      <c r="AD91">
        <v>5</v>
      </c>
      <c r="AE91">
        <v>7</v>
      </c>
      <c r="AF91">
        <v>21</v>
      </c>
      <c r="AG91">
        <v>36</v>
      </c>
      <c r="AH91">
        <v>18</v>
      </c>
      <c r="AI91">
        <v>6</v>
      </c>
      <c r="AJ91">
        <v>11</v>
      </c>
      <c r="AK91">
        <v>2</v>
      </c>
      <c r="AL91">
        <v>5</v>
      </c>
      <c r="AM91">
        <v>7</v>
      </c>
      <c r="AN91">
        <v>13</v>
      </c>
      <c r="AO91">
        <v>7</v>
      </c>
      <c r="AP91">
        <v>5</v>
      </c>
      <c r="AQ91">
        <v>182</v>
      </c>
      <c r="AR91">
        <v>265</v>
      </c>
      <c r="AS91">
        <v>93</v>
      </c>
      <c r="BH91" s="35"/>
    </row>
    <row r="92" spans="1:60" ht="2.25" customHeight="1">
      <c r="C92">
        <v>0.23</v>
      </c>
      <c r="D92">
        <v>0.18</v>
      </c>
      <c r="E92">
        <v>0.17</v>
      </c>
      <c r="F92">
        <v>0.24</v>
      </c>
      <c r="G92">
        <v>0.3</v>
      </c>
      <c r="H92">
        <v>0.2</v>
      </c>
      <c r="I92">
        <v>0.16</v>
      </c>
      <c r="J92">
        <v>0.31</v>
      </c>
      <c r="K92">
        <v>0.2</v>
      </c>
      <c r="L92">
        <v>0.28999999999999998</v>
      </c>
      <c r="M92">
        <v>0.21</v>
      </c>
      <c r="N92">
        <v>0.25</v>
      </c>
      <c r="O92">
        <v>0.25</v>
      </c>
      <c r="P92">
        <v>0.23</v>
      </c>
      <c r="Q92">
        <v>0.31</v>
      </c>
      <c r="R92">
        <v>0.17</v>
      </c>
      <c r="S92">
        <v>0.26</v>
      </c>
      <c r="T92">
        <v>0.21</v>
      </c>
      <c r="U92">
        <v>0.25</v>
      </c>
      <c r="V92">
        <v>0.18</v>
      </c>
      <c r="W92">
        <v>0.12</v>
      </c>
      <c r="X92">
        <v>0.17</v>
      </c>
      <c r="Y92">
        <v>0.4</v>
      </c>
      <c r="Z92">
        <v>0.19</v>
      </c>
      <c r="AA92">
        <v>0.19</v>
      </c>
      <c r="AB92">
        <v>0.19</v>
      </c>
      <c r="AC92">
        <v>0.13</v>
      </c>
      <c r="AD92">
        <v>0.16</v>
      </c>
      <c r="AE92">
        <v>0.22</v>
      </c>
      <c r="AF92">
        <v>0.27</v>
      </c>
      <c r="AG92">
        <v>0.25</v>
      </c>
      <c r="AH92">
        <v>0.21</v>
      </c>
      <c r="AI92">
        <v>0.28000000000000003</v>
      </c>
      <c r="AJ92">
        <v>0.26</v>
      </c>
      <c r="AK92">
        <v>0.08</v>
      </c>
      <c r="AL92">
        <v>0.13</v>
      </c>
      <c r="AM92">
        <v>0.2</v>
      </c>
      <c r="AN92">
        <v>0.22</v>
      </c>
      <c r="AO92">
        <v>0.43</v>
      </c>
      <c r="AP92">
        <v>0.21</v>
      </c>
      <c r="AQ92">
        <v>0.24</v>
      </c>
      <c r="AR92">
        <v>0.22</v>
      </c>
      <c r="AS92">
        <v>0.22</v>
      </c>
      <c r="BH92" s="35"/>
    </row>
    <row r="93" spans="1:60" ht="2.25" customHeight="1">
      <c r="B93" t="s">
        <v>62</v>
      </c>
      <c r="C93">
        <v>383</v>
      </c>
      <c r="D93">
        <v>2</v>
      </c>
      <c r="E93">
        <v>2</v>
      </c>
      <c r="F93">
        <v>3</v>
      </c>
      <c r="G93">
        <v>10</v>
      </c>
      <c r="H93">
        <v>5</v>
      </c>
      <c r="I93">
        <v>6</v>
      </c>
      <c r="J93">
        <v>13</v>
      </c>
      <c r="K93">
        <v>10</v>
      </c>
      <c r="L93">
        <v>6</v>
      </c>
      <c r="M93">
        <v>5</v>
      </c>
      <c r="N93">
        <v>9</v>
      </c>
      <c r="O93">
        <v>7</v>
      </c>
      <c r="P93">
        <v>9</v>
      </c>
      <c r="Q93">
        <v>5</v>
      </c>
      <c r="R93">
        <v>13</v>
      </c>
      <c r="S93">
        <v>12</v>
      </c>
      <c r="T93">
        <v>3</v>
      </c>
      <c r="U93">
        <v>2</v>
      </c>
      <c r="V93">
        <v>7</v>
      </c>
      <c r="W93">
        <v>20</v>
      </c>
      <c r="X93">
        <v>9</v>
      </c>
      <c r="Y93">
        <v>3</v>
      </c>
      <c r="Z93">
        <v>21</v>
      </c>
      <c r="AA93">
        <v>7</v>
      </c>
      <c r="AB93">
        <v>6</v>
      </c>
      <c r="AC93">
        <v>1</v>
      </c>
      <c r="AD93">
        <v>8</v>
      </c>
      <c r="AE93">
        <v>4</v>
      </c>
      <c r="AF93">
        <v>13</v>
      </c>
      <c r="AG93">
        <v>23</v>
      </c>
      <c r="AH93">
        <v>13</v>
      </c>
      <c r="AI93">
        <v>7</v>
      </c>
      <c r="AJ93">
        <v>9</v>
      </c>
      <c r="AK93">
        <v>2</v>
      </c>
      <c r="AL93">
        <v>5</v>
      </c>
      <c r="AM93">
        <v>9</v>
      </c>
      <c r="AN93">
        <v>3</v>
      </c>
      <c r="AO93" t="s">
        <v>47</v>
      </c>
      <c r="AP93">
        <v>1</v>
      </c>
      <c r="AQ93">
        <v>120</v>
      </c>
      <c r="AR93">
        <v>186</v>
      </c>
      <c r="AS93">
        <v>77</v>
      </c>
      <c r="BH93" s="35"/>
    </row>
    <row r="94" spans="1:60" ht="2.25" customHeight="1">
      <c r="C94">
        <v>0.16</v>
      </c>
      <c r="D94">
        <v>0.12</v>
      </c>
      <c r="E94">
        <v>7.0000000000000007E-2</v>
      </c>
      <c r="F94">
        <v>0.09</v>
      </c>
      <c r="G94">
        <v>0.12</v>
      </c>
      <c r="H94">
        <v>0.11</v>
      </c>
      <c r="I94">
        <v>0.2</v>
      </c>
      <c r="J94">
        <v>0.38</v>
      </c>
      <c r="K94">
        <v>0.2</v>
      </c>
      <c r="L94">
        <v>0.16</v>
      </c>
      <c r="M94">
        <v>0.13</v>
      </c>
      <c r="N94">
        <v>0.15</v>
      </c>
      <c r="O94">
        <v>0.12</v>
      </c>
      <c r="P94">
        <v>0.13</v>
      </c>
      <c r="Q94">
        <v>7.0000000000000007E-2</v>
      </c>
      <c r="R94">
        <v>0.25</v>
      </c>
      <c r="S94">
        <v>0.09</v>
      </c>
      <c r="T94">
        <v>0.13</v>
      </c>
      <c r="U94">
        <v>0.25</v>
      </c>
      <c r="V94">
        <v>0.15</v>
      </c>
      <c r="W94">
        <v>0.23</v>
      </c>
      <c r="X94">
        <v>0.2</v>
      </c>
      <c r="Y94">
        <v>0.08</v>
      </c>
      <c r="Z94">
        <v>0.28000000000000003</v>
      </c>
      <c r="AA94">
        <v>0.12</v>
      </c>
      <c r="AB94">
        <v>0.15</v>
      </c>
      <c r="AC94">
        <v>0.13</v>
      </c>
      <c r="AD94">
        <v>0.25</v>
      </c>
      <c r="AE94">
        <v>0.14000000000000001</v>
      </c>
      <c r="AF94">
        <v>0.17</v>
      </c>
      <c r="AG94">
        <v>0.16</v>
      </c>
      <c r="AH94">
        <v>0.15</v>
      </c>
      <c r="AI94">
        <v>0.33</v>
      </c>
      <c r="AJ94">
        <v>0.21</v>
      </c>
      <c r="AK94">
        <v>0.08</v>
      </c>
      <c r="AL94">
        <v>0.13</v>
      </c>
      <c r="AM94">
        <v>0.27</v>
      </c>
      <c r="AN94">
        <v>0.05</v>
      </c>
      <c r="AO94" t="s">
        <v>47</v>
      </c>
      <c r="AP94">
        <v>0.05</v>
      </c>
      <c r="AQ94">
        <v>0.16</v>
      </c>
      <c r="AR94">
        <v>0.16</v>
      </c>
      <c r="AS94">
        <v>0.18</v>
      </c>
      <c r="BH94" s="35"/>
    </row>
    <row r="95" spans="1:60" ht="2.25" customHeight="1">
      <c r="BH95" s="35"/>
    </row>
    <row r="96" spans="1:60" ht="2.25" customHeight="1">
      <c r="A96" s="23">
        <v>41306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BH96" s="35"/>
    </row>
    <row r="97" spans="1:60" ht="2.25" customHeight="1">
      <c r="A97" s="24" t="s">
        <v>66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BH97" s="35"/>
    </row>
    <row r="98" spans="1:60" ht="2.25" customHeight="1">
      <c r="A98" s="24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5"/>
    </row>
    <row r="99" spans="1:60" ht="2.25" customHeight="1">
      <c r="A99" s="24"/>
      <c r="B99" s="17"/>
      <c r="C99" s="17" t="s">
        <v>1</v>
      </c>
      <c r="D99" s="17" t="s">
        <v>2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 t="s">
        <v>52</v>
      </c>
      <c r="AR99" s="17"/>
      <c r="AS99" s="17"/>
      <c r="AT99" s="17"/>
      <c r="BH99" s="35"/>
    </row>
    <row r="100" spans="1:60" ht="2.25" customHeight="1">
      <c r="A100" s="24"/>
      <c r="B100" s="17"/>
      <c r="C100" s="17"/>
      <c r="D100" s="17" t="s">
        <v>3</v>
      </c>
      <c r="E100" s="17" t="s">
        <v>4</v>
      </c>
      <c r="F100" s="17" t="s">
        <v>5</v>
      </c>
      <c r="G100" s="17" t="s">
        <v>6</v>
      </c>
      <c r="H100" s="17" t="s">
        <v>7</v>
      </c>
      <c r="I100" s="17" t="s">
        <v>8</v>
      </c>
      <c r="J100" s="17" t="s">
        <v>9</v>
      </c>
      <c r="K100" s="17" t="s">
        <v>10</v>
      </c>
      <c r="L100" s="17" t="s">
        <v>11</v>
      </c>
      <c r="M100" s="17" t="s">
        <v>12</v>
      </c>
      <c r="N100" s="17" t="s">
        <v>13</v>
      </c>
      <c r="O100" s="17" t="s">
        <v>14</v>
      </c>
      <c r="P100" s="17" t="s">
        <v>15</v>
      </c>
      <c r="Q100" s="17" t="s">
        <v>16</v>
      </c>
      <c r="R100" s="17" t="s">
        <v>17</v>
      </c>
      <c r="S100" s="17" t="s">
        <v>18</v>
      </c>
      <c r="T100" s="17" t="s">
        <v>19</v>
      </c>
      <c r="U100" s="17" t="s">
        <v>20</v>
      </c>
      <c r="V100" s="17" t="s">
        <v>21</v>
      </c>
      <c r="W100" s="17" t="s">
        <v>22</v>
      </c>
      <c r="X100" s="17" t="s">
        <v>23</v>
      </c>
      <c r="Y100" s="17" t="s">
        <v>24</v>
      </c>
      <c r="Z100" s="17" t="s">
        <v>25</v>
      </c>
      <c r="AA100" s="17" t="s">
        <v>26</v>
      </c>
      <c r="AB100" s="17" t="s">
        <v>27</v>
      </c>
      <c r="AC100" s="17" t="s">
        <v>28</v>
      </c>
      <c r="AD100" s="17" t="s">
        <v>29</v>
      </c>
      <c r="AE100" s="17" t="s">
        <v>30</v>
      </c>
      <c r="AF100" s="17" t="s">
        <v>31</v>
      </c>
      <c r="AG100" s="17" t="s">
        <v>32</v>
      </c>
      <c r="AH100" s="17" t="s">
        <v>33</v>
      </c>
      <c r="AI100" s="17" t="s">
        <v>34</v>
      </c>
      <c r="AJ100" s="17" t="s">
        <v>35</v>
      </c>
      <c r="AK100" s="17" t="s">
        <v>36</v>
      </c>
      <c r="AL100" s="17" t="s">
        <v>37</v>
      </c>
      <c r="AM100" s="17" t="s">
        <v>38</v>
      </c>
      <c r="AN100" s="17" t="s">
        <v>39</v>
      </c>
      <c r="AO100" s="17" t="s">
        <v>40</v>
      </c>
      <c r="AP100" s="17" t="s">
        <v>41</v>
      </c>
      <c r="AQ100" s="17" t="s">
        <v>53</v>
      </c>
      <c r="AR100" s="17" t="s">
        <v>54</v>
      </c>
      <c r="AS100" s="17" t="s">
        <v>55</v>
      </c>
      <c r="AT100" s="17"/>
      <c r="BH100" s="35"/>
    </row>
    <row r="101" spans="1:60" ht="2.25" customHeight="1">
      <c r="A101" s="24" t="s">
        <v>42</v>
      </c>
      <c r="B101" s="17" t="s">
        <v>43</v>
      </c>
      <c r="C101" s="17">
        <v>2483</v>
      </c>
      <c r="D101" s="17">
        <v>18</v>
      </c>
      <c r="E101" s="17">
        <v>26</v>
      </c>
      <c r="F101" s="17">
        <v>41</v>
      </c>
      <c r="G101" s="17">
        <v>74</v>
      </c>
      <c r="H101" s="17">
        <v>38</v>
      </c>
      <c r="I101" s="17">
        <v>24</v>
      </c>
      <c r="J101" s="17">
        <v>30</v>
      </c>
      <c r="K101" s="17">
        <v>60</v>
      </c>
      <c r="L101" s="17">
        <v>39</v>
      </c>
      <c r="M101" s="17">
        <v>40</v>
      </c>
      <c r="N101" s="17">
        <v>50</v>
      </c>
      <c r="O101" s="17">
        <v>58</v>
      </c>
      <c r="P101" s="17">
        <v>86</v>
      </c>
      <c r="Q101" s="17">
        <v>78</v>
      </c>
      <c r="R101" s="17">
        <v>44</v>
      </c>
      <c r="S101" s="17">
        <v>136</v>
      </c>
      <c r="T101" s="17">
        <v>36</v>
      </c>
      <c r="U101" s="17">
        <v>8</v>
      </c>
      <c r="V101" s="17">
        <v>39</v>
      </c>
      <c r="W101" s="17">
        <v>80</v>
      </c>
      <c r="X101" s="17">
        <v>50</v>
      </c>
      <c r="Y101" s="17">
        <v>40</v>
      </c>
      <c r="Z101" s="17">
        <v>83</v>
      </c>
      <c r="AA101" s="17">
        <v>80</v>
      </c>
      <c r="AB101" s="17">
        <v>22</v>
      </c>
      <c r="AC101" s="17">
        <v>13</v>
      </c>
      <c r="AD101" s="17">
        <v>43</v>
      </c>
      <c r="AE101" s="17">
        <v>29</v>
      </c>
      <c r="AF101" s="17">
        <v>83</v>
      </c>
      <c r="AG101" s="17">
        <v>173</v>
      </c>
      <c r="AH101" s="17">
        <v>96</v>
      </c>
      <c r="AI101" s="17">
        <v>19</v>
      </c>
      <c r="AJ101" s="17">
        <v>50</v>
      </c>
      <c r="AK101" s="17">
        <v>8</v>
      </c>
      <c r="AL101" s="17">
        <v>42</v>
      </c>
      <c r="AM101" s="17">
        <v>29</v>
      </c>
      <c r="AN101" s="17">
        <v>65</v>
      </c>
      <c r="AO101" s="17">
        <v>13</v>
      </c>
      <c r="AP101" s="17">
        <v>22</v>
      </c>
      <c r="AQ101" s="17">
        <v>771</v>
      </c>
      <c r="AR101" s="17">
        <v>1235</v>
      </c>
      <c r="AS101" s="17">
        <v>477</v>
      </c>
      <c r="AT101" s="17"/>
      <c r="BH101" s="35"/>
    </row>
    <row r="102" spans="1:60" ht="2.25" customHeight="1">
      <c r="A102" s="24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BH102" s="35"/>
    </row>
    <row r="103" spans="1:60" ht="2.25" customHeight="1">
      <c r="A103" s="24"/>
      <c r="B103" s="17" t="s">
        <v>44</v>
      </c>
      <c r="C103" s="17">
        <v>2480</v>
      </c>
      <c r="D103" s="17">
        <v>21</v>
      </c>
      <c r="E103" s="17">
        <v>26</v>
      </c>
      <c r="F103" s="17">
        <v>48</v>
      </c>
      <c r="G103" s="17">
        <v>73</v>
      </c>
      <c r="H103" s="17">
        <v>39</v>
      </c>
      <c r="I103" s="17">
        <v>29</v>
      </c>
      <c r="J103" s="17">
        <v>35</v>
      </c>
      <c r="K103" s="17">
        <v>53</v>
      </c>
      <c r="L103" s="17">
        <v>40</v>
      </c>
      <c r="M103" s="17">
        <v>40</v>
      </c>
      <c r="N103" s="17">
        <v>52</v>
      </c>
      <c r="O103" s="17">
        <v>69</v>
      </c>
      <c r="P103" s="17">
        <v>70</v>
      </c>
      <c r="Q103" s="17">
        <v>73</v>
      </c>
      <c r="R103" s="17">
        <v>51</v>
      </c>
      <c r="S103" s="17">
        <v>140</v>
      </c>
      <c r="T103" s="17">
        <v>29</v>
      </c>
      <c r="U103" s="17">
        <v>9</v>
      </c>
      <c r="V103" s="17">
        <v>46</v>
      </c>
      <c r="W103" s="17">
        <v>89</v>
      </c>
      <c r="X103" s="17">
        <v>45</v>
      </c>
      <c r="Y103" s="17">
        <v>47</v>
      </c>
      <c r="Z103" s="17">
        <v>75</v>
      </c>
      <c r="AA103" s="17">
        <v>65</v>
      </c>
      <c r="AB103" s="17">
        <v>47</v>
      </c>
      <c r="AC103" s="17">
        <v>12</v>
      </c>
      <c r="AD103" s="17">
        <v>43</v>
      </c>
      <c r="AE103" s="17">
        <v>30</v>
      </c>
      <c r="AF103" s="17">
        <v>82</v>
      </c>
      <c r="AG103" s="17">
        <v>161</v>
      </c>
      <c r="AH103" s="17">
        <v>85</v>
      </c>
      <c r="AI103" s="17">
        <v>23</v>
      </c>
      <c r="AJ103" s="17">
        <v>51</v>
      </c>
      <c r="AK103" s="17">
        <v>17</v>
      </c>
      <c r="AL103" s="17">
        <v>41</v>
      </c>
      <c r="AM103" s="17">
        <v>35</v>
      </c>
      <c r="AN103" s="17">
        <v>67</v>
      </c>
      <c r="AO103" s="17">
        <v>15</v>
      </c>
      <c r="AP103" s="17">
        <v>24</v>
      </c>
      <c r="AQ103" s="17">
        <v>770</v>
      </c>
      <c r="AR103" s="17">
        <v>1272</v>
      </c>
      <c r="AS103" s="17">
        <v>439</v>
      </c>
      <c r="AT103" s="17"/>
      <c r="BH103" s="35"/>
    </row>
    <row r="104" spans="1:60" ht="2.25" customHeight="1">
      <c r="A104" s="2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BH104" s="35"/>
    </row>
    <row r="105" spans="1:60" ht="2.25" customHeight="1">
      <c r="A105" s="24" t="s">
        <v>64</v>
      </c>
      <c r="B105" s="17" t="s">
        <v>58</v>
      </c>
      <c r="C105" s="17">
        <v>167</v>
      </c>
      <c r="D105" s="17">
        <v>2</v>
      </c>
      <c r="E105" s="17">
        <v>1</v>
      </c>
      <c r="F105" s="17">
        <v>4</v>
      </c>
      <c r="G105" s="17">
        <v>2</v>
      </c>
      <c r="H105" s="17">
        <v>2</v>
      </c>
      <c r="I105" s="17">
        <v>1</v>
      </c>
      <c r="J105" s="17">
        <v>4</v>
      </c>
      <c r="K105" s="17">
        <v>4</v>
      </c>
      <c r="L105" s="17">
        <v>1</v>
      </c>
      <c r="M105" s="17">
        <v>5</v>
      </c>
      <c r="N105" s="17">
        <v>4</v>
      </c>
      <c r="O105" s="17">
        <v>5</v>
      </c>
      <c r="P105" s="17">
        <v>7</v>
      </c>
      <c r="Q105" s="17">
        <v>4</v>
      </c>
      <c r="R105" s="17">
        <v>2</v>
      </c>
      <c r="S105" s="17">
        <v>4</v>
      </c>
      <c r="T105" s="17">
        <v>4</v>
      </c>
      <c r="U105" s="17" t="s">
        <v>47</v>
      </c>
      <c r="V105" s="17">
        <v>4</v>
      </c>
      <c r="W105" s="17">
        <v>7</v>
      </c>
      <c r="X105" s="17">
        <v>4</v>
      </c>
      <c r="Y105" s="17">
        <v>2</v>
      </c>
      <c r="Z105" s="17">
        <v>4</v>
      </c>
      <c r="AA105" s="17">
        <v>4</v>
      </c>
      <c r="AB105" s="17">
        <v>6</v>
      </c>
      <c r="AC105" s="17">
        <v>1</v>
      </c>
      <c r="AD105" s="17">
        <v>5</v>
      </c>
      <c r="AE105" s="17">
        <v>3</v>
      </c>
      <c r="AF105" s="17">
        <v>6</v>
      </c>
      <c r="AG105" s="17">
        <v>10</v>
      </c>
      <c r="AH105" s="17">
        <v>4</v>
      </c>
      <c r="AI105" s="17" t="s">
        <v>47</v>
      </c>
      <c r="AJ105" s="17">
        <v>6</v>
      </c>
      <c r="AK105" s="17" t="s">
        <v>47</v>
      </c>
      <c r="AL105" s="17">
        <v>7</v>
      </c>
      <c r="AM105" s="17">
        <v>1</v>
      </c>
      <c r="AN105" s="17">
        <v>4</v>
      </c>
      <c r="AO105" s="17" t="s">
        <v>47</v>
      </c>
      <c r="AP105" s="17">
        <v>2</v>
      </c>
      <c r="AQ105" s="17">
        <v>53</v>
      </c>
      <c r="AR105" s="17">
        <v>84</v>
      </c>
      <c r="AS105" s="17">
        <v>30</v>
      </c>
      <c r="AT105" s="17"/>
      <c r="BH105" s="35"/>
    </row>
    <row r="106" spans="1:60" ht="2.25" customHeight="1">
      <c r="A106" s="24"/>
      <c r="B106" s="17"/>
      <c r="C106" s="18">
        <v>7.0000000000000007E-2</v>
      </c>
      <c r="D106" s="18">
        <v>0.11</v>
      </c>
      <c r="E106" s="18">
        <v>0.04</v>
      </c>
      <c r="F106" s="18">
        <v>7.0000000000000007E-2</v>
      </c>
      <c r="G106" s="18">
        <v>0.03</v>
      </c>
      <c r="H106" s="18">
        <v>0.05</v>
      </c>
      <c r="I106" s="18">
        <v>0.04</v>
      </c>
      <c r="J106" s="18">
        <v>0.1</v>
      </c>
      <c r="K106" s="18">
        <v>7.0000000000000007E-2</v>
      </c>
      <c r="L106" s="18">
        <v>0.03</v>
      </c>
      <c r="M106" s="18">
        <v>0.13</v>
      </c>
      <c r="N106" s="18">
        <v>0.08</v>
      </c>
      <c r="O106" s="18">
        <v>7.0000000000000007E-2</v>
      </c>
      <c r="P106" s="18">
        <v>0.09</v>
      </c>
      <c r="Q106" s="18">
        <v>0.05</v>
      </c>
      <c r="R106" s="18">
        <v>0.05</v>
      </c>
      <c r="S106" s="18">
        <v>0.03</v>
      </c>
      <c r="T106" s="18">
        <v>0.14000000000000001</v>
      </c>
      <c r="U106" s="17" t="s">
        <v>47</v>
      </c>
      <c r="V106" s="18">
        <v>0.08</v>
      </c>
      <c r="W106" s="18">
        <v>0.08</v>
      </c>
      <c r="X106" s="18">
        <v>0.08</v>
      </c>
      <c r="Y106" s="18">
        <v>0.05</v>
      </c>
      <c r="Z106" s="18">
        <v>0.05</v>
      </c>
      <c r="AA106" s="18">
        <v>0.06</v>
      </c>
      <c r="AB106" s="18">
        <v>0.14000000000000001</v>
      </c>
      <c r="AC106" s="18">
        <v>0.08</v>
      </c>
      <c r="AD106" s="18">
        <v>0.12</v>
      </c>
      <c r="AE106" s="18">
        <v>0.11</v>
      </c>
      <c r="AF106" s="18">
        <v>7.0000000000000007E-2</v>
      </c>
      <c r="AG106" s="18">
        <v>0.06</v>
      </c>
      <c r="AH106" s="18">
        <v>0.05</v>
      </c>
      <c r="AI106" s="17" t="s">
        <v>47</v>
      </c>
      <c r="AJ106" s="18">
        <v>0.12</v>
      </c>
      <c r="AK106" s="17" t="s">
        <v>47</v>
      </c>
      <c r="AL106" s="18">
        <v>0.17</v>
      </c>
      <c r="AM106" s="18">
        <v>0.03</v>
      </c>
      <c r="AN106" s="18">
        <v>0.06</v>
      </c>
      <c r="AO106" s="17" t="s">
        <v>47</v>
      </c>
      <c r="AP106" s="18">
        <v>0.09</v>
      </c>
      <c r="AQ106" s="18">
        <v>7.0000000000000007E-2</v>
      </c>
      <c r="AR106" s="18">
        <v>7.0000000000000007E-2</v>
      </c>
      <c r="AS106" s="18">
        <v>7.0000000000000007E-2</v>
      </c>
      <c r="AT106" s="17"/>
      <c r="BH106" s="35"/>
    </row>
    <row r="107" spans="1:60" ht="2.25" customHeight="1">
      <c r="A107" s="24"/>
      <c r="B107" s="17" t="s">
        <v>59</v>
      </c>
      <c r="C107" s="17">
        <v>542</v>
      </c>
      <c r="D107" s="17">
        <v>2</v>
      </c>
      <c r="E107" s="17">
        <v>7</v>
      </c>
      <c r="F107" s="17">
        <v>11</v>
      </c>
      <c r="G107" s="17">
        <v>19</v>
      </c>
      <c r="H107" s="17">
        <v>1</v>
      </c>
      <c r="I107" s="17">
        <v>2</v>
      </c>
      <c r="J107" s="17">
        <v>5</v>
      </c>
      <c r="K107" s="17">
        <v>8</v>
      </c>
      <c r="L107" s="17">
        <v>5</v>
      </c>
      <c r="M107" s="17">
        <v>12</v>
      </c>
      <c r="N107" s="17">
        <v>12</v>
      </c>
      <c r="O107" s="17">
        <v>17</v>
      </c>
      <c r="P107" s="17">
        <v>20</v>
      </c>
      <c r="Q107" s="17">
        <v>16</v>
      </c>
      <c r="R107" s="17">
        <v>12</v>
      </c>
      <c r="S107" s="17">
        <v>34</v>
      </c>
      <c r="T107" s="17">
        <v>5</v>
      </c>
      <c r="U107" s="17">
        <v>2</v>
      </c>
      <c r="V107" s="17">
        <v>9</v>
      </c>
      <c r="W107" s="17">
        <v>18</v>
      </c>
      <c r="X107" s="17">
        <v>9</v>
      </c>
      <c r="Y107" s="17">
        <v>11</v>
      </c>
      <c r="Z107" s="17">
        <v>22</v>
      </c>
      <c r="AA107" s="17">
        <v>17</v>
      </c>
      <c r="AB107" s="17">
        <v>17</v>
      </c>
      <c r="AC107" s="17">
        <v>1</v>
      </c>
      <c r="AD107" s="17">
        <v>14</v>
      </c>
      <c r="AE107" s="17">
        <v>2</v>
      </c>
      <c r="AF107" s="17">
        <v>14</v>
      </c>
      <c r="AG107" s="17">
        <v>37</v>
      </c>
      <c r="AH107" s="17">
        <v>27</v>
      </c>
      <c r="AI107" s="17">
        <v>2</v>
      </c>
      <c r="AJ107" s="17">
        <v>12</v>
      </c>
      <c r="AK107" s="17">
        <v>6</v>
      </c>
      <c r="AL107" s="17">
        <v>12</v>
      </c>
      <c r="AM107" s="17">
        <v>2</v>
      </c>
      <c r="AN107" s="17">
        <v>17</v>
      </c>
      <c r="AO107" s="17">
        <v>2</v>
      </c>
      <c r="AP107" s="17">
        <v>4</v>
      </c>
      <c r="AQ107" s="17">
        <v>164</v>
      </c>
      <c r="AR107" s="17">
        <v>283</v>
      </c>
      <c r="AS107" s="17">
        <v>94</v>
      </c>
      <c r="AT107" s="17"/>
      <c r="BH107" s="35"/>
    </row>
    <row r="108" spans="1:60" ht="2.25" customHeight="1">
      <c r="A108" s="24"/>
      <c r="B108" s="17"/>
      <c r="C108" s="18">
        <v>0.22</v>
      </c>
      <c r="D108" s="18">
        <v>0.11</v>
      </c>
      <c r="E108" s="18">
        <v>0.27</v>
      </c>
      <c r="F108" s="18">
        <v>0.22</v>
      </c>
      <c r="G108" s="18">
        <v>0.26</v>
      </c>
      <c r="H108" s="18">
        <v>0.03</v>
      </c>
      <c r="I108" s="18">
        <v>0.08</v>
      </c>
      <c r="J108" s="18">
        <v>0.13</v>
      </c>
      <c r="K108" s="18">
        <v>0.15</v>
      </c>
      <c r="L108" s="18">
        <v>0.13</v>
      </c>
      <c r="M108" s="18">
        <v>0.3</v>
      </c>
      <c r="N108" s="18">
        <v>0.24</v>
      </c>
      <c r="O108" s="18">
        <v>0.24</v>
      </c>
      <c r="P108" s="18">
        <v>0.28999999999999998</v>
      </c>
      <c r="Q108" s="18">
        <v>0.21</v>
      </c>
      <c r="R108" s="18">
        <v>0.23</v>
      </c>
      <c r="S108" s="18">
        <v>0.24</v>
      </c>
      <c r="T108" s="18">
        <v>0.17</v>
      </c>
      <c r="U108" s="18">
        <v>0.25</v>
      </c>
      <c r="V108" s="18">
        <v>0.21</v>
      </c>
      <c r="W108" s="18">
        <v>0.2</v>
      </c>
      <c r="X108" s="18">
        <v>0.2</v>
      </c>
      <c r="Y108" s="18">
        <v>0.23</v>
      </c>
      <c r="Z108" s="18">
        <v>0.28999999999999998</v>
      </c>
      <c r="AA108" s="18">
        <v>0.26</v>
      </c>
      <c r="AB108" s="18">
        <v>0.36</v>
      </c>
      <c r="AC108" s="18">
        <v>0.08</v>
      </c>
      <c r="AD108" s="18">
        <v>0.33</v>
      </c>
      <c r="AE108" s="18">
        <v>7.0000000000000007E-2</v>
      </c>
      <c r="AF108" s="18">
        <v>0.17</v>
      </c>
      <c r="AG108" s="18">
        <v>0.23</v>
      </c>
      <c r="AH108" s="18">
        <v>0.32</v>
      </c>
      <c r="AI108" s="18">
        <v>0.11</v>
      </c>
      <c r="AJ108" s="18">
        <v>0.24</v>
      </c>
      <c r="AK108" s="18">
        <v>0.38</v>
      </c>
      <c r="AL108" s="18">
        <v>0.28000000000000003</v>
      </c>
      <c r="AM108" s="18">
        <v>7.0000000000000007E-2</v>
      </c>
      <c r="AN108" s="18">
        <v>0.25</v>
      </c>
      <c r="AO108" s="18">
        <v>0.15</v>
      </c>
      <c r="AP108" s="18">
        <v>0.18</v>
      </c>
      <c r="AQ108" s="18">
        <v>0.21</v>
      </c>
      <c r="AR108" s="18">
        <v>0.22</v>
      </c>
      <c r="AS108" s="18">
        <v>0.22</v>
      </c>
      <c r="AT108" s="17"/>
      <c r="BH108" s="35"/>
    </row>
    <row r="109" spans="1:60" ht="2.25" customHeight="1">
      <c r="A109" s="24"/>
      <c r="B109" s="17" t="s">
        <v>60</v>
      </c>
      <c r="C109" s="17">
        <v>899</v>
      </c>
      <c r="D109" s="17">
        <v>10</v>
      </c>
      <c r="E109" s="17">
        <v>11</v>
      </c>
      <c r="F109" s="17">
        <v>18</v>
      </c>
      <c r="G109" s="17">
        <v>31</v>
      </c>
      <c r="H109" s="17">
        <v>21</v>
      </c>
      <c r="I109" s="17">
        <v>11</v>
      </c>
      <c r="J109" s="17">
        <v>12</v>
      </c>
      <c r="K109" s="17">
        <v>20</v>
      </c>
      <c r="L109" s="17">
        <v>15</v>
      </c>
      <c r="M109" s="17">
        <v>11</v>
      </c>
      <c r="N109" s="17">
        <v>16</v>
      </c>
      <c r="O109" s="17">
        <v>25</v>
      </c>
      <c r="P109" s="17">
        <v>24</v>
      </c>
      <c r="Q109" s="17">
        <v>28</v>
      </c>
      <c r="R109" s="17">
        <v>20</v>
      </c>
      <c r="S109" s="17">
        <v>65</v>
      </c>
      <c r="T109" s="17">
        <v>8</v>
      </c>
      <c r="U109" s="17">
        <v>2</v>
      </c>
      <c r="V109" s="17">
        <v>18</v>
      </c>
      <c r="W109" s="17">
        <v>32</v>
      </c>
      <c r="X109" s="17">
        <v>12</v>
      </c>
      <c r="Y109" s="17">
        <v>14</v>
      </c>
      <c r="Z109" s="17">
        <v>20</v>
      </c>
      <c r="AA109" s="17">
        <v>23</v>
      </c>
      <c r="AB109" s="17">
        <v>11</v>
      </c>
      <c r="AC109" s="17">
        <v>4</v>
      </c>
      <c r="AD109" s="17">
        <v>14</v>
      </c>
      <c r="AE109" s="17">
        <v>9</v>
      </c>
      <c r="AF109" s="17">
        <v>30</v>
      </c>
      <c r="AG109" s="17">
        <v>57</v>
      </c>
      <c r="AH109" s="17">
        <v>33</v>
      </c>
      <c r="AI109" s="17">
        <v>13</v>
      </c>
      <c r="AJ109" s="17">
        <v>21</v>
      </c>
      <c r="AK109" s="17">
        <v>4</v>
      </c>
      <c r="AL109" s="17">
        <v>12</v>
      </c>
      <c r="AM109" s="17">
        <v>17</v>
      </c>
      <c r="AN109" s="17">
        <v>30</v>
      </c>
      <c r="AO109" s="17">
        <v>10</v>
      </c>
      <c r="AP109" s="17">
        <v>8</v>
      </c>
      <c r="AQ109" s="17">
        <v>296</v>
      </c>
      <c r="AR109" s="17">
        <v>430</v>
      </c>
      <c r="AS109" s="17">
        <v>172</v>
      </c>
      <c r="AT109" s="17"/>
      <c r="BH109" s="35"/>
    </row>
    <row r="110" spans="1:60" ht="2.25" customHeight="1">
      <c r="A110" s="24"/>
      <c r="B110" s="17"/>
      <c r="C110" s="18">
        <v>0.36</v>
      </c>
      <c r="D110" s="18">
        <v>0.44</v>
      </c>
      <c r="E110" s="18">
        <v>0.42</v>
      </c>
      <c r="F110" s="18">
        <v>0.37</v>
      </c>
      <c r="G110" s="18">
        <v>0.43</v>
      </c>
      <c r="H110" s="18">
        <v>0.53</v>
      </c>
      <c r="I110" s="18">
        <v>0.38</v>
      </c>
      <c r="J110" s="18">
        <v>0.33</v>
      </c>
      <c r="K110" s="18">
        <v>0.38</v>
      </c>
      <c r="L110" s="18">
        <v>0.38</v>
      </c>
      <c r="M110" s="18">
        <v>0.28000000000000003</v>
      </c>
      <c r="N110" s="18">
        <v>0.32</v>
      </c>
      <c r="O110" s="18">
        <v>0.36</v>
      </c>
      <c r="P110" s="18">
        <v>0.34</v>
      </c>
      <c r="Q110" s="18">
        <v>0.38</v>
      </c>
      <c r="R110" s="18">
        <v>0.39</v>
      </c>
      <c r="S110" s="18">
        <v>0.46</v>
      </c>
      <c r="T110" s="18">
        <v>0.28000000000000003</v>
      </c>
      <c r="U110" s="18">
        <v>0.25</v>
      </c>
      <c r="V110" s="18">
        <v>0.38</v>
      </c>
      <c r="W110" s="18">
        <v>0.36</v>
      </c>
      <c r="X110" s="18">
        <v>0.26</v>
      </c>
      <c r="Y110" s="18">
        <v>0.3</v>
      </c>
      <c r="Z110" s="18">
        <v>0.27</v>
      </c>
      <c r="AA110" s="18">
        <v>0.36</v>
      </c>
      <c r="AB110" s="18">
        <v>0.23</v>
      </c>
      <c r="AC110" s="18">
        <v>0.38</v>
      </c>
      <c r="AD110" s="18">
        <v>0.33</v>
      </c>
      <c r="AE110" s="18">
        <v>0.32</v>
      </c>
      <c r="AF110" s="18">
        <v>0.36</v>
      </c>
      <c r="AG110" s="18">
        <v>0.35</v>
      </c>
      <c r="AH110" s="18">
        <v>0.39</v>
      </c>
      <c r="AI110" s="18">
        <v>0.57999999999999996</v>
      </c>
      <c r="AJ110" s="18">
        <v>0.4</v>
      </c>
      <c r="AK110" s="18">
        <v>0.25</v>
      </c>
      <c r="AL110" s="18">
        <v>0.28999999999999998</v>
      </c>
      <c r="AM110" s="18">
        <v>0.48</v>
      </c>
      <c r="AN110" s="18">
        <v>0.45</v>
      </c>
      <c r="AO110" s="18">
        <v>0.62</v>
      </c>
      <c r="AP110" s="18">
        <v>0.32</v>
      </c>
      <c r="AQ110" s="18">
        <v>0.39</v>
      </c>
      <c r="AR110" s="18">
        <v>0.34</v>
      </c>
      <c r="AS110" s="18">
        <v>0.39</v>
      </c>
      <c r="AT110" s="17"/>
      <c r="BH110" s="35"/>
    </row>
    <row r="111" spans="1:60" ht="2.25" customHeight="1">
      <c r="A111" s="24"/>
      <c r="B111" s="17" t="s">
        <v>61</v>
      </c>
      <c r="C111" s="17">
        <v>516</v>
      </c>
      <c r="D111" s="17">
        <v>5</v>
      </c>
      <c r="E111" s="17">
        <v>4</v>
      </c>
      <c r="F111" s="17">
        <v>12</v>
      </c>
      <c r="G111" s="17">
        <v>10</v>
      </c>
      <c r="H111" s="17">
        <v>9</v>
      </c>
      <c r="I111" s="17">
        <v>12</v>
      </c>
      <c r="J111" s="17">
        <v>8</v>
      </c>
      <c r="K111" s="17">
        <v>10</v>
      </c>
      <c r="L111" s="17">
        <v>10</v>
      </c>
      <c r="M111" s="17">
        <v>5</v>
      </c>
      <c r="N111" s="17">
        <v>9</v>
      </c>
      <c r="O111" s="17">
        <v>12</v>
      </c>
      <c r="P111" s="17">
        <v>10</v>
      </c>
      <c r="Q111" s="17">
        <v>18</v>
      </c>
      <c r="R111" s="17">
        <v>9</v>
      </c>
      <c r="S111" s="17">
        <v>28</v>
      </c>
      <c r="T111" s="17">
        <v>7</v>
      </c>
      <c r="U111" s="17" t="s">
        <v>47</v>
      </c>
      <c r="V111" s="17">
        <v>12</v>
      </c>
      <c r="W111" s="17">
        <v>17</v>
      </c>
      <c r="X111" s="17">
        <v>12</v>
      </c>
      <c r="Y111" s="17">
        <v>9</v>
      </c>
      <c r="Z111" s="17">
        <v>19</v>
      </c>
      <c r="AA111" s="17">
        <v>13</v>
      </c>
      <c r="AB111" s="17">
        <v>6</v>
      </c>
      <c r="AC111" s="17">
        <v>2</v>
      </c>
      <c r="AD111" s="17">
        <v>7</v>
      </c>
      <c r="AE111" s="17">
        <v>7</v>
      </c>
      <c r="AF111" s="17">
        <v>24</v>
      </c>
      <c r="AG111" s="17">
        <v>32</v>
      </c>
      <c r="AH111" s="17">
        <v>12</v>
      </c>
      <c r="AI111" s="17">
        <v>6</v>
      </c>
      <c r="AJ111" s="17">
        <v>6</v>
      </c>
      <c r="AK111" s="17">
        <v>4</v>
      </c>
      <c r="AL111" s="17">
        <v>6</v>
      </c>
      <c r="AM111" s="17">
        <v>8</v>
      </c>
      <c r="AN111" s="17">
        <v>14</v>
      </c>
      <c r="AO111" s="17" t="s">
        <v>47</v>
      </c>
      <c r="AP111" s="17">
        <v>6</v>
      </c>
      <c r="AQ111" s="17">
        <v>157</v>
      </c>
      <c r="AR111" s="17">
        <v>271</v>
      </c>
      <c r="AS111" s="17">
        <v>88</v>
      </c>
      <c r="AT111" s="17"/>
      <c r="BH111" s="35"/>
    </row>
    <row r="112" spans="1:60" ht="2.25" customHeight="1">
      <c r="A112" s="24"/>
      <c r="B112" s="17"/>
      <c r="C112" s="18">
        <v>0.21</v>
      </c>
      <c r="D112" s="18">
        <v>0.22</v>
      </c>
      <c r="E112" s="18">
        <v>0.15</v>
      </c>
      <c r="F112" s="18">
        <v>0.24</v>
      </c>
      <c r="G112" s="18">
        <v>0.14000000000000001</v>
      </c>
      <c r="H112" s="18">
        <v>0.24</v>
      </c>
      <c r="I112" s="18">
        <v>0.42</v>
      </c>
      <c r="J112" s="18">
        <v>0.23</v>
      </c>
      <c r="K112" s="18">
        <v>0.18</v>
      </c>
      <c r="L112" s="18">
        <v>0.26</v>
      </c>
      <c r="M112" s="18">
        <v>0.13</v>
      </c>
      <c r="N112" s="18">
        <v>0.18</v>
      </c>
      <c r="O112" s="18">
        <v>0.17</v>
      </c>
      <c r="P112" s="18">
        <v>0.14000000000000001</v>
      </c>
      <c r="Q112" s="18">
        <v>0.24</v>
      </c>
      <c r="R112" s="18">
        <v>0.18</v>
      </c>
      <c r="S112" s="18">
        <v>0.2</v>
      </c>
      <c r="T112" s="18">
        <v>0.25</v>
      </c>
      <c r="U112" s="17" t="s">
        <v>47</v>
      </c>
      <c r="V112" s="18">
        <v>0.26</v>
      </c>
      <c r="W112" s="18">
        <v>0.19</v>
      </c>
      <c r="X112" s="18">
        <v>0.26</v>
      </c>
      <c r="Y112" s="18">
        <v>0.2</v>
      </c>
      <c r="Z112" s="18">
        <v>0.25</v>
      </c>
      <c r="AA112" s="18">
        <v>0.2</v>
      </c>
      <c r="AB112" s="18">
        <v>0.14000000000000001</v>
      </c>
      <c r="AC112" s="18">
        <v>0.15</v>
      </c>
      <c r="AD112" s="18">
        <v>0.16</v>
      </c>
      <c r="AE112" s="18">
        <v>0.23</v>
      </c>
      <c r="AF112" s="18">
        <v>0.28999999999999998</v>
      </c>
      <c r="AG112" s="18">
        <v>0.2</v>
      </c>
      <c r="AH112" s="18">
        <v>0.14000000000000001</v>
      </c>
      <c r="AI112" s="18">
        <v>0.26</v>
      </c>
      <c r="AJ112" s="18">
        <v>0.12</v>
      </c>
      <c r="AK112" s="18">
        <v>0.25</v>
      </c>
      <c r="AL112" s="18">
        <v>0.14000000000000001</v>
      </c>
      <c r="AM112" s="18">
        <v>0.24</v>
      </c>
      <c r="AN112" s="18">
        <v>0.21</v>
      </c>
      <c r="AO112" s="17" t="s">
        <v>47</v>
      </c>
      <c r="AP112" s="18">
        <v>0.23</v>
      </c>
      <c r="AQ112" s="18">
        <v>0.2</v>
      </c>
      <c r="AR112" s="18">
        <v>0.21</v>
      </c>
      <c r="AS112" s="18">
        <v>0.2</v>
      </c>
      <c r="AT112" s="17"/>
      <c r="BH112" s="35"/>
    </row>
    <row r="113" spans="1:60" ht="2.25" customHeight="1">
      <c r="A113" s="24"/>
      <c r="B113" s="17" t="s">
        <v>62</v>
      </c>
      <c r="C113" s="17">
        <v>357</v>
      </c>
      <c r="D113" s="17">
        <v>2</v>
      </c>
      <c r="E113" s="17">
        <v>3</v>
      </c>
      <c r="F113" s="17">
        <v>5</v>
      </c>
      <c r="G113" s="17">
        <v>11</v>
      </c>
      <c r="H113" s="17">
        <v>6</v>
      </c>
      <c r="I113" s="17">
        <v>2</v>
      </c>
      <c r="J113" s="17">
        <v>7</v>
      </c>
      <c r="K113" s="17">
        <v>12</v>
      </c>
      <c r="L113" s="17">
        <v>8</v>
      </c>
      <c r="M113" s="17">
        <v>7</v>
      </c>
      <c r="N113" s="17">
        <v>9</v>
      </c>
      <c r="O113" s="17">
        <v>11</v>
      </c>
      <c r="P113" s="17">
        <v>10</v>
      </c>
      <c r="Q113" s="17">
        <v>8</v>
      </c>
      <c r="R113" s="17">
        <v>8</v>
      </c>
      <c r="S113" s="17">
        <v>9</v>
      </c>
      <c r="T113" s="17">
        <v>5</v>
      </c>
      <c r="U113" s="17">
        <v>4</v>
      </c>
      <c r="V113" s="17">
        <v>4</v>
      </c>
      <c r="W113" s="17">
        <v>16</v>
      </c>
      <c r="X113" s="17">
        <v>9</v>
      </c>
      <c r="Y113" s="17">
        <v>11</v>
      </c>
      <c r="Z113" s="17">
        <v>11</v>
      </c>
      <c r="AA113" s="17">
        <v>7</v>
      </c>
      <c r="AB113" s="17">
        <v>6</v>
      </c>
      <c r="AC113" s="17">
        <v>4</v>
      </c>
      <c r="AD113" s="17">
        <v>3</v>
      </c>
      <c r="AE113" s="17">
        <v>8</v>
      </c>
      <c r="AF113" s="17">
        <v>9</v>
      </c>
      <c r="AG113" s="17">
        <v>25</v>
      </c>
      <c r="AH113" s="17">
        <v>9</v>
      </c>
      <c r="AI113" s="17">
        <v>1</v>
      </c>
      <c r="AJ113" s="17">
        <v>6</v>
      </c>
      <c r="AK113" s="17">
        <v>2</v>
      </c>
      <c r="AL113" s="17">
        <v>5</v>
      </c>
      <c r="AM113" s="17">
        <v>6</v>
      </c>
      <c r="AN113" s="17">
        <v>2</v>
      </c>
      <c r="AO113" s="17">
        <v>4</v>
      </c>
      <c r="AP113" s="17">
        <v>4</v>
      </c>
      <c r="AQ113" s="17">
        <v>99</v>
      </c>
      <c r="AR113" s="17">
        <v>204</v>
      </c>
      <c r="AS113" s="17">
        <v>55</v>
      </c>
      <c r="AT113" s="17"/>
      <c r="BH113" s="35"/>
    </row>
    <row r="114" spans="1:60" ht="2.25" customHeight="1">
      <c r="A114" s="24"/>
      <c r="B114" s="17"/>
      <c r="C114" s="18">
        <v>0.14000000000000001</v>
      </c>
      <c r="D114" s="18">
        <v>0.11</v>
      </c>
      <c r="E114" s="18">
        <v>0.12</v>
      </c>
      <c r="F114" s="18">
        <v>0.1</v>
      </c>
      <c r="G114" s="18">
        <v>0.15</v>
      </c>
      <c r="H114" s="18">
        <v>0.16</v>
      </c>
      <c r="I114" s="18">
        <v>0.08</v>
      </c>
      <c r="J114" s="18">
        <v>0.2</v>
      </c>
      <c r="K114" s="18">
        <v>0.22</v>
      </c>
      <c r="L114" s="18">
        <v>0.21</v>
      </c>
      <c r="M114" s="18">
        <v>0.18</v>
      </c>
      <c r="N114" s="18">
        <v>0.18</v>
      </c>
      <c r="O114" s="18">
        <v>0.16</v>
      </c>
      <c r="P114" s="18">
        <v>0.14000000000000001</v>
      </c>
      <c r="Q114" s="18">
        <v>0.12</v>
      </c>
      <c r="R114" s="18">
        <v>0.16</v>
      </c>
      <c r="S114" s="18">
        <v>7.0000000000000007E-2</v>
      </c>
      <c r="T114" s="18">
        <v>0.17</v>
      </c>
      <c r="U114" s="18">
        <v>0.5</v>
      </c>
      <c r="V114" s="18">
        <v>0.08</v>
      </c>
      <c r="W114" s="18">
        <v>0.18</v>
      </c>
      <c r="X114" s="18">
        <v>0.2</v>
      </c>
      <c r="Y114" s="18">
        <v>0.23</v>
      </c>
      <c r="Z114" s="18">
        <v>0.14000000000000001</v>
      </c>
      <c r="AA114" s="18">
        <v>0.11</v>
      </c>
      <c r="AB114" s="18">
        <v>0.14000000000000001</v>
      </c>
      <c r="AC114" s="18">
        <v>0.31</v>
      </c>
      <c r="AD114" s="18">
        <v>7.0000000000000007E-2</v>
      </c>
      <c r="AE114" s="18">
        <v>0.28000000000000003</v>
      </c>
      <c r="AF114" s="18">
        <v>0.11</v>
      </c>
      <c r="AG114" s="18">
        <v>0.16</v>
      </c>
      <c r="AH114" s="18">
        <v>0.1</v>
      </c>
      <c r="AI114" s="18">
        <v>0.05</v>
      </c>
      <c r="AJ114" s="18">
        <v>0.12</v>
      </c>
      <c r="AK114" s="18">
        <v>0.13</v>
      </c>
      <c r="AL114" s="18">
        <v>0.12</v>
      </c>
      <c r="AM114" s="18">
        <v>0.17</v>
      </c>
      <c r="AN114" s="18">
        <v>0.03</v>
      </c>
      <c r="AO114" s="18">
        <v>0.23</v>
      </c>
      <c r="AP114" s="18">
        <v>0.18</v>
      </c>
      <c r="AQ114" s="18">
        <v>0.13</v>
      </c>
      <c r="AR114" s="18">
        <v>0.16</v>
      </c>
      <c r="AS114" s="18">
        <v>0.12</v>
      </c>
      <c r="AT114" s="17"/>
      <c r="BH114" s="35"/>
    </row>
    <row r="115" spans="1:60" ht="2.25" customHeight="1">
      <c r="A115" s="24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BH115" s="35"/>
    </row>
    <row r="116" spans="1:60" ht="2.25" customHeight="1">
      <c r="A116" s="23">
        <v>41395</v>
      </c>
      <c r="B116" s="17"/>
      <c r="C116" s="17"/>
      <c r="D116" s="17"/>
      <c r="E116" s="17"/>
      <c r="F116" s="17"/>
      <c r="G116" s="26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2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28"/>
      <c r="AO116" s="17"/>
      <c r="AP116" s="17"/>
      <c r="AQ116" s="17"/>
      <c r="AR116" s="17"/>
      <c r="AS116" s="17"/>
      <c r="AT116" s="17"/>
      <c r="BH116" s="35"/>
    </row>
    <row r="117" spans="1:60" ht="2.25" customHeight="1">
      <c r="A117" s="24" t="s">
        <v>66</v>
      </c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5"/>
    </row>
    <row r="118" spans="1:60" ht="2.25" customHeight="1">
      <c r="A118" s="24"/>
      <c r="B118" s="17"/>
      <c r="C118" s="17"/>
      <c r="D118" s="17"/>
      <c r="E118" s="17"/>
      <c r="F118" s="17"/>
      <c r="G118" s="2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28"/>
      <c r="AO118" s="17"/>
      <c r="AP118" s="17"/>
      <c r="AQ118" s="17"/>
      <c r="AR118" s="17"/>
      <c r="AS118" s="17"/>
      <c r="AT118" s="17"/>
      <c r="BH118" s="35"/>
    </row>
    <row r="119" spans="1:60" ht="2.25" customHeight="1">
      <c r="A119" s="24"/>
      <c r="B119" s="17"/>
      <c r="C119" s="17" t="s">
        <v>1</v>
      </c>
      <c r="D119" s="17" t="s">
        <v>2</v>
      </c>
      <c r="E119" s="17"/>
      <c r="F119" s="17"/>
      <c r="G119" s="2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28"/>
      <c r="AO119" s="17"/>
      <c r="AP119" s="17"/>
      <c r="AQ119" s="17" t="s">
        <v>52</v>
      </c>
      <c r="AR119" s="17"/>
      <c r="AS119" s="17"/>
      <c r="AT119" s="17"/>
      <c r="BH119" s="35"/>
    </row>
    <row r="120" spans="1:60" ht="2.25" customHeight="1">
      <c r="A120" s="24"/>
      <c r="B120" s="17"/>
      <c r="C120" s="17"/>
      <c r="D120" s="17" t="s">
        <v>3</v>
      </c>
      <c r="E120" s="17" t="s">
        <v>4</v>
      </c>
      <c r="F120" s="17" t="s">
        <v>5</v>
      </c>
      <c r="G120" s="26" t="s">
        <v>6</v>
      </c>
      <c r="H120" s="17" t="s">
        <v>7</v>
      </c>
      <c r="I120" s="17" t="s">
        <v>8</v>
      </c>
      <c r="J120" s="17" t="s">
        <v>9</v>
      </c>
      <c r="K120" s="17" t="s">
        <v>10</v>
      </c>
      <c r="L120" s="17" t="s">
        <v>11</v>
      </c>
      <c r="M120" s="17" t="s">
        <v>12</v>
      </c>
      <c r="N120" s="17" t="s">
        <v>13</v>
      </c>
      <c r="O120" s="17" t="s">
        <v>14</v>
      </c>
      <c r="P120" s="17" t="s">
        <v>15</v>
      </c>
      <c r="Q120" s="17" t="s">
        <v>16</v>
      </c>
      <c r="R120" s="17" t="s">
        <v>17</v>
      </c>
      <c r="S120" s="17" t="s">
        <v>18</v>
      </c>
      <c r="T120" s="17" t="s">
        <v>19</v>
      </c>
      <c r="U120" s="17" t="s">
        <v>20</v>
      </c>
      <c r="V120" s="17" t="s">
        <v>21</v>
      </c>
      <c r="W120" s="27" t="s">
        <v>22</v>
      </c>
      <c r="X120" s="17" t="s">
        <v>23</v>
      </c>
      <c r="Y120" s="17" t="s">
        <v>24</v>
      </c>
      <c r="Z120" s="17" t="s">
        <v>25</v>
      </c>
      <c r="AA120" s="17" t="s">
        <v>26</v>
      </c>
      <c r="AB120" s="17" t="s">
        <v>27</v>
      </c>
      <c r="AC120" s="17" t="s">
        <v>28</v>
      </c>
      <c r="AD120" s="17" t="s">
        <v>29</v>
      </c>
      <c r="AE120" s="17" t="s">
        <v>30</v>
      </c>
      <c r="AF120" s="17" t="s">
        <v>31</v>
      </c>
      <c r="AG120" s="17" t="s">
        <v>32</v>
      </c>
      <c r="AH120" s="17" t="s">
        <v>33</v>
      </c>
      <c r="AI120" s="17" t="s">
        <v>34</v>
      </c>
      <c r="AJ120" s="17" t="s">
        <v>35</v>
      </c>
      <c r="AK120" s="17" t="s">
        <v>36</v>
      </c>
      <c r="AL120" s="17" t="s">
        <v>37</v>
      </c>
      <c r="AM120" s="17" t="s">
        <v>38</v>
      </c>
      <c r="AN120" s="28" t="s">
        <v>39</v>
      </c>
      <c r="AO120" s="17" t="s">
        <v>40</v>
      </c>
      <c r="AP120" s="17" t="s">
        <v>41</v>
      </c>
      <c r="AQ120" s="17" t="s">
        <v>53</v>
      </c>
      <c r="AR120" s="17" t="s">
        <v>54</v>
      </c>
      <c r="AS120" s="17" t="s">
        <v>55</v>
      </c>
      <c r="AT120" s="17"/>
      <c r="BH120" s="35"/>
    </row>
    <row r="121" spans="1:60" ht="2.25" customHeight="1">
      <c r="A121" s="24" t="s">
        <v>42</v>
      </c>
      <c r="B121" s="17" t="s">
        <v>43</v>
      </c>
      <c r="C121" s="17">
        <v>2220</v>
      </c>
      <c r="D121" s="17">
        <v>14</v>
      </c>
      <c r="E121" s="17">
        <v>27</v>
      </c>
      <c r="F121" s="17">
        <v>31</v>
      </c>
      <c r="G121" s="26">
        <v>73</v>
      </c>
      <c r="H121" s="17">
        <v>44</v>
      </c>
      <c r="I121" s="17">
        <v>28</v>
      </c>
      <c r="J121" s="17">
        <v>22</v>
      </c>
      <c r="K121" s="17">
        <v>55</v>
      </c>
      <c r="L121" s="17">
        <v>29</v>
      </c>
      <c r="M121" s="17">
        <v>28</v>
      </c>
      <c r="N121" s="17">
        <v>50</v>
      </c>
      <c r="O121" s="17">
        <v>52</v>
      </c>
      <c r="P121" s="17">
        <v>75</v>
      </c>
      <c r="Q121" s="17">
        <v>73</v>
      </c>
      <c r="R121" s="17">
        <v>38</v>
      </c>
      <c r="S121" s="17">
        <v>126</v>
      </c>
      <c r="T121" s="17">
        <v>30</v>
      </c>
      <c r="U121" s="17">
        <v>7</v>
      </c>
      <c r="V121" s="17">
        <v>39</v>
      </c>
      <c r="W121" s="27">
        <v>62</v>
      </c>
      <c r="X121" s="17">
        <v>42</v>
      </c>
      <c r="Y121" s="17">
        <v>35</v>
      </c>
      <c r="Z121" s="17">
        <v>70</v>
      </c>
      <c r="AA121" s="17">
        <v>68</v>
      </c>
      <c r="AB121" s="17">
        <v>18</v>
      </c>
      <c r="AC121" s="17">
        <v>5</v>
      </c>
      <c r="AD121" s="17">
        <v>34</v>
      </c>
      <c r="AE121" s="17">
        <v>31</v>
      </c>
      <c r="AF121" s="17">
        <v>75</v>
      </c>
      <c r="AG121" s="17">
        <v>145</v>
      </c>
      <c r="AH121" s="17">
        <v>90</v>
      </c>
      <c r="AI121" s="17">
        <v>16</v>
      </c>
      <c r="AJ121" s="17">
        <v>40</v>
      </c>
      <c r="AK121" s="17">
        <v>6</v>
      </c>
      <c r="AL121" s="17">
        <v>36</v>
      </c>
      <c r="AM121" s="17">
        <v>31</v>
      </c>
      <c r="AN121" s="28">
        <v>46</v>
      </c>
      <c r="AO121" s="17">
        <v>10</v>
      </c>
      <c r="AP121" s="17">
        <v>22</v>
      </c>
      <c r="AQ121" s="17">
        <v>693</v>
      </c>
      <c r="AR121" s="17">
        <v>1033</v>
      </c>
      <c r="AS121" s="17">
        <v>494</v>
      </c>
      <c r="AT121" s="17"/>
      <c r="BH121" s="35"/>
    </row>
    <row r="122" spans="1:60" ht="2.25" customHeight="1">
      <c r="A122" s="24"/>
      <c r="B122" s="17"/>
      <c r="C122" s="17"/>
      <c r="D122" s="17"/>
      <c r="E122" s="17"/>
      <c r="F122" s="17"/>
      <c r="G122" s="2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2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28"/>
      <c r="AO122" s="17"/>
      <c r="AP122" s="17"/>
      <c r="AQ122" s="17"/>
      <c r="AR122" s="17"/>
      <c r="AS122" s="17"/>
      <c r="AT122" s="17"/>
      <c r="BH122" s="35"/>
    </row>
    <row r="123" spans="1:60" ht="2.25" customHeight="1">
      <c r="A123" s="24"/>
      <c r="B123" s="17" t="s">
        <v>44</v>
      </c>
      <c r="C123" s="17">
        <v>2213</v>
      </c>
      <c r="D123" s="17">
        <v>16</v>
      </c>
      <c r="E123" s="17">
        <v>26</v>
      </c>
      <c r="F123" s="17">
        <v>38</v>
      </c>
      <c r="G123" s="26">
        <v>70</v>
      </c>
      <c r="H123" s="17">
        <v>47</v>
      </c>
      <c r="I123" s="17">
        <v>32</v>
      </c>
      <c r="J123" s="17">
        <v>27</v>
      </c>
      <c r="K123" s="17">
        <v>48</v>
      </c>
      <c r="L123" s="17">
        <v>31</v>
      </c>
      <c r="M123" s="17">
        <v>27</v>
      </c>
      <c r="N123" s="17">
        <v>53</v>
      </c>
      <c r="O123" s="17">
        <v>59</v>
      </c>
      <c r="P123" s="17">
        <v>61</v>
      </c>
      <c r="Q123" s="17">
        <v>69</v>
      </c>
      <c r="R123" s="17">
        <v>47</v>
      </c>
      <c r="S123" s="17">
        <v>134</v>
      </c>
      <c r="T123" s="17">
        <v>24</v>
      </c>
      <c r="U123" s="17">
        <v>8</v>
      </c>
      <c r="V123" s="17">
        <v>48</v>
      </c>
      <c r="W123" s="27">
        <v>71</v>
      </c>
      <c r="X123" s="17">
        <v>37</v>
      </c>
      <c r="Y123" s="17">
        <v>43</v>
      </c>
      <c r="Z123" s="17">
        <v>61</v>
      </c>
      <c r="AA123" s="17">
        <v>55</v>
      </c>
      <c r="AB123" s="17">
        <v>39</v>
      </c>
      <c r="AC123" s="17">
        <v>4</v>
      </c>
      <c r="AD123" s="17">
        <v>33</v>
      </c>
      <c r="AE123" s="17">
        <v>32</v>
      </c>
      <c r="AF123" s="17">
        <v>73</v>
      </c>
      <c r="AG123" s="17">
        <v>133</v>
      </c>
      <c r="AH123" s="17">
        <v>78</v>
      </c>
      <c r="AI123" s="17">
        <v>18</v>
      </c>
      <c r="AJ123" s="17">
        <v>42</v>
      </c>
      <c r="AK123" s="17">
        <v>13</v>
      </c>
      <c r="AL123" s="17">
        <v>35</v>
      </c>
      <c r="AM123" s="17">
        <v>35</v>
      </c>
      <c r="AN123" s="28">
        <v>49</v>
      </c>
      <c r="AO123" s="17">
        <v>11</v>
      </c>
      <c r="AP123" s="17">
        <v>25</v>
      </c>
      <c r="AQ123" s="17">
        <v>682</v>
      </c>
      <c r="AR123" s="17">
        <v>1053</v>
      </c>
      <c r="AS123" s="17">
        <v>478</v>
      </c>
      <c r="AT123" s="17"/>
      <c r="BH123" s="35"/>
    </row>
    <row r="124" spans="1:60" ht="2.25" customHeight="1">
      <c r="A124" s="24"/>
      <c r="B124" s="17"/>
      <c r="C124" s="17"/>
      <c r="D124" s="17"/>
      <c r="E124" s="17"/>
      <c r="F124" s="17"/>
      <c r="G124" s="26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2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28"/>
      <c r="AO124" s="17"/>
      <c r="AP124" s="17"/>
      <c r="AQ124" s="17"/>
      <c r="AR124" s="17"/>
      <c r="AS124" s="17"/>
      <c r="AT124" s="17"/>
      <c r="BH124" s="35"/>
    </row>
    <row r="125" spans="1:60" ht="2.25" customHeight="1">
      <c r="A125" s="24" t="s">
        <v>64</v>
      </c>
      <c r="B125" s="17" t="s">
        <v>58</v>
      </c>
      <c r="C125" s="17">
        <v>132</v>
      </c>
      <c r="D125" s="17">
        <v>5</v>
      </c>
      <c r="E125" s="17">
        <v>1</v>
      </c>
      <c r="F125" s="17">
        <v>2</v>
      </c>
      <c r="G125" s="26">
        <v>4</v>
      </c>
      <c r="H125" s="17">
        <v>3</v>
      </c>
      <c r="I125" s="17">
        <v>1</v>
      </c>
      <c r="J125" s="17" t="s">
        <v>47</v>
      </c>
      <c r="K125" s="17">
        <v>3</v>
      </c>
      <c r="L125" s="17" t="s">
        <v>47</v>
      </c>
      <c r="M125" s="17">
        <v>1</v>
      </c>
      <c r="N125" s="17">
        <v>6</v>
      </c>
      <c r="O125" s="17">
        <v>3</v>
      </c>
      <c r="P125" s="17">
        <v>4</v>
      </c>
      <c r="Q125" s="17">
        <v>5</v>
      </c>
      <c r="R125" s="17" t="s">
        <v>47</v>
      </c>
      <c r="S125" s="17">
        <v>11</v>
      </c>
      <c r="T125" s="17">
        <v>4</v>
      </c>
      <c r="U125" s="17" t="s">
        <v>47</v>
      </c>
      <c r="V125" s="17">
        <v>4</v>
      </c>
      <c r="W125" s="27">
        <v>6</v>
      </c>
      <c r="X125" s="17">
        <v>2</v>
      </c>
      <c r="Y125" s="17">
        <v>2</v>
      </c>
      <c r="Z125" s="17">
        <v>3</v>
      </c>
      <c r="AA125" s="17">
        <v>2</v>
      </c>
      <c r="AB125" s="17">
        <v>2</v>
      </c>
      <c r="AC125" s="17" t="s">
        <v>47</v>
      </c>
      <c r="AD125" s="17">
        <v>6</v>
      </c>
      <c r="AE125" s="17">
        <v>2</v>
      </c>
      <c r="AF125" s="17">
        <v>5</v>
      </c>
      <c r="AG125" s="17">
        <v>9</v>
      </c>
      <c r="AH125" s="17">
        <v>4</v>
      </c>
      <c r="AI125" s="17">
        <v>1</v>
      </c>
      <c r="AJ125" s="17">
        <v>3</v>
      </c>
      <c r="AK125" s="17">
        <v>2</v>
      </c>
      <c r="AL125" s="17">
        <v>4</v>
      </c>
      <c r="AM125" s="17" t="s">
        <v>47</v>
      </c>
      <c r="AN125" s="28">
        <v>2</v>
      </c>
      <c r="AO125" s="17" t="s">
        <v>47</v>
      </c>
      <c r="AP125" s="17">
        <v>1</v>
      </c>
      <c r="AQ125" s="17">
        <v>44</v>
      </c>
      <c r="AR125" s="17">
        <v>56</v>
      </c>
      <c r="AS125" s="17">
        <v>31</v>
      </c>
      <c r="AT125" s="17"/>
      <c r="BH125" s="35"/>
    </row>
    <row r="126" spans="1:60" ht="2.25" customHeight="1">
      <c r="A126" s="24"/>
      <c r="B126" s="17"/>
      <c r="C126" s="18">
        <v>0.06</v>
      </c>
      <c r="D126" s="18">
        <v>0.28999999999999998</v>
      </c>
      <c r="E126" s="18">
        <v>0.04</v>
      </c>
      <c r="F126" s="18">
        <v>0.06</v>
      </c>
      <c r="G126" s="29">
        <v>0.06</v>
      </c>
      <c r="H126" s="18">
        <v>7.0000000000000007E-2</v>
      </c>
      <c r="I126" s="18">
        <v>0.04</v>
      </c>
      <c r="J126" s="17" t="s">
        <v>47</v>
      </c>
      <c r="K126" s="18">
        <v>0.05</v>
      </c>
      <c r="L126" s="17" t="s">
        <v>47</v>
      </c>
      <c r="M126" s="18">
        <v>0.04</v>
      </c>
      <c r="N126" s="18">
        <v>0.12</v>
      </c>
      <c r="O126" s="18">
        <v>0.06</v>
      </c>
      <c r="P126" s="18">
        <v>7.0000000000000007E-2</v>
      </c>
      <c r="Q126" s="18">
        <v>0.08</v>
      </c>
      <c r="R126" s="17" t="s">
        <v>47</v>
      </c>
      <c r="S126" s="18">
        <v>0.08</v>
      </c>
      <c r="T126" s="18">
        <v>0.17</v>
      </c>
      <c r="U126" s="17" t="s">
        <v>47</v>
      </c>
      <c r="V126" s="18">
        <v>0.08</v>
      </c>
      <c r="W126" s="30">
        <v>0.08</v>
      </c>
      <c r="X126" s="18">
        <v>0.05</v>
      </c>
      <c r="Y126" s="18">
        <v>0.06</v>
      </c>
      <c r="Z126" s="18">
        <v>0.06</v>
      </c>
      <c r="AA126" s="18">
        <v>0.03</v>
      </c>
      <c r="AB126" s="18">
        <v>0.06</v>
      </c>
      <c r="AC126" s="17" t="s">
        <v>47</v>
      </c>
      <c r="AD126" s="18">
        <v>0.18</v>
      </c>
      <c r="AE126" s="18">
        <v>0.06</v>
      </c>
      <c r="AF126" s="18">
        <v>7.0000000000000007E-2</v>
      </c>
      <c r="AG126" s="18">
        <v>0.06</v>
      </c>
      <c r="AH126" s="18">
        <v>0.06</v>
      </c>
      <c r="AI126" s="18">
        <v>0.06</v>
      </c>
      <c r="AJ126" s="18">
        <v>0.08</v>
      </c>
      <c r="AK126" s="18">
        <v>0.17</v>
      </c>
      <c r="AL126" s="18">
        <v>0.11</v>
      </c>
      <c r="AM126" s="17" t="s">
        <v>47</v>
      </c>
      <c r="AN126" s="31">
        <v>0.04</v>
      </c>
      <c r="AO126" s="17" t="s">
        <v>47</v>
      </c>
      <c r="AP126" s="18">
        <v>0.05</v>
      </c>
      <c r="AQ126" s="18">
        <v>7.0000000000000007E-2</v>
      </c>
      <c r="AR126" s="18">
        <v>0.05</v>
      </c>
      <c r="AS126" s="18">
        <v>7.0000000000000007E-2</v>
      </c>
      <c r="AT126" s="17"/>
      <c r="BH126" s="35"/>
    </row>
    <row r="127" spans="1:60" ht="2.25" customHeight="1">
      <c r="A127" s="24"/>
      <c r="B127" s="17" t="s">
        <v>59</v>
      </c>
      <c r="C127" s="17">
        <v>496</v>
      </c>
      <c r="D127" s="17">
        <v>1</v>
      </c>
      <c r="E127" s="17">
        <v>7</v>
      </c>
      <c r="F127" s="17">
        <v>7</v>
      </c>
      <c r="G127" s="26">
        <v>19</v>
      </c>
      <c r="H127" s="17">
        <v>8</v>
      </c>
      <c r="I127" s="17">
        <v>8</v>
      </c>
      <c r="J127" s="17">
        <v>4</v>
      </c>
      <c r="K127" s="17">
        <v>8</v>
      </c>
      <c r="L127" s="17">
        <v>6</v>
      </c>
      <c r="M127" s="17">
        <v>8</v>
      </c>
      <c r="N127" s="17">
        <v>12</v>
      </c>
      <c r="O127" s="17">
        <v>13</v>
      </c>
      <c r="P127" s="17">
        <v>20</v>
      </c>
      <c r="Q127" s="17">
        <v>15</v>
      </c>
      <c r="R127" s="17">
        <v>9</v>
      </c>
      <c r="S127" s="17">
        <v>33</v>
      </c>
      <c r="T127" s="17">
        <v>5</v>
      </c>
      <c r="U127" s="17">
        <v>3</v>
      </c>
      <c r="V127" s="17">
        <v>9</v>
      </c>
      <c r="W127" s="27">
        <v>9</v>
      </c>
      <c r="X127" s="17">
        <v>8</v>
      </c>
      <c r="Y127" s="17">
        <v>14</v>
      </c>
      <c r="Z127" s="17">
        <v>15</v>
      </c>
      <c r="AA127" s="17">
        <v>12</v>
      </c>
      <c r="AB127" s="17">
        <v>11</v>
      </c>
      <c r="AC127" s="17">
        <v>2</v>
      </c>
      <c r="AD127" s="17">
        <v>4</v>
      </c>
      <c r="AE127" s="17">
        <v>9</v>
      </c>
      <c r="AF127" s="17">
        <v>14</v>
      </c>
      <c r="AG127" s="17">
        <v>24</v>
      </c>
      <c r="AH127" s="17">
        <v>18</v>
      </c>
      <c r="AI127" s="17">
        <v>6</v>
      </c>
      <c r="AJ127" s="17">
        <v>15</v>
      </c>
      <c r="AK127" s="17">
        <v>4</v>
      </c>
      <c r="AL127" s="17">
        <v>8</v>
      </c>
      <c r="AM127" s="17">
        <v>6</v>
      </c>
      <c r="AN127" s="28">
        <v>12</v>
      </c>
      <c r="AO127" s="17">
        <v>2</v>
      </c>
      <c r="AP127" s="17">
        <v>9</v>
      </c>
      <c r="AQ127" s="17">
        <v>163</v>
      </c>
      <c r="AR127" s="17">
        <v>236</v>
      </c>
      <c r="AS127" s="17">
        <v>97</v>
      </c>
      <c r="AT127" s="17"/>
      <c r="BH127" s="35"/>
    </row>
    <row r="128" spans="1:60" ht="2.25" customHeight="1">
      <c r="A128" s="24"/>
      <c r="B128" s="17"/>
      <c r="C128" s="18">
        <v>0.22</v>
      </c>
      <c r="D128" s="18">
        <v>7.0000000000000007E-2</v>
      </c>
      <c r="E128" s="18">
        <v>0.26</v>
      </c>
      <c r="F128" s="18">
        <v>0.19</v>
      </c>
      <c r="G128" s="29">
        <v>0.27</v>
      </c>
      <c r="H128" s="18">
        <v>0.18</v>
      </c>
      <c r="I128" s="18">
        <v>0.25</v>
      </c>
      <c r="J128" s="18">
        <v>0.14000000000000001</v>
      </c>
      <c r="K128" s="18">
        <v>0.16</v>
      </c>
      <c r="L128" s="18">
        <v>0.21</v>
      </c>
      <c r="M128" s="18">
        <v>0.28999999999999998</v>
      </c>
      <c r="N128" s="18">
        <v>0.22</v>
      </c>
      <c r="O128" s="18">
        <v>0.21</v>
      </c>
      <c r="P128" s="18">
        <v>0.32</v>
      </c>
      <c r="Q128" s="18">
        <v>0.22</v>
      </c>
      <c r="R128" s="18">
        <v>0.18</v>
      </c>
      <c r="S128" s="18">
        <v>0.25</v>
      </c>
      <c r="T128" s="18">
        <v>0.2</v>
      </c>
      <c r="U128" s="18">
        <v>0.43</v>
      </c>
      <c r="V128" s="18">
        <v>0.18</v>
      </c>
      <c r="W128" s="30">
        <v>0.13</v>
      </c>
      <c r="X128" s="18">
        <v>0.21</v>
      </c>
      <c r="Y128" s="18">
        <v>0.31</v>
      </c>
      <c r="Z128" s="18">
        <v>0.24</v>
      </c>
      <c r="AA128" s="18">
        <v>0.22</v>
      </c>
      <c r="AB128" s="18">
        <v>0.28000000000000003</v>
      </c>
      <c r="AC128" s="18">
        <v>0.4</v>
      </c>
      <c r="AD128" s="18">
        <v>0.12</v>
      </c>
      <c r="AE128" s="18">
        <v>0.28000000000000003</v>
      </c>
      <c r="AF128" s="18">
        <v>0.19</v>
      </c>
      <c r="AG128" s="18">
        <v>0.18</v>
      </c>
      <c r="AH128" s="18">
        <v>0.23</v>
      </c>
      <c r="AI128" s="18">
        <v>0.31</v>
      </c>
      <c r="AJ128" s="18">
        <v>0.35</v>
      </c>
      <c r="AK128" s="18">
        <v>0.33</v>
      </c>
      <c r="AL128" s="18">
        <v>0.22</v>
      </c>
      <c r="AM128" s="18">
        <v>0.16</v>
      </c>
      <c r="AN128" s="31">
        <v>0.24</v>
      </c>
      <c r="AO128" s="18">
        <v>0.18</v>
      </c>
      <c r="AP128" s="18">
        <v>0.36</v>
      </c>
      <c r="AQ128" s="18">
        <v>0.24</v>
      </c>
      <c r="AR128" s="18">
        <v>0.22</v>
      </c>
      <c r="AS128" s="18">
        <v>0.2</v>
      </c>
      <c r="AT128" s="17"/>
      <c r="BH128" s="35"/>
    </row>
    <row r="129" spans="1:60" ht="2.25" customHeight="1">
      <c r="A129" s="24"/>
      <c r="B129" s="17" t="s">
        <v>60</v>
      </c>
      <c r="C129" s="17">
        <v>876</v>
      </c>
      <c r="D129" s="17">
        <v>8</v>
      </c>
      <c r="E129" s="17">
        <v>13</v>
      </c>
      <c r="F129" s="17">
        <v>21</v>
      </c>
      <c r="G129" s="26">
        <v>22</v>
      </c>
      <c r="H129" s="17">
        <v>17</v>
      </c>
      <c r="I129" s="17">
        <v>16</v>
      </c>
      <c r="J129" s="17">
        <v>9</v>
      </c>
      <c r="K129" s="17">
        <v>22</v>
      </c>
      <c r="L129" s="17">
        <v>13</v>
      </c>
      <c r="M129" s="17">
        <v>8</v>
      </c>
      <c r="N129" s="17">
        <v>19</v>
      </c>
      <c r="O129" s="17">
        <v>17</v>
      </c>
      <c r="P129" s="17">
        <v>25</v>
      </c>
      <c r="Q129" s="17">
        <v>27</v>
      </c>
      <c r="R129" s="17">
        <v>26</v>
      </c>
      <c r="S129" s="17">
        <v>45</v>
      </c>
      <c r="T129" s="17">
        <v>7</v>
      </c>
      <c r="U129" s="17">
        <v>3</v>
      </c>
      <c r="V129" s="17">
        <v>21</v>
      </c>
      <c r="W129" s="27">
        <v>27</v>
      </c>
      <c r="X129" s="17">
        <v>14</v>
      </c>
      <c r="Y129" s="17">
        <v>11</v>
      </c>
      <c r="Z129" s="17">
        <v>23</v>
      </c>
      <c r="AA129" s="17">
        <v>23</v>
      </c>
      <c r="AB129" s="17">
        <v>17</v>
      </c>
      <c r="AC129" s="17">
        <v>2</v>
      </c>
      <c r="AD129" s="17">
        <v>14</v>
      </c>
      <c r="AE129" s="17">
        <v>14</v>
      </c>
      <c r="AF129" s="17">
        <v>30</v>
      </c>
      <c r="AG129" s="17">
        <v>56</v>
      </c>
      <c r="AH129" s="17">
        <v>35</v>
      </c>
      <c r="AI129" s="17">
        <v>6</v>
      </c>
      <c r="AJ129" s="17">
        <v>16</v>
      </c>
      <c r="AK129" s="17">
        <v>6</v>
      </c>
      <c r="AL129" s="17">
        <v>14</v>
      </c>
      <c r="AM129" s="17">
        <v>13</v>
      </c>
      <c r="AN129" s="28">
        <v>22</v>
      </c>
      <c r="AO129" s="17">
        <v>3</v>
      </c>
      <c r="AP129" s="17">
        <v>7</v>
      </c>
      <c r="AQ129" s="17">
        <v>259</v>
      </c>
      <c r="AR129" s="17">
        <v>421</v>
      </c>
      <c r="AS129" s="17">
        <v>196</v>
      </c>
      <c r="AT129" s="17"/>
      <c r="BH129" s="35"/>
    </row>
    <row r="130" spans="1:60" ht="2.25" customHeight="1">
      <c r="A130" s="24"/>
      <c r="B130" s="17"/>
      <c r="C130" s="18">
        <v>0.4</v>
      </c>
      <c r="D130" s="18">
        <v>0.5</v>
      </c>
      <c r="E130" s="18">
        <v>0.48</v>
      </c>
      <c r="F130" s="18">
        <v>0.55000000000000004</v>
      </c>
      <c r="G130" s="29">
        <v>0.32</v>
      </c>
      <c r="H130" s="18">
        <v>0.36</v>
      </c>
      <c r="I130" s="18">
        <v>0.5</v>
      </c>
      <c r="J130" s="18">
        <v>0.32</v>
      </c>
      <c r="K130" s="18">
        <v>0.45</v>
      </c>
      <c r="L130" s="18">
        <v>0.41</v>
      </c>
      <c r="M130" s="18">
        <v>0.28999999999999998</v>
      </c>
      <c r="N130" s="18">
        <v>0.36</v>
      </c>
      <c r="O130" s="18">
        <v>0.28999999999999998</v>
      </c>
      <c r="P130" s="18">
        <v>0.41</v>
      </c>
      <c r="Q130" s="18">
        <v>0.4</v>
      </c>
      <c r="R130" s="18">
        <v>0.55000000000000004</v>
      </c>
      <c r="S130" s="18">
        <v>0.33</v>
      </c>
      <c r="T130" s="18">
        <v>0.3</v>
      </c>
      <c r="U130" s="18">
        <v>0.43</v>
      </c>
      <c r="V130" s="18">
        <v>0.44</v>
      </c>
      <c r="W130" s="30">
        <v>0.39</v>
      </c>
      <c r="X130" s="18">
        <v>0.38</v>
      </c>
      <c r="Y130" s="18">
        <v>0.26</v>
      </c>
      <c r="Z130" s="18">
        <v>0.39</v>
      </c>
      <c r="AA130" s="18">
        <v>0.41</v>
      </c>
      <c r="AB130" s="18">
        <v>0.44</v>
      </c>
      <c r="AC130" s="18">
        <v>0.4</v>
      </c>
      <c r="AD130" s="18">
        <v>0.41</v>
      </c>
      <c r="AE130" s="18">
        <v>0.43</v>
      </c>
      <c r="AF130" s="18">
        <v>0.41</v>
      </c>
      <c r="AG130" s="18">
        <v>0.43</v>
      </c>
      <c r="AH130" s="18">
        <v>0.45</v>
      </c>
      <c r="AI130" s="18">
        <v>0.31</v>
      </c>
      <c r="AJ130" s="18">
        <v>0.37</v>
      </c>
      <c r="AK130" s="18">
        <v>0.5</v>
      </c>
      <c r="AL130" s="18">
        <v>0.42</v>
      </c>
      <c r="AM130" s="18">
        <v>0.35</v>
      </c>
      <c r="AN130" s="31">
        <v>0.46</v>
      </c>
      <c r="AO130" s="18">
        <v>0.31</v>
      </c>
      <c r="AP130" s="18">
        <v>0.27</v>
      </c>
      <c r="AQ130" s="18">
        <v>0.38</v>
      </c>
      <c r="AR130" s="18">
        <v>0.4</v>
      </c>
      <c r="AS130" s="18">
        <v>0.41</v>
      </c>
      <c r="AT130" s="17"/>
      <c r="BH130" s="35"/>
    </row>
    <row r="131" spans="1:60" ht="2.25" customHeight="1">
      <c r="A131" s="24"/>
      <c r="B131" s="17" t="s">
        <v>61</v>
      </c>
      <c r="C131" s="17">
        <v>402</v>
      </c>
      <c r="D131" s="17">
        <v>1</v>
      </c>
      <c r="E131" s="17">
        <v>2</v>
      </c>
      <c r="F131" s="17">
        <v>4</v>
      </c>
      <c r="G131" s="26">
        <v>17</v>
      </c>
      <c r="H131" s="17">
        <v>11</v>
      </c>
      <c r="I131" s="17">
        <v>2</v>
      </c>
      <c r="J131" s="17">
        <v>6</v>
      </c>
      <c r="K131" s="17">
        <v>11</v>
      </c>
      <c r="L131" s="17">
        <v>7</v>
      </c>
      <c r="M131" s="17">
        <v>7</v>
      </c>
      <c r="N131" s="17">
        <v>6</v>
      </c>
      <c r="O131" s="17">
        <v>13</v>
      </c>
      <c r="P131" s="17">
        <v>7</v>
      </c>
      <c r="Q131" s="17">
        <v>14</v>
      </c>
      <c r="R131" s="17">
        <v>5</v>
      </c>
      <c r="S131" s="17">
        <v>24</v>
      </c>
      <c r="T131" s="17">
        <v>2</v>
      </c>
      <c r="U131" s="17">
        <v>1</v>
      </c>
      <c r="V131" s="17">
        <v>9</v>
      </c>
      <c r="W131" s="27">
        <v>19</v>
      </c>
      <c r="X131" s="17">
        <v>9</v>
      </c>
      <c r="Y131" s="17">
        <v>10</v>
      </c>
      <c r="Z131" s="17">
        <v>12</v>
      </c>
      <c r="AA131" s="17">
        <v>12</v>
      </c>
      <c r="AB131" s="17" t="s">
        <v>47</v>
      </c>
      <c r="AC131" s="17" t="s">
        <v>47</v>
      </c>
      <c r="AD131" s="17">
        <v>4</v>
      </c>
      <c r="AE131" s="17">
        <v>5</v>
      </c>
      <c r="AF131" s="17">
        <v>14</v>
      </c>
      <c r="AG131" s="17">
        <v>23</v>
      </c>
      <c r="AH131" s="17">
        <v>15</v>
      </c>
      <c r="AI131" s="17">
        <v>3</v>
      </c>
      <c r="AJ131" s="17">
        <v>5</v>
      </c>
      <c r="AK131" s="17" t="s">
        <v>47</v>
      </c>
      <c r="AL131" s="17">
        <v>3</v>
      </c>
      <c r="AM131" s="17">
        <v>13</v>
      </c>
      <c r="AN131" s="28">
        <v>10</v>
      </c>
      <c r="AO131" s="17">
        <v>6</v>
      </c>
      <c r="AP131" s="17">
        <v>2</v>
      </c>
      <c r="AQ131" s="17">
        <v>123</v>
      </c>
      <c r="AR131" s="17">
        <v>192</v>
      </c>
      <c r="AS131" s="17">
        <v>87</v>
      </c>
      <c r="AT131" s="17"/>
      <c r="BH131" s="35"/>
    </row>
    <row r="132" spans="1:60" ht="2.25" customHeight="1">
      <c r="A132" s="24"/>
      <c r="B132" s="17"/>
      <c r="C132" s="18">
        <v>0.18</v>
      </c>
      <c r="D132" s="18">
        <v>7.0000000000000007E-2</v>
      </c>
      <c r="E132" s="18">
        <v>7.0000000000000007E-2</v>
      </c>
      <c r="F132" s="18">
        <v>0.1</v>
      </c>
      <c r="G132" s="29">
        <v>0.25</v>
      </c>
      <c r="H132" s="18">
        <v>0.23</v>
      </c>
      <c r="I132" s="18">
        <v>7.0000000000000007E-2</v>
      </c>
      <c r="J132" s="18">
        <v>0.23</v>
      </c>
      <c r="K132" s="18">
        <v>0.22</v>
      </c>
      <c r="L132" s="18">
        <v>0.24</v>
      </c>
      <c r="M132" s="18">
        <v>0.25</v>
      </c>
      <c r="N132" s="18">
        <v>0.12</v>
      </c>
      <c r="O132" s="18">
        <v>0.21</v>
      </c>
      <c r="P132" s="18">
        <v>0.11</v>
      </c>
      <c r="Q132" s="18">
        <v>0.2</v>
      </c>
      <c r="R132" s="18">
        <v>0.11</v>
      </c>
      <c r="S132" s="18">
        <v>0.18</v>
      </c>
      <c r="T132" s="18">
        <v>0.1</v>
      </c>
      <c r="U132" s="18">
        <v>0.14000000000000001</v>
      </c>
      <c r="V132" s="18">
        <v>0.18</v>
      </c>
      <c r="W132" s="30">
        <v>0.27</v>
      </c>
      <c r="X132" s="18">
        <v>0.24</v>
      </c>
      <c r="Y132" s="18">
        <v>0.23</v>
      </c>
      <c r="Z132" s="18">
        <v>0.2</v>
      </c>
      <c r="AA132" s="18">
        <v>0.22</v>
      </c>
      <c r="AB132" s="17" t="s">
        <v>47</v>
      </c>
      <c r="AC132" s="17" t="s">
        <v>47</v>
      </c>
      <c r="AD132" s="18">
        <v>0.12</v>
      </c>
      <c r="AE132" s="18">
        <v>0.14000000000000001</v>
      </c>
      <c r="AF132" s="18">
        <v>0.19</v>
      </c>
      <c r="AG132" s="18">
        <v>0.17</v>
      </c>
      <c r="AH132" s="18">
        <v>0.19</v>
      </c>
      <c r="AI132" s="18">
        <v>0.19</v>
      </c>
      <c r="AJ132" s="18">
        <v>0.13</v>
      </c>
      <c r="AK132" s="17" t="s">
        <v>47</v>
      </c>
      <c r="AL132" s="18">
        <v>0.08</v>
      </c>
      <c r="AM132" s="18">
        <v>0.35</v>
      </c>
      <c r="AN132" s="31">
        <v>0.2</v>
      </c>
      <c r="AO132" s="18">
        <v>0.51</v>
      </c>
      <c r="AP132" s="18">
        <v>0.09</v>
      </c>
      <c r="AQ132" s="18">
        <v>0.18</v>
      </c>
      <c r="AR132" s="18">
        <v>0.18</v>
      </c>
      <c r="AS132" s="18">
        <v>0.18</v>
      </c>
      <c r="AT132" s="17"/>
      <c r="BH132" s="35"/>
    </row>
    <row r="133" spans="1:60" ht="2.25" customHeight="1">
      <c r="A133" s="24"/>
      <c r="B133" s="17" t="s">
        <v>62</v>
      </c>
      <c r="C133" s="17">
        <v>307</v>
      </c>
      <c r="D133" s="17">
        <v>1</v>
      </c>
      <c r="E133" s="17">
        <v>4</v>
      </c>
      <c r="F133" s="17">
        <v>4</v>
      </c>
      <c r="G133" s="26">
        <v>8</v>
      </c>
      <c r="H133" s="17">
        <v>7</v>
      </c>
      <c r="I133" s="17">
        <v>5</v>
      </c>
      <c r="J133" s="17">
        <v>9</v>
      </c>
      <c r="K133" s="17">
        <v>5</v>
      </c>
      <c r="L133" s="17">
        <v>4</v>
      </c>
      <c r="M133" s="17">
        <v>4</v>
      </c>
      <c r="N133" s="17">
        <v>10</v>
      </c>
      <c r="O133" s="17">
        <v>14</v>
      </c>
      <c r="P133" s="17">
        <v>6</v>
      </c>
      <c r="Q133" s="17">
        <v>7</v>
      </c>
      <c r="R133" s="17">
        <v>7</v>
      </c>
      <c r="S133" s="17">
        <v>21</v>
      </c>
      <c r="T133" s="17">
        <v>6</v>
      </c>
      <c r="U133" s="17" t="s">
        <v>47</v>
      </c>
      <c r="V133" s="17">
        <v>6</v>
      </c>
      <c r="W133" s="27">
        <v>9</v>
      </c>
      <c r="X133" s="17">
        <v>4</v>
      </c>
      <c r="Y133" s="17">
        <v>6</v>
      </c>
      <c r="Z133" s="17">
        <v>7</v>
      </c>
      <c r="AA133" s="17">
        <v>6</v>
      </c>
      <c r="AB133" s="17">
        <v>9</v>
      </c>
      <c r="AC133" s="17">
        <v>1</v>
      </c>
      <c r="AD133" s="17">
        <v>6</v>
      </c>
      <c r="AE133" s="17">
        <v>3</v>
      </c>
      <c r="AF133" s="17">
        <v>11</v>
      </c>
      <c r="AG133" s="17">
        <v>21</v>
      </c>
      <c r="AH133" s="17">
        <v>6</v>
      </c>
      <c r="AI133" s="17">
        <v>2</v>
      </c>
      <c r="AJ133" s="17">
        <v>3</v>
      </c>
      <c r="AK133" s="17" t="s">
        <v>47</v>
      </c>
      <c r="AL133" s="17">
        <v>6</v>
      </c>
      <c r="AM133" s="17">
        <v>5</v>
      </c>
      <c r="AN133" s="28">
        <v>3</v>
      </c>
      <c r="AO133" s="17" t="s">
        <v>47</v>
      </c>
      <c r="AP133" s="17">
        <v>6</v>
      </c>
      <c r="AQ133" s="17">
        <v>92</v>
      </c>
      <c r="AR133" s="17">
        <v>148</v>
      </c>
      <c r="AS133" s="17">
        <v>67</v>
      </c>
      <c r="AT133" s="17"/>
      <c r="BH133" s="35"/>
    </row>
    <row r="134" spans="1:60" ht="2.25" customHeight="1">
      <c r="A134" s="24"/>
      <c r="B134" s="17"/>
      <c r="C134" s="18">
        <v>0.14000000000000001</v>
      </c>
      <c r="D134" s="18">
        <v>7.0000000000000007E-2</v>
      </c>
      <c r="E134" s="18">
        <v>0.15</v>
      </c>
      <c r="F134" s="18">
        <v>0.1</v>
      </c>
      <c r="G134" s="29">
        <v>0.11</v>
      </c>
      <c r="H134" s="18">
        <v>0.16</v>
      </c>
      <c r="I134" s="18">
        <v>0.14000000000000001</v>
      </c>
      <c r="J134" s="18">
        <v>0.32</v>
      </c>
      <c r="K134" s="18">
        <v>0.11</v>
      </c>
      <c r="L134" s="18">
        <v>0.14000000000000001</v>
      </c>
      <c r="M134" s="18">
        <v>0.14000000000000001</v>
      </c>
      <c r="N134" s="18">
        <v>0.18</v>
      </c>
      <c r="O134" s="18">
        <v>0.23</v>
      </c>
      <c r="P134" s="18">
        <v>0.09</v>
      </c>
      <c r="Q134" s="18">
        <v>0.11</v>
      </c>
      <c r="R134" s="18">
        <v>0.16</v>
      </c>
      <c r="S134" s="18">
        <v>0.16</v>
      </c>
      <c r="T134" s="18">
        <v>0.24</v>
      </c>
      <c r="U134" s="17" t="s">
        <v>47</v>
      </c>
      <c r="V134" s="18">
        <v>0.13</v>
      </c>
      <c r="W134" s="30">
        <v>0.13</v>
      </c>
      <c r="X134" s="18">
        <v>0.12</v>
      </c>
      <c r="Y134" s="18">
        <v>0.14000000000000001</v>
      </c>
      <c r="Z134" s="18">
        <v>0.11</v>
      </c>
      <c r="AA134" s="18">
        <v>0.12</v>
      </c>
      <c r="AB134" s="18">
        <v>0.22</v>
      </c>
      <c r="AC134" s="18">
        <v>0.2</v>
      </c>
      <c r="AD134" s="18">
        <v>0.18</v>
      </c>
      <c r="AE134" s="18">
        <v>0.09</v>
      </c>
      <c r="AF134" s="18">
        <v>0.15</v>
      </c>
      <c r="AG134" s="18">
        <v>0.16</v>
      </c>
      <c r="AH134" s="18">
        <v>0.08</v>
      </c>
      <c r="AI134" s="18">
        <v>0.13</v>
      </c>
      <c r="AJ134" s="18">
        <v>0.08</v>
      </c>
      <c r="AK134" s="17" t="s">
        <v>47</v>
      </c>
      <c r="AL134" s="18">
        <v>0.17</v>
      </c>
      <c r="AM134" s="18">
        <v>0.13</v>
      </c>
      <c r="AN134" s="31">
        <v>7.0000000000000007E-2</v>
      </c>
      <c r="AO134" s="17" t="s">
        <v>47</v>
      </c>
      <c r="AP134" s="18">
        <v>0.23</v>
      </c>
      <c r="AQ134" s="18">
        <v>0.14000000000000001</v>
      </c>
      <c r="AR134" s="18">
        <v>0.14000000000000001</v>
      </c>
      <c r="AS134" s="18">
        <v>0.14000000000000001</v>
      </c>
      <c r="AT134" s="17"/>
      <c r="BH134" s="35"/>
    </row>
    <row r="135" spans="1:60" ht="2.25" customHeight="1">
      <c r="A135" s="24"/>
      <c r="B135" s="17"/>
      <c r="C135" s="17"/>
      <c r="D135" s="17"/>
      <c r="E135" s="17"/>
      <c r="F135" s="17"/>
      <c r="G135" s="26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2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28"/>
      <c r="AO135" s="17"/>
      <c r="AP135" s="17"/>
      <c r="AQ135" s="17"/>
      <c r="AR135" s="17"/>
      <c r="AS135" s="17"/>
      <c r="AT135" s="17"/>
      <c r="BH135" s="35"/>
    </row>
    <row r="136" spans="1:60" ht="2.25" customHeight="1">
      <c r="BH136" s="35"/>
    </row>
    <row r="137" spans="1:60" ht="2.25" customHeight="1">
      <c r="BH137" s="35"/>
    </row>
    <row r="138" spans="1:60" ht="2.25" customHeight="1">
      <c r="BH138" s="35"/>
    </row>
    <row r="139" spans="1:60" ht="2.25" customHeight="1">
      <c r="BH139" s="35"/>
    </row>
    <row r="140" spans="1:60" ht="2.25" customHeight="1">
      <c r="A140" s="15" t="b">
        <f>IF(A77=A52,(IF(A52=A27,(IF(A27=A3,TRUE,FALSE)),FALSE)),FALSE)</f>
        <v>1</v>
      </c>
      <c r="BH140" s="35"/>
    </row>
    <row r="141" spans="1:60" ht="2.25" customHeight="1">
      <c r="A141" s="15" t="str">
        <f>cover!C3</f>
        <v>A Rural/Urban Comparison</v>
      </c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BH144" s="35"/>
    </row>
    <row r="145" spans="60:60" ht="2.25" customHeight="1">
      <c r="BH145" s="35"/>
    </row>
    <row r="146" spans="60:60" ht="2.25" customHeight="1">
      <c r="BH146" s="35"/>
    </row>
    <row r="147" spans="60:60" ht="2.25" customHeight="1">
      <c r="BH147" s="35"/>
    </row>
    <row r="148" spans="60:60" ht="2.25" customHeight="1">
      <c r="BH148" s="35"/>
    </row>
    <row r="149" spans="60:60" ht="2.25" customHeight="1">
      <c r="BH149" s="35"/>
    </row>
    <row r="150" spans="60:60" ht="2.25" customHeight="1">
      <c r="BH150" s="35"/>
    </row>
    <row r="151" spans="60:60" ht="2.25" customHeight="1">
      <c r="BH151" s="35"/>
    </row>
    <row r="152" spans="60:60" ht="2.25" customHeight="1">
      <c r="BH152" s="35"/>
    </row>
    <row r="153" spans="60:60" ht="2.25" customHeight="1">
      <c r="BH153" s="35"/>
    </row>
    <row r="154" spans="60:60" ht="2.25" customHeight="1">
      <c r="BH154" s="35"/>
    </row>
    <row r="155" spans="60:60" ht="2.25" customHeight="1">
      <c r="BH155" s="35"/>
    </row>
    <row r="156" spans="60:60" ht="2.25" customHeight="1">
      <c r="BH156" s="35"/>
    </row>
    <row r="157" spans="60:60" ht="2.25" customHeight="1">
      <c r="BH157" s="35"/>
    </row>
    <row r="158" spans="60:60" ht="2.25" customHeight="1">
      <c r="BH158" s="35"/>
    </row>
    <row r="159" spans="60:60" ht="2.25" customHeight="1">
      <c r="BH159" s="35"/>
    </row>
    <row r="160" spans="60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</sheetData>
  <sheetProtection algorithmName="SHA-512" hashValue="HVatJnIYbd1/GwDUWInpiKHZg/8Cz1eIp6aluUz391cvaN1DsmRChx/Mn1cxGz87vAhbxguKt9zXYGIdCAYwyw==" saltValue="3NxzlAYvPdVavP4PXsbZcg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H181"/>
  <sheetViews>
    <sheetView workbookViewId="0">
      <selection activeCell="B1" sqref="B1:BG1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>
      <c r="A1" s="14">
        <v>40940</v>
      </c>
      <c r="B1" s="36" t="str">
        <f>A3</f>
        <v xml:space="preserve">  Q4a. Has your business been running above, below or at capacity - over the last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.25" customHeight="1">
      <c r="BH2" s="35"/>
    </row>
    <row r="3" spans="1:60" ht="2.25" customHeight="1">
      <c r="A3" s="15" t="s">
        <v>67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2491</v>
      </c>
      <c r="D7">
        <v>24</v>
      </c>
      <c r="E7">
        <v>51</v>
      </c>
      <c r="F7">
        <v>46</v>
      </c>
      <c r="G7">
        <v>113</v>
      </c>
      <c r="H7">
        <v>56</v>
      </c>
      <c r="I7">
        <v>34</v>
      </c>
      <c r="J7">
        <v>33</v>
      </c>
      <c r="K7">
        <v>95</v>
      </c>
      <c r="L7">
        <v>49</v>
      </c>
      <c r="M7">
        <v>87</v>
      </c>
      <c r="N7">
        <v>68</v>
      </c>
      <c r="O7">
        <v>83</v>
      </c>
      <c r="P7">
        <v>107</v>
      </c>
      <c r="Q7">
        <v>89</v>
      </c>
      <c r="R7">
        <v>55</v>
      </c>
      <c r="S7">
        <v>166</v>
      </c>
      <c r="T7">
        <v>49</v>
      </c>
      <c r="U7">
        <v>27</v>
      </c>
      <c r="V7">
        <v>55</v>
      </c>
      <c r="W7">
        <v>111</v>
      </c>
      <c r="X7">
        <v>59</v>
      </c>
      <c r="Y7">
        <v>41</v>
      </c>
      <c r="Z7">
        <v>99</v>
      </c>
      <c r="AA7">
        <v>101</v>
      </c>
      <c r="AB7">
        <v>29</v>
      </c>
      <c r="AC7">
        <v>59</v>
      </c>
      <c r="AD7">
        <v>55</v>
      </c>
      <c r="AE7">
        <v>23</v>
      </c>
      <c r="AF7">
        <v>67</v>
      </c>
      <c r="AG7">
        <v>216</v>
      </c>
      <c r="AH7">
        <v>46</v>
      </c>
      <c r="AI7">
        <v>25</v>
      </c>
      <c r="AJ7">
        <v>56</v>
      </c>
      <c r="AK7">
        <v>17</v>
      </c>
      <c r="AL7">
        <v>58</v>
      </c>
      <c r="AM7">
        <v>40</v>
      </c>
      <c r="AN7">
        <v>66</v>
      </c>
      <c r="AO7">
        <v>15</v>
      </c>
      <c r="AP7">
        <v>21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2513</v>
      </c>
      <c r="D9">
        <v>28</v>
      </c>
      <c r="E9">
        <v>48</v>
      </c>
      <c r="F9">
        <v>55</v>
      </c>
      <c r="G9">
        <v>106</v>
      </c>
      <c r="H9">
        <v>58</v>
      </c>
      <c r="I9">
        <v>39</v>
      </c>
      <c r="J9">
        <v>40</v>
      </c>
      <c r="K9">
        <v>89</v>
      </c>
      <c r="L9">
        <v>51</v>
      </c>
      <c r="M9">
        <v>82</v>
      </c>
      <c r="N9">
        <v>71</v>
      </c>
      <c r="O9">
        <v>96</v>
      </c>
      <c r="P9">
        <v>86</v>
      </c>
      <c r="Q9">
        <v>86</v>
      </c>
      <c r="R9">
        <v>66</v>
      </c>
      <c r="S9">
        <v>173</v>
      </c>
      <c r="T9">
        <v>39</v>
      </c>
      <c r="U9">
        <v>29</v>
      </c>
      <c r="V9">
        <v>66</v>
      </c>
      <c r="W9">
        <v>119</v>
      </c>
      <c r="X9">
        <v>55</v>
      </c>
      <c r="Y9">
        <v>49</v>
      </c>
      <c r="Z9">
        <v>93</v>
      </c>
      <c r="AA9">
        <v>80</v>
      </c>
      <c r="AB9">
        <v>55</v>
      </c>
      <c r="AC9">
        <v>55</v>
      </c>
      <c r="AD9">
        <v>52</v>
      </c>
      <c r="AE9">
        <v>25</v>
      </c>
      <c r="AF9">
        <v>63</v>
      </c>
      <c r="AG9">
        <v>193</v>
      </c>
      <c r="AH9">
        <v>38</v>
      </c>
      <c r="AI9">
        <v>29</v>
      </c>
      <c r="AJ9">
        <v>58</v>
      </c>
      <c r="AK9">
        <v>32</v>
      </c>
      <c r="AL9">
        <v>54</v>
      </c>
      <c r="AM9">
        <v>46</v>
      </c>
      <c r="AN9">
        <v>69</v>
      </c>
      <c r="AO9">
        <v>17</v>
      </c>
      <c r="AP9">
        <v>22</v>
      </c>
      <c r="BH9" s="35"/>
    </row>
    <row r="10" spans="1:60" ht="2.25" customHeight="1">
      <c r="BH10" s="35"/>
    </row>
    <row r="11" spans="1:60" ht="2.25" customHeight="1">
      <c r="A11" s="15" t="s">
        <v>57</v>
      </c>
      <c r="B11" t="s">
        <v>68</v>
      </c>
      <c r="C11">
        <v>215</v>
      </c>
      <c r="D11">
        <v>1</v>
      </c>
      <c r="E11">
        <v>5</v>
      </c>
      <c r="F11">
        <v>8</v>
      </c>
      <c r="G11">
        <v>7</v>
      </c>
      <c r="H11">
        <v>4</v>
      </c>
      <c r="I11">
        <v>5</v>
      </c>
      <c r="J11">
        <v>1</v>
      </c>
      <c r="K11">
        <v>10</v>
      </c>
      <c r="L11">
        <v>3</v>
      </c>
      <c r="M11">
        <v>8</v>
      </c>
      <c r="N11">
        <v>8</v>
      </c>
      <c r="O11">
        <v>6</v>
      </c>
      <c r="P11">
        <v>3</v>
      </c>
      <c r="Q11">
        <v>5</v>
      </c>
      <c r="R11">
        <v>4</v>
      </c>
      <c r="S11">
        <v>14</v>
      </c>
      <c r="T11">
        <v>2</v>
      </c>
      <c r="U11">
        <v>2</v>
      </c>
      <c r="V11">
        <v>8</v>
      </c>
      <c r="W11">
        <v>13</v>
      </c>
      <c r="X11">
        <v>5</v>
      </c>
      <c r="Y11">
        <v>5</v>
      </c>
      <c r="Z11">
        <v>8</v>
      </c>
      <c r="AA11">
        <v>5</v>
      </c>
      <c r="AB11">
        <v>4</v>
      </c>
      <c r="AC11">
        <v>1</v>
      </c>
      <c r="AD11">
        <v>5</v>
      </c>
      <c r="AE11">
        <v>2</v>
      </c>
      <c r="AF11">
        <v>5</v>
      </c>
      <c r="AG11">
        <v>17</v>
      </c>
      <c r="AH11">
        <v>4</v>
      </c>
      <c r="AI11" t="s">
        <v>47</v>
      </c>
      <c r="AJ11">
        <v>7</v>
      </c>
      <c r="AK11">
        <v>6</v>
      </c>
      <c r="AL11">
        <v>9</v>
      </c>
      <c r="AM11">
        <v>3</v>
      </c>
      <c r="AN11">
        <v>9</v>
      </c>
      <c r="AO11">
        <v>2</v>
      </c>
      <c r="AP11">
        <v>2</v>
      </c>
      <c r="BH11" s="35"/>
    </row>
    <row r="12" spans="1:60" ht="2.25" customHeight="1">
      <c r="C12">
        <v>0.09</v>
      </c>
      <c r="D12">
        <v>0.04</v>
      </c>
      <c r="E12">
        <v>0.1</v>
      </c>
      <c r="F12">
        <v>0.15</v>
      </c>
      <c r="G12">
        <v>0.06</v>
      </c>
      <c r="H12">
        <v>7.0000000000000007E-2</v>
      </c>
      <c r="I12">
        <v>0.12</v>
      </c>
      <c r="J12">
        <v>0.03</v>
      </c>
      <c r="K12">
        <v>0.12</v>
      </c>
      <c r="L12">
        <v>0.06</v>
      </c>
      <c r="M12">
        <v>0.09</v>
      </c>
      <c r="N12">
        <v>0.12</v>
      </c>
      <c r="O12">
        <v>0.06</v>
      </c>
      <c r="P12">
        <v>0.04</v>
      </c>
      <c r="Q12">
        <v>0.06</v>
      </c>
      <c r="R12">
        <v>0.05</v>
      </c>
      <c r="S12">
        <v>0.08</v>
      </c>
      <c r="T12">
        <v>0.06</v>
      </c>
      <c r="U12">
        <v>7.0000000000000007E-2</v>
      </c>
      <c r="V12">
        <v>0.13</v>
      </c>
      <c r="W12">
        <v>0.11</v>
      </c>
      <c r="X12">
        <v>0.08</v>
      </c>
      <c r="Y12">
        <v>0.1</v>
      </c>
      <c r="Z12">
        <v>0.08</v>
      </c>
      <c r="AA12">
        <v>0.06</v>
      </c>
      <c r="AB12">
        <v>7.0000000000000007E-2</v>
      </c>
      <c r="AC12">
        <v>0.02</v>
      </c>
      <c r="AD12">
        <v>0.09</v>
      </c>
      <c r="AE12">
        <v>0.09</v>
      </c>
      <c r="AF12">
        <v>7.0000000000000007E-2</v>
      </c>
      <c r="AG12">
        <v>0.09</v>
      </c>
      <c r="AH12">
        <v>0.11</v>
      </c>
      <c r="AI12" t="s">
        <v>47</v>
      </c>
      <c r="AJ12">
        <v>0.13</v>
      </c>
      <c r="AK12">
        <v>0.18</v>
      </c>
      <c r="AL12">
        <v>0.16</v>
      </c>
      <c r="AM12">
        <v>0.08</v>
      </c>
      <c r="AN12">
        <v>0.14000000000000001</v>
      </c>
      <c r="AO12">
        <v>0.13</v>
      </c>
      <c r="AP12">
        <v>0.1</v>
      </c>
      <c r="BH12" s="35"/>
    </row>
    <row r="13" spans="1:60" ht="2.25" customHeight="1">
      <c r="B13" t="s">
        <v>69</v>
      </c>
      <c r="C13">
        <v>666</v>
      </c>
      <c r="D13">
        <v>9</v>
      </c>
      <c r="E13">
        <v>16</v>
      </c>
      <c r="F13">
        <v>11</v>
      </c>
      <c r="G13">
        <v>36</v>
      </c>
      <c r="H13">
        <v>15</v>
      </c>
      <c r="I13">
        <v>12</v>
      </c>
      <c r="J13">
        <v>4</v>
      </c>
      <c r="K13">
        <v>25</v>
      </c>
      <c r="L13">
        <v>17</v>
      </c>
      <c r="M13">
        <v>22</v>
      </c>
      <c r="N13">
        <v>20</v>
      </c>
      <c r="O13">
        <v>23</v>
      </c>
      <c r="P13">
        <v>25</v>
      </c>
      <c r="Q13">
        <v>26</v>
      </c>
      <c r="R13">
        <v>12</v>
      </c>
      <c r="S13">
        <v>57</v>
      </c>
      <c r="T13">
        <v>7</v>
      </c>
      <c r="U13">
        <v>6</v>
      </c>
      <c r="V13">
        <v>16</v>
      </c>
      <c r="W13">
        <v>29</v>
      </c>
      <c r="X13">
        <v>14</v>
      </c>
      <c r="Y13">
        <v>14</v>
      </c>
      <c r="Z13">
        <v>24</v>
      </c>
      <c r="AA13">
        <v>16</v>
      </c>
      <c r="AB13">
        <v>9</v>
      </c>
      <c r="AC13">
        <v>15</v>
      </c>
      <c r="AD13">
        <v>20</v>
      </c>
      <c r="AE13">
        <v>7</v>
      </c>
      <c r="AF13">
        <v>11</v>
      </c>
      <c r="AG13">
        <v>49</v>
      </c>
      <c r="AH13">
        <v>9</v>
      </c>
      <c r="AI13">
        <v>9</v>
      </c>
      <c r="AJ13">
        <v>15</v>
      </c>
      <c r="AK13">
        <v>6</v>
      </c>
      <c r="AL13">
        <v>14</v>
      </c>
      <c r="AM13">
        <v>10</v>
      </c>
      <c r="AN13">
        <v>24</v>
      </c>
      <c r="AO13">
        <v>6</v>
      </c>
      <c r="AP13">
        <v>6</v>
      </c>
      <c r="BH13" s="35"/>
    </row>
    <row r="14" spans="1:60" ht="2.25" customHeight="1">
      <c r="C14">
        <v>0.27</v>
      </c>
      <c r="D14">
        <v>0.33</v>
      </c>
      <c r="E14">
        <v>0.33</v>
      </c>
      <c r="F14">
        <v>0.2</v>
      </c>
      <c r="G14">
        <v>0.34</v>
      </c>
      <c r="H14">
        <v>0.25</v>
      </c>
      <c r="I14">
        <v>0.28999999999999998</v>
      </c>
      <c r="J14">
        <v>0.09</v>
      </c>
      <c r="K14">
        <v>0.28000000000000003</v>
      </c>
      <c r="L14">
        <v>0.33</v>
      </c>
      <c r="M14">
        <v>0.26</v>
      </c>
      <c r="N14">
        <v>0.28000000000000003</v>
      </c>
      <c r="O14">
        <v>0.24</v>
      </c>
      <c r="P14">
        <v>0.3</v>
      </c>
      <c r="Q14">
        <v>0.3</v>
      </c>
      <c r="R14">
        <v>0.18</v>
      </c>
      <c r="S14">
        <v>0.33</v>
      </c>
      <c r="T14">
        <v>0.18</v>
      </c>
      <c r="U14">
        <v>0.22</v>
      </c>
      <c r="V14">
        <v>0.24</v>
      </c>
      <c r="W14">
        <v>0.24</v>
      </c>
      <c r="X14">
        <v>0.25</v>
      </c>
      <c r="Y14">
        <v>0.28999999999999998</v>
      </c>
      <c r="Z14">
        <v>0.25</v>
      </c>
      <c r="AA14">
        <v>0.2</v>
      </c>
      <c r="AB14">
        <v>0.17</v>
      </c>
      <c r="AC14">
        <v>0.27</v>
      </c>
      <c r="AD14">
        <v>0.38</v>
      </c>
      <c r="AE14">
        <v>0.3</v>
      </c>
      <c r="AF14">
        <v>0.18</v>
      </c>
      <c r="AG14">
        <v>0.26</v>
      </c>
      <c r="AH14">
        <v>0.24</v>
      </c>
      <c r="AI14">
        <v>0.32</v>
      </c>
      <c r="AJ14">
        <v>0.25</v>
      </c>
      <c r="AK14">
        <v>0.18</v>
      </c>
      <c r="AL14">
        <v>0.26</v>
      </c>
      <c r="AM14">
        <v>0.23</v>
      </c>
      <c r="AN14">
        <v>0.35</v>
      </c>
      <c r="AO14">
        <v>0.33</v>
      </c>
      <c r="AP14">
        <v>0.28999999999999998</v>
      </c>
      <c r="BH14" s="35"/>
    </row>
    <row r="15" spans="1:60" ht="2.25" customHeight="1">
      <c r="B15" t="s">
        <v>70</v>
      </c>
      <c r="C15">
        <v>1632</v>
      </c>
      <c r="D15">
        <v>17</v>
      </c>
      <c r="E15">
        <v>27</v>
      </c>
      <c r="F15">
        <v>36</v>
      </c>
      <c r="G15">
        <v>64</v>
      </c>
      <c r="H15">
        <v>40</v>
      </c>
      <c r="I15">
        <v>23</v>
      </c>
      <c r="J15">
        <v>35</v>
      </c>
      <c r="K15">
        <v>54</v>
      </c>
      <c r="L15">
        <v>31</v>
      </c>
      <c r="M15">
        <v>53</v>
      </c>
      <c r="N15">
        <v>43</v>
      </c>
      <c r="O15">
        <v>67</v>
      </c>
      <c r="P15">
        <v>57</v>
      </c>
      <c r="Q15">
        <v>55</v>
      </c>
      <c r="R15">
        <v>50</v>
      </c>
      <c r="S15">
        <v>102</v>
      </c>
      <c r="T15">
        <v>29</v>
      </c>
      <c r="U15">
        <v>20</v>
      </c>
      <c r="V15">
        <v>42</v>
      </c>
      <c r="W15">
        <v>77</v>
      </c>
      <c r="X15">
        <v>37</v>
      </c>
      <c r="Y15">
        <v>30</v>
      </c>
      <c r="Z15">
        <v>62</v>
      </c>
      <c r="AA15">
        <v>59</v>
      </c>
      <c r="AB15">
        <v>42</v>
      </c>
      <c r="AC15">
        <v>39</v>
      </c>
      <c r="AD15">
        <v>27</v>
      </c>
      <c r="AE15">
        <v>15</v>
      </c>
      <c r="AF15">
        <v>47</v>
      </c>
      <c r="AG15">
        <v>126</v>
      </c>
      <c r="AH15">
        <v>25</v>
      </c>
      <c r="AI15">
        <v>20</v>
      </c>
      <c r="AJ15">
        <v>36</v>
      </c>
      <c r="AK15">
        <v>21</v>
      </c>
      <c r="AL15">
        <v>32</v>
      </c>
      <c r="AM15">
        <v>32</v>
      </c>
      <c r="AN15">
        <v>35</v>
      </c>
      <c r="AO15">
        <v>9</v>
      </c>
      <c r="AP15">
        <v>14</v>
      </c>
      <c r="BH15" s="35"/>
    </row>
    <row r="16" spans="1:60" ht="2.25" customHeight="1">
      <c r="C16">
        <v>0.65</v>
      </c>
      <c r="D16">
        <v>0.63</v>
      </c>
      <c r="E16">
        <v>0.56999999999999995</v>
      </c>
      <c r="F16">
        <v>0.65</v>
      </c>
      <c r="G16">
        <v>0.6</v>
      </c>
      <c r="H16">
        <v>0.68</v>
      </c>
      <c r="I16">
        <v>0.59</v>
      </c>
      <c r="J16">
        <v>0.88</v>
      </c>
      <c r="K16">
        <v>0.6</v>
      </c>
      <c r="L16">
        <v>0.61</v>
      </c>
      <c r="M16">
        <v>0.64</v>
      </c>
      <c r="N16">
        <v>0.6</v>
      </c>
      <c r="O16">
        <v>0.7</v>
      </c>
      <c r="P16">
        <v>0.66</v>
      </c>
      <c r="Q16">
        <v>0.64</v>
      </c>
      <c r="R16">
        <v>0.76</v>
      </c>
      <c r="S16">
        <v>0.59</v>
      </c>
      <c r="T16">
        <v>0.76</v>
      </c>
      <c r="U16">
        <v>0.7</v>
      </c>
      <c r="V16">
        <v>0.64</v>
      </c>
      <c r="W16">
        <v>0.65</v>
      </c>
      <c r="X16">
        <v>0.66</v>
      </c>
      <c r="Y16">
        <v>0.61</v>
      </c>
      <c r="Z16">
        <v>0.67</v>
      </c>
      <c r="AA16">
        <v>0.74</v>
      </c>
      <c r="AB16">
        <v>0.76</v>
      </c>
      <c r="AC16">
        <v>0.71</v>
      </c>
      <c r="AD16">
        <v>0.53</v>
      </c>
      <c r="AE16">
        <v>0.61</v>
      </c>
      <c r="AF16">
        <v>0.75</v>
      </c>
      <c r="AG16">
        <v>0.66</v>
      </c>
      <c r="AH16">
        <v>0.65</v>
      </c>
      <c r="AI16">
        <v>0.68</v>
      </c>
      <c r="AJ16">
        <v>0.63</v>
      </c>
      <c r="AK16">
        <v>0.65</v>
      </c>
      <c r="AL16">
        <v>0.59</v>
      </c>
      <c r="AM16">
        <v>0.7</v>
      </c>
      <c r="AN16">
        <v>0.52</v>
      </c>
      <c r="AO16">
        <v>0.53</v>
      </c>
      <c r="AP16">
        <v>0.62</v>
      </c>
      <c r="BH16" s="35"/>
    </row>
    <row r="17" spans="1:60" ht="2.25" customHeight="1">
      <c r="BH17" s="35"/>
    </row>
    <row r="18" spans="1:60" ht="2.25" customHeight="1">
      <c r="BH18" s="35"/>
    </row>
    <row r="19" spans="1:60" ht="2.25" customHeight="1">
      <c r="BH19" s="35"/>
    </row>
    <row r="20" spans="1:60" ht="2.25" customHeight="1">
      <c r="BH20" s="35"/>
    </row>
    <row r="21" spans="1:60" ht="2.25" customHeight="1">
      <c r="BH21" s="35"/>
    </row>
    <row r="22" spans="1:60" ht="56.25" customHeight="1">
      <c r="BH22" s="35"/>
    </row>
    <row r="23" spans="1:60" ht="2.25" customHeight="1">
      <c r="BH23" s="35"/>
    </row>
    <row r="24" spans="1:60" ht="2.25" customHeight="1">
      <c r="BH24" s="35"/>
    </row>
    <row r="25" spans="1:60" ht="2.25" customHeight="1">
      <c r="A25" s="14">
        <v>41030</v>
      </c>
      <c r="BH25" s="35"/>
    </row>
    <row r="26" spans="1:60" ht="2.25" customHeight="1">
      <c r="AX26" t="s">
        <v>53</v>
      </c>
      <c r="AY26" t="s">
        <v>53</v>
      </c>
      <c r="AZ26" t="s">
        <v>53</v>
      </c>
      <c r="BA26" t="s">
        <v>53</v>
      </c>
      <c r="BB26" t="s">
        <v>53</v>
      </c>
      <c r="BH26" s="35"/>
    </row>
    <row r="27" spans="1:60" ht="2.25" customHeight="1">
      <c r="A27" s="15" t="s">
        <v>67</v>
      </c>
      <c r="AX27" s="1">
        <v>41030</v>
      </c>
      <c r="AY27" s="1">
        <v>41122</v>
      </c>
      <c r="AZ27" s="1">
        <v>41214</v>
      </c>
      <c r="BA27" s="1">
        <v>41306</v>
      </c>
      <c r="BB27" s="1">
        <v>41395</v>
      </c>
      <c r="BH27" s="35"/>
    </row>
    <row r="28" spans="1:60" ht="2.25" customHeight="1">
      <c r="AW28" t="s">
        <v>68</v>
      </c>
      <c r="AX28">
        <v>7.0000000000000007E-2</v>
      </c>
      <c r="AY28">
        <v>0.08</v>
      </c>
      <c r="AZ28">
        <v>0.08</v>
      </c>
      <c r="BA28">
        <v>0.06</v>
      </c>
      <c r="BB28">
        <v>0.08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AW29" t="s">
        <v>69</v>
      </c>
      <c r="AX29">
        <v>0.3</v>
      </c>
      <c r="AY29">
        <v>0.3</v>
      </c>
      <c r="AZ29">
        <v>0.3</v>
      </c>
      <c r="BA29">
        <v>0.25</v>
      </c>
      <c r="BB29">
        <v>0.27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W30" t="s">
        <v>70</v>
      </c>
      <c r="AX30">
        <v>0.63</v>
      </c>
      <c r="AY30">
        <v>0.62</v>
      </c>
      <c r="AZ30">
        <v>0.61</v>
      </c>
      <c r="BA30">
        <v>0.69</v>
      </c>
      <c r="BB30">
        <v>0.65</v>
      </c>
      <c r="BH30" s="35"/>
    </row>
    <row r="31" spans="1:60" ht="2.25" customHeight="1">
      <c r="A31" s="15" t="s">
        <v>42</v>
      </c>
      <c r="B31" t="s">
        <v>43</v>
      </c>
      <c r="C31">
        <v>2819</v>
      </c>
      <c r="D31">
        <v>22</v>
      </c>
      <c r="E31">
        <v>47</v>
      </c>
      <c r="F31">
        <v>39</v>
      </c>
      <c r="G31">
        <v>105</v>
      </c>
      <c r="H31">
        <v>48</v>
      </c>
      <c r="I31">
        <v>30</v>
      </c>
      <c r="J31">
        <v>33</v>
      </c>
      <c r="K31">
        <v>75</v>
      </c>
      <c r="L31">
        <v>44</v>
      </c>
      <c r="M31">
        <v>91</v>
      </c>
      <c r="N31">
        <v>59</v>
      </c>
      <c r="O31">
        <v>66</v>
      </c>
      <c r="P31">
        <v>102</v>
      </c>
      <c r="Q31">
        <v>94</v>
      </c>
      <c r="R31">
        <v>48</v>
      </c>
      <c r="S31">
        <v>158</v>
      </c>
      <c r="T31">
        <v>42</v>
      </c>
      <c r="U31">
        <v>23</v>
      </c>
      <c r="V31">
        <v>44</v>
      </c>
      <c r="W31">
        <v>97</v>
      </c>
      <c r="X31">
        <v>57</v>
      </c>
      <c r="Y31">
        <v>45</v>
      </c>
      <c r="Z31">
        <v>89</v>
      </c>
      <c r="AA31">
        <v>86</v>
      </c>
      <c r="AB31">
        <v>29</v>
      </c>
      <c r="AC31">
        <v>54</v>
      </c>
      <c r="AD31">
        <v>45</v>
      </c>
      <c r="AE31">
        <v>21</v>
      </c>
      <c r="AF31">
        <v>54</v>
      </c>
      <c r="AG31">
        <v>181</v>
      </c>
      <c r="AH31">
        <v>44</v>
      </c>
      <c r="AI31">
        <v>18</v>
      </c>
      <c r="AJ31">
        <v>46</v>
      </c>
      <c r="AK31">
        <v>17</v>
      </c>
      <c r="AL31">
        <v>50</v>
      </c>
      <c r="AM31">
        <v>41</v>
      </c>
      <c r="AN31">
        <v>65</v>
      </c>
      <c r="AO31">
        <v>14</v>
      </c>
      <c r="AP31">
        <v>13</v>
      </c>
      <c r="AQ31">
        <v>919</v>
      </c>
      <c r="AR31">
        <v>1412</v>
      </c>
      <c r="AS31">
        <v>488</v>
      </c>
      <c r="BH31" s="35"/>
    </row>
    <row r="32" spans="1:60" ht="2.25" customHeight="1">
      <c r="AX32" t="s">
        <v>54</v>
      </c>
      <c r="AY32" t="s">
        <v>54</v>
      </c>
      <c r="AZ32" t="s">
        <v>54</v>
      </c>
      <c r="BA32" t="s">
        <v>54</v>
      </c>
      <c r="BB32" t="s">
        <v>54</v>
      </c>
      <c r="BH32" s="35"/>
    </row>
    <row r="33" spans="1:60" ht="2.25" customHeight="1">
      <c r="B33" t="s">
        <v>44</v>
      </c>
      <c r="C33">
        <v>2817</v>
      </c>
      <c r="D33">
        <v>26</v>
      </c>
      <c r="E33">
        <v>46</v>
      </c>
      <c r="F33">
        <v>46</v>
      </c>
      <c r="G33">
        <v>101</v>
      </c>
      <c r="H33">
        <v>50</v>
      </c>
      <c r="I33">
        <v>35</v>
      </c>
      <c r="J33">
        <v>39</v>
      </c>
      <c r="K33">
        <v>68</v>
      </c>
      <c r="L33">
        <v>46</v>
      </c>
      <c r="M33">
        <v>88</v>
      </c>
      <c r="N33">
        <v>61</v>
      </c>
      <c r="O33">
        <v>78</v>
      </c>
      <c r="P33">
        <v>81</v>
      </c>
      <c r="Q33">
        <v>90</v>
      </c>
      <c r="R33">
        <v>57</v>
      </c>
      <c r="S33">
        <v>164</v>
      </c>
      <c r="T33">
        <v>33</v>
      </c>
      <c r="U33">
        <v>26</v>
      </c>
      <c r="V33">
        <v>52</v>
      </c>
      <c r="W33">
        <v>110</v>
      </c>
      <c r="X33">
        <v>51</v>
      </c>
      <c r="Y33">
        <v>54</v>
      </c>
      <c r="Z33">
        <v>83</v>
      </c>
      <c r="AA33">
        <v>67</v>
      </c>
      <c r="AB33">
        <v>50</v>
      </c>
      <c r="AC33">
        <v>49</v>
      </c>
      <c r="AD33">
        <v>44</v>
      </c>
      <c r="AE33">
        <v>24</v>
      </c>
      <c r="AF33">
        <v>52</v>
      </c>
      <c r="AG33">
        <v>163</v>
      </c>
      <c r="AH33">
        <v>36</v>
      </c>
      <c r="AI33">
        <v>21</v>
      </c>
      <c r="AJ33">
        <v>48</v>
      </c>
      <c r="AK33">
        <v>29</v>
      </c>
      <c r="AL33">
        <v>49</v>
      </c>
      <c r="AM33">
        <v>48</v>
      </c>
      <c r="AN33">
        <v>68</v>
      </c>
      <c r="AO33">
        <v>17</v>
      </c>
      <c r="AP33">
        <v>15</v>
      </c>
      <c r="AQ33">
        <v>908</v>
      </c>
      <c r="AR33">
        <v>1444</v>
      </c>
      <c r="AS33">
        <v>465</v>
      </c>
      <c r="AX33" s="1">
        <v>41030</v>
      </c>
      <c r="AY33" s="1">
        <v>41122</v>
      </c>
      <c r="AZ33" s="1">
        <v>41214</v>
      </c>
      <c r="BA33" s="1">
        <v>41306</v>
      </c>
      <c r="BB33" s="1">
        <v>41395</v>
      </c>
      <c r="BH33" s="35"/>
    </row>
    <row r="34" spans="1:60" ht="2.25" customHeight="1">
      <c r="AW34" t="s">
        <v>68</v>
      </c>
      <c r="AX34">
        <v>0.08</v>
      </c>
      <c r="AY34">
        <v>0.09</v>
      </c>
      <c r="AZ34">
        <v>0.1</v>
      </c>
      <c r="BA34">
        <v>0.09</v>
      </c>
      <c r="BB34">
        <v>0.08</v>
      </c>
      <c r="BH34" s="35"/>
    </row>
    <row r="35" spans="1:60" ht="2.25" customHeight="1">
      <c r="A35" s="15" t="s">
        <v>57</v>
      </c>
      <c r="B35" t="s">
        <v>68</v>
      </c>
      <c r="C35">
        <v>228</v>
      </c>
      <c r="D35">
        <v>1</v>
      </c>
      <c r="E35">
        <v>10</v>
      </c>
      <c r="F35">
        <v>4</v>
      </c>
      <c r="G35">
        <v>11</v>
      </c>
      <c r="H35">
        <v>2</v>
      </c>
      <c r="I35">
        <v>2</v>
      </c>
      <c r="J35">
        <v>2</v>
      </c>
      <c r="K35">
        <v>11</v>
      </c>
      <c r="L35">
        <v>1</v>
      </c>
      <c r="M35">
        <v>9</v>
      </c>
      <c r="N35">
        <v>9</v>
      </c>
      <c r="O35">
        <v>4</v>
      </c>
      <c r="P35">
        <v>7</v>
      </c>
      <c r="Q35">
        <v>9</v>
      </c>
      <c r="R35">
        <v>4</v>
      </c>
      <c r="S35">
        <v>10</v>
      </c>
      <c r="T35">
        <v>1</v>
      </c>
      <c r="U35">
        <v>2</v>
      </c>
      <c r="V35">
        <v>6</v>
      </c>
      <c r="W35">
        <v>10</v>
      </c>
      <c r="X35">
        <v>3</v>
      </c>
      <c r="Y35">
        <v>2</v>
      </c>
      <c r="Z35">
        <v>8</v>
      </c>
      <c r="AA35">
        <v>7</v>
      </c>
      <c r="AB35">
        <v>3</v>
      </c>
      <c r="AC35">
        <v>2</v>
      </c>
      <c r="AD35">
        <v>5</v>
      </c>
      <c r="AE35">
        <v>1</v>
      </c>
      <c r="AF35">
        <v>2</v>
      </c>
      <c r="AG35">
        <v>11</v>
      </c>
      <c r="AH35">
        <v>4</v>
      </c>
      <c r="AI35">
        <v>1</v>
      </c>
      <c r="AJ35">
        <v>9</v>
      </c>
      <c r="AK35">
        <v>2</v>
      </c>
      <c r="AL35">
        <v>6</v>
      </c>
      <c r="AM35">
        <v>2</v>
      </c>
      <c r="AN35">
        <v>3</v>
      </c>
      <c r="AO35" t="s">
        <v>47</v>
      </c>
      <c r="AP35" t="s">
        <v>47</v>
      </c>
      <c r="AQ35">
        <v>66</v>
      </c>
      <c r="AR35">
        <v>120</v>
      </c>
      <c r="AS35">
        <v>43</v>
      </c>
      <c r="AW35" t="s">
        <v>69</v>
      </c>
      <c r="AX35">
        <v>0.27</v>
      </c>
      <c r="AY35">
        <v>0.25</v>
      </c>
      <c r="AZ35">
        <v>0.28000000000000003</v>
      </c>
      <c r="BA35">
        <v>0.26</v>
      </c>
      <c r="BB35">
        <v>0.25</v>
      </c>
      <c r="BH35" s="35"/>
    </row>
    <row r="36" spans="1:60" ht="2.25" customHeight="1">
      <c r="C36">
        <v>0.08</v>
      </c>
      <c r="D36">
        <v>0.05</v>
      </c>
      <c r="E36">
        <v>0.21</v>
      </c>
      <c r="F36">
        <v>0.08</v>
      </c>
      <c r="G36">
        <v>0.1</v>
      </c>
      <c r="H36">
        <v>0.04</v>
      </c>
      <c r="I36">
        <v>7.0000000000000007E-2</v>
      </c>
      <c r="J36">
        <v>0.06</v>
      </c>
      <c r="K36">
        <v>0.16</v>
      </c>
      <c r="L36">
        <v>0.02</v>
      </c>
      <c r="M36">
        <v>0.1</v>
      </c>
      <c r="N36">
        <v>0.15</v>
      </c>
      <c r="O36">
        <v>0.05</v>
      </c>
      <c r="P36">
        <v>0.09</v>
      </c>
      <c r="Q36">
        <v>0.1</v>
      </c>
      <c r="R36">
        <v>0.06</v>
      </c>
      <c r="S36">
        <v>0.06</v>
      </c>
      <c r="T36">
        <v>0.02</v>
      </c>
      <c r="U36">
        <v>0.09</v>
      </c>
      <c r="V36">
        <v>0.11</v>
      </c>
      <c r="W36">
        <v>0.09</v>
      </c>
      <c r="X36">
        <v>0.05</v>
      </c>
      <c r="Y36">
        <v>0.04</v>
      </c>
      <c r="Z36">
        <v>0.1</v>
      </c>
      <c r="AA36">
        <v>0.1</v>
      </c>
      <c r="AB36">
        <v>7.0000000000000007E-2</v>
      </c>
      <c r="AC36">
        <v>0.04</v>
      </c>
      <c r="AD36">
        <v>0.11</v>
      </c>
      <c r="AE36">
        <v>0.05</v>
      </c>
      <c r="AF36">
        <v>0.04</v>
      </c>
      <c r="AG36">
        <v>0.06</v>
      </c>
      <c r="AH36">
        <v>0.1</v>
      </c>
      <c r="AI36">
        <v>0.06</v>
      </c>
      <c r="AJ36">
        <v>0.2</v>
      </c>
      <c r="AK36">
        <v>0.06</v>
      </c>
      <c r="AL36">
        <v>0.12</v>
      </c>
      <c r="AM36">
        <v>0.05</v>
      </c>
      <c r="AN36">
        <v>0.05</v>
      </c>
      <c r="AO36" t="s">
        <v>47</v>
      </c>
      <c r="AP36" t="s">
        <v>47</v>
      </c>
      <c r="AQ36">
        <v>7.0000000000000007E-2</v>
      </c>
      <c r="AR36">
        <v>0.08</v>
      </c>
      <c r="AS36">
        <v>0.09</v>
      </c>
      <c r="AW36" t="s">
        <v>70</v>
      </c>
      <c r="AX36">
        <v>0.65</v>
      </c>
      <c r="AY36">
        <v>0.66</v>
      </c>
      <c r="AZ36">
        <v>0.63</v>
      </c>
      <c r="BA36">
        <v>0.65</v>
      </c>
      <c r="BB36">
        <v>0.66</v>
      </c>
      <c r="BH36" s="35"/>
    </row>
    <row r="37" spans="1:60" ht="2.25" customHeight="1">
      <c r="B37" t="s">
        <v>69</v>
      </c>
      <c r="C37">
        <v>755</v>
      </c>
      <c r="D37">
        <v>8</v>
      </c>
      <c r="E37">
        <v>11</v>
      </c>
      <c r="F37">
        <v>14</v>
      </c>
      <c r="G37">
        <v>24</v>
      </c>
      <c r="H37">
        <v>15</v>
      </c>
      <c r="I37">
        <v>13</v>
      </c>
      <c r="J37">
        <v>4</v>
      </c>
      <c r="K37">
        <v>16</v>
      </c>
      <c r="L37">
        <v>15</v>
      </c>
      <c r="M37">
        <v>21</v>
      </c>
      <c r="N37">
        <v>14</v>
      </c>
      <c r="O37">
        <v>21</v>
      </c>
      <c r="P37">
        <v>22</v>
      </c>
      <c r="Q37">
        <v>20</v>
      </c>
      <c r="R37">
        <v>20</v>
      </c>
      <c r="S37">
        <v>47</v>
      </c>
      <c r="T37">
        <v>8</v>
      </c>
      <c r="U37">
        <v>8</v>
      </c>
      <c r="V37">
        <v>12</v>
      </c>
      <c r="W37">
        <v>28</v>
      </c>
      <c r="X37">
        <v>12</v>
      </c>
      <c r="Y37">
        <v>20</v>
      </c>
      <c r="Z37">
        <v>20</v>
      </c>
      <c r="AA37">
        <v>18</v>
      </c>
      <c r="AB37">
        <v>14</v>
      </c>
      <c r="AC37">
        <v>14</v>
      </c>
      <c r="AD37">
        <v>18</v>
      </c>
      <c r="AE37">
        <v>6</v>
      </c>
      <c r="AF37">
        <v>12</v>
      </c>
      <c r="AG37">
        <v>44</v>
      </c>
      <c r="AH37">
        <v>12</v>
      </c>
      <c r="AI37">
        <v>6</v>
      </c>
      <c r="AJ37">
        <v>6</v>
      </c>
      <c r="AK37">
        <v>7</v>
      </c>
      <c r="AL37">
        <v>15</v>
      </c>
      <c r="AM37">
        <v>13</v>
      </c>
      <c r="AN37">
        <v>21</v>
      </c>
      <c r="AO37">
        <v>9</v>
      </c>
      <c r="AP37">
        <v>5</v>
      </c>
      <c r="AQ37">
        <v>270</v>
      </c>
      <c r="AR37">
        <v>383</v>
      </c>
      <c r="AS37">
        <v>102</v>
      </c>
      <c r="BH37" s="35"/>
    </row>
    <row r="38" spans="1:60" ht="2.25" customHeight="1">
      <c r="C38">
        <v>0.27</v>
      </c>
      <c r="D38">
        <v>0.32</v>
      </c>
      <c r="E38">
        <v>0.23</v>
      </c>
      <c r="F38">
        <v>0.31</v>
      </c>
      <c r="G38">
        <v>0.24</v>
      </c>
      <c r="H38">
        <v>0.28999999999999998</v>
      </c>
      <c r="I38">
        <v>0.37</v>
      </c>
      <c r="J38">
        <v>0.09</v>
      </c>
      <c r="K38">
        <v>0.24</v>
      </c>
      <c r="L38">
        <v>0.32</v>
      </c>
      <c r="M38">
        <v>0.24</v>
      </c>
      <c r="N38">
        <v>0.22</v>
      </c>
      <c r="O38">
        <v>0.27</v>
      </c>
      <c r="P38">
        <v>0.27</v>
      </c>
      <c r="Q38">
        <v>0.22</v>
      </c>
      <c r="R38">
        <v>0.35</v>
      </c>
      <c r="S38">
        <v>0.28000000000000003</v>
      </c>
      <c r="T38">
        <v>0.24</v>
      </c>
      <c r="U38">
        <v>0.3</v>
      </c>
      <c r="V38">
        <v>0.23</v>
      </c>
      <c r="W38">
        <v>0.26</v>
      </c>
      <c r="X38">
        <v>0.23</v>
      </c>
      <c r="Y38">
        <v>0.38</v>
      </c>
      <c r="Z38">
        <v>0.24</v>
      </c>
      <c r="AA38">
        <v>0.27</v>
      </c>
      <c r="AB38">
        <v>0.28000000000000003</v>
      </c>
      <c r="AC38">
        <v>0.3</v>
      </c>
      <c r="AD38">
        <v>0.42</v>
      </c>
      <c r="AE38">
        <v>0.24</v>
      </c>
      <c r="AF38">
        <v>0.22</v>
      </c>
      <c r="AG38">
        <v>0.27</v>
      </c>
      <c r="AH38">
        <v>0.34</v>
      </c>
      <c r="AI38">
        <v>0.28000000000000003</v>
      </c>
      <c r="AJ38">
        <v>0.13</v>
      </c>
      <c r="AK38">
        <v>0.24</v>
      </c>
      <c r="AL38">
        <v>0.3</v>
      </c>
      <c r="AM38">
        <v>0.27</v>
      </c>
      <c r="AN38">
        <v>0.31</v>
      </c>
      <c r="AO38">
        <v>0.56999999999999995</v>
      </c>
      <c r="AP38">
        <v>0.31</v>
      </c>
      <c r="AQ38">
        <v>0.3</v>
      </c>
      <c r="AR38">
        <v>0.27</v>
      </c>
      <c r="AS38">
        <v>0.22</v>
      </c>
      <c r="BH38" s="35"/>
    </row>
    <row r="39" spans="1:60" ht="2.25" customHeight="1">
      <c r="B39" t="s">
        <v>70</v>
      </c>
      <c r="C39">
        <v>1834</v>
      </c>
      <c r="D39">
        <v>17</v>
      </c>
      <c r="E39">
        <v>25</v>
      </c>
      <c r="F39">
        <v>29</v>
      </c>
      <c r="G39">
        <v>67</v>
      </c>
      <c r="H39">
        <v>33</v>
      </c>
      <c r="I39">
        <v>20</v>
      </c>
      <c r="J39">
        <v>33</v>
      </c>
      <c r="K39">
        <v>41</v>
      </c>
      <c r="L39">
        <v>30</v>
      </c>
      <c r="M39">
        <v>58</v>
      </c>
      <c r="N39">
        <v>38</v>
      </c>
      <c r="O39">
        <v>53</v>
      </c>
      <c r="P39">
        <v>52</v>
      </c>
      <c r="Q39">
        <v>61</v>
      </c>
      <c r="R39">
        <v>33</v>
      </c>
      <c r="S39">
        <v>107</v>
      </c>
      <c r="T39">
        <v>24</v>
      </c>
      <c r="U39">
        <v>16</v>
      </c>
      <c r="V39">
        <v>35</v>
      </c>
      <c r="W39">
        <v>71</v>
      </c>
      <c r="X39">
        <v>37</v>
      </c>
      <c r="Y39">
        <v>31</v>
      </c>
      <c r="Z39">
        <v>55</v>
      </c>
      <c r="AA39">
        <v>42</v>
      </c>
      <c r="AB39">
        <v>33</v>
      </c>
      <c r="AC39">
        <v>32</v>
      </c>
      <c r="AD39">
        <v>20</v>
      </c>
      <c r="AE39">
        <v>17</v>
      </c>
      <c r="AF39">
        <v>39</v>
      </c>
      <c r="AG39">
        <v>109</v>
      </c>
      <c r="AH39">
        <v>20</v>
      </c>
      <c r="AI39">
        <v>14</v>
      </c>
      <c r="AJ39">
        <v>32</v>
      </c>
      <c r="AK39">
        <v>21</v>
      </c>
      <c r="AL39">
        <v>28</v>
      </c>
      <c r="AM39">
        <v>33</v>
      </c>
      <c r="AN39">
        <v>44</v>
      </c>
      <c r="AO39">
        <v>7</v>
      </c>
      <c r="AP39">
        <v>10</v>
      </c>
      <c r="AQ39">
        <v>572</v>
      </c>
      <c r="AR39">
        <v>941</v>
      </c>
      <c r="AS39">
        <v>320</v>
      </c>
      <c r="BH39" s="35"/>
    </row>
    <row r="40" spans="1:60" ht="2.25" customHeight="1">
      <c r="C40">
        <v>0.65</v>
      </c>
      <c r="D40">
        <v>0.64</v>
      </c>
      <c r="E40">
        <v>0.55000000000000004</v>
      </c>
      <c r="F40">
        <v>0.62</v>
      </c>
      <c r="G40">
        <v>0.66</v>
      </c>
      <c r="H40">
        <v>0.67</v>
      </c>
      <c r="I40">
        <v>0.56999999999999995</v>
      </c>
      <c r="J40">
        <v>0.85</v>
      </c>
      <c r="K40">
        <v>0.6</v>
      </c>
      <c r="L40">
        <v>0.66</v>
      </c>
      <c r="M40">
        <v>0.66</v>
      </c>
      <c r="N40">
        <v>0.63</v>
      </c>
      <c r="O40">
        <v>0.68</v>
      </c>
      <c r="P40">
        <v>0.64</v>
      </c>
      <c r="Q40">
        <v>0.68</v>
      </c>
      <c r="R40">
        <v>0.57999999999999996</v>
      </c>
      <c r="S40">
        <v>0.65</v>
      </c>
      <c r="T40">
        <v>0.74</v>
      </c>
      <c r="U40">
        <v>0.61</v>
      </c>
      <c r="V40">
        <v>0.66</v>
      </c>
      <c r="W40">
        <v>0.65</v>
      </c>
      <c r="X40">
        <v>0.72</v>
      </c>
      <c r="Y40">
        <v>0.57999999999999996</v>
      </c>
      <c r="Z40">
        <v>0.66</v>
      </c>
      <c r="AA40">
        <v>0.63</v>
      </c>
      <c r="AB40">
        <v>0.66</v>
      </c>
      <c r="AC40">
        <v>0.67</v>
      </c>
      <c r="AD40">
        <v>0.47</v>
      </c>
      <c r="AE40">
        <v>0.71</v>
      </c>
      <c r="AF40">
        <v>0.74</v>
      </c>
      <c r="AG40">
        <v>0.67</v>
      </c>
      <c r="AH40">
        <v>0.56000000000000005</v>
      </c>
      <c r="AI40">
        <v>0.67</v>
      </c>
      <c r="AJ40">
        <v>0.67</v>
      </c>
      <c r="AK40">
        <v>0.71</v>
      </c>
      <c r="AL40">
        <v>0.57999999999999996</v>
      </c>
      <c r="AM40">
        <v>0.68</v>
      </c>
      <c r="AN40">
        <v>0.65</v>
      </c>
      <c r="AO40">
        <v>0.43</v>
      </c>
      <c r="AP40">
        <v>0.69</v>
      </c>
      <c r="AQ40">
        <v>0.63</v>
      </c>
      <c r="AR40">
        <v>0.65</v>
      </c>
      <c r="AS40">
        <v>0.69</v>
      </c>
      <c r="BH40" s="35"/>
    </row>
    <row r="41" spans="1:60" ht="2.25" customHeight="1">
      <c r="BH41" s="35"/>
    </row>
    <row r="42" spans="1:60" ht="2.25" customHeight="1">
      <c r="BH42" s="35"/>
    </row>
    <row r="43" spans="1:60" ht="2.25" customHeight="1">
      <c r="BH43" s="35"/>
    </row>
    <row r="44" spans="1:60" ht="2.25" customHeight="1">
      <c r="BH44" s="35"/>
    </row>
    <row r="45" spans="1:60" ht="2.25" customHeight="1">
      <c r="BH45" s="35"/>
    </row>
    <row r="46" spans="1:60" ht="2.25" customHeight="1"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67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2571</v>
      </c>
      <c r="D56">
        <v>19</v>
      </c>
      <c r="E56">
        <v>49</v>
      </c>
      <c r="F56">
        <v>34</v>
      </c>
      <c r="G56">
        <v>86</v>
      </c>
      <c r="H56">
        <v>50</v>
      </c>
      <c r="I56">
        <v>21</v>
      </c>
      <c r="J56">
        <v>28</v>
      </c>
      <c r="K56">
        <v>73</v>
      </c>
      <c r="L56">
        <v>36</v>
      </c>
      <c r="M56">
        <v>82</v>
      </c>
      <c r="N56">
        <v>64</v>
      </c>
      <c r="O56">
        <v>67</v>
      </c>
      <c r="P56">
        <v>88</v>
      </c>
      <c r="Q56">
        <v>76</v>
      </c>
      <c r="R56">
        <v>42</v>
      </c>
      <c r="S56">
        <v>140</v>
      </c>
      <c r="T56">
        <v>39</v>
      </c>
      <c r="U56">
        <v>22</v>
      </c>
      <c r="V56">
        <v>37</v>
      </c>
      <c r="W56">
        <v>95</v>
      </c>
      <c r="X56">
        <v>46</v>
      </c>
      <c r="Y56">
        <v>37</v>
      </c>
      <c r="Z56">
        <v>82</v>
      </c>
      <c r="AA56">
        <v>83</v>
      </c>
      <c r="AB56">
        <v>28</v>
      </c>
      <c r="AC56">
        <v>50</v>
      </c>
      <c r="AD56">
        <v>38</v>
      </c>
      <c r="AE56">
        <v>21</v>
      </c>
      <c r="AF56">
        <v>51</v>
      </c>
      <c r="AG56">
        <v>182</v>
      </c>
      <c r="AH56">
        <v>48</v>
      </c>
      <c r="AI56">
        <v>20</v>
      </c>
      <c r="AJ56">
        <v>43</v>
      </c>
      <c r="AK56">
        <v>13</v>
      </c>
      <c r="AL56">
        <v>41</v>
      </c>
      <c r="AM56">
        <v>35</v>
      </c>
      <c r="AN56">
        <v>58</v>
      </c>
      <c r="AO56">
        <v>13</v>
      </c>
      <c r="AP56">
        <v>14</v>
      </c>
      <c r="AQ56">
        <v>864</v>
      </c>
      <c r="AR56">
        <v>1429</v>
      </c>
      <c r="AS56">
        <v>278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2574</v>
      </c>
      <c r="D58">
        <v>23</v>
      </c>
      <c r="E58">
        <v>46</v>
      </c>
      <c r="F58">
        <v>44</v>
      </c>
      <c r="G58">
        <v>81</v>
      </c>
      <c r="H58">
        <v>51</v>
      </c>
      <c r="I58">
        <v>25</v>
      </c>
      <c r="J58">
        <v>36</v>
      </c>
      <c r="K58">
        <v>66</v>
      </c>
      <c r="L58">
        <v>36</v>
      </c>
      <c r="M58">
        <v>77</v>
      </c>
      <c r="N58">
        <v>65</v>
      </c>
      <c r="O58">
        <v>80</v>
      </c>
      <c r="P58">
        <v>69</v>
      </c>
      <c r="Q58">
        <v>71</v>
      </c>
      <c r="R58">
        <v>54</v>
      </c>
      <c r="S58">
        <v>141</v>
      </c>
      <c r="T58">
        <v>30</v>
      </c>
      <c r="U58">
        <v>24</v>
      </c>
      <c r="V58">
        <v>47</v>
      </c>
      <c r="W58">
        <v>102</v>
      </c>
      <c r="X58">
        <v>41</v>
      </c>
      <c r="Y58">
        <v>47</v>
      </c>
      <c r="Z58">
        <v>75</v>
      </c>
      <c r="AA58">
        <v>64</v>
      </c>
      <c r="AB58">
        <v>51</v>
      </c>
      <c r="AC58">
        <v>45</v>
      </c>
      <c r="AD58">
        <v>36</v>
      </c>
      <c r="AE58">
        <v>22</v>
      </c>
      <c r="AF58">
        <v>48</v>
      </c>
      <c r="AG58">
        <v>162</v>
      </c>
      <c r="AH58">
        <v>39</v>
      </c>
      <c r="AI58">
        <v>24</v>
      </c>
      <c r="AJ58">
        <v>43</v>
      </c>
      <c r="AK58">
        <v>24</v>
      </c>
      <c r="AL58">
        <v>38</v>
      </c>
      <c r="AM58">
        <v>42</v>
      </c>
      <c r="AN58">
        <v>59</v>
      </c>
      <c r="AO58">
        <v>16</v>
      </c>
      <c r="AP58">
        <v>15</v>
      </c>
      <c r="AQ58">
        <v>849</v>
      </c>
      <c r="AR58">
        <v>1444</v>
      </c>
      <c r="AS58">
        <v>281</v>
      </c>
      <c r="BH58" s="35"/>
    </row>
    <row r="59" spans="1:60" ht="2.25" customHeight="1">
      <c r="BH59" s="35"/>
    </row>
    <row r="60" spans="1:60" ht="2.25" customHeight="1">
      <c r="A60" s="15" t="s">
        <v>57</v>
      </c>
      <c r="B60" t="s">
        <v>68</v>
      </c>
      <c r="C60">
        <v>220</v>
      </c>
      <c r="D60">
        <v>4</v>
      </c>
      <c r="E60">
        <v>6</v>
      </c>
      <c r="F60">
        <v>3</v>
      </c>
      <c r="G60">
        <v>5</v>
      </c>
      <c r="H60">
        <v>5</v>
      </c>
      <c r="I60">
        <v>1</v>
      </c>
      <c r="J60">
        <v>5</v>
      </c>
      <c r="K60">
        <v>8</v>
      </c>
      <c r="L60">
        <v>3</v>
      </c>
      <c r="M60">
        <v>8</v>
      </c>
      <c r="N60">
        <v>7</v>
      </c>
      <c r="O60">
        <v>4</v>
      </c>
      <c r="P60">
        <v>5</v>
      </c>
      <c r="Q60">
        <v>5</v>
      </c>
      <c r="R60">
        <v>4</v>
      </c>
      <c r="S60">
        <v>10</v>
      </c>
      <c r="T60">
        <v>5</v>
      </c>
      <c r="U60">
        <v>2</v>
      </c>
      <c r="V60">
        <v>3</v>
      </c>
      <c r="W60">
        <v>12</v>
      </c>
      <c r="X60">
        <v>6</v>
      </c>
      <c r="Y60">
        <v>6</v>
      </c>
      <c r="Z60">
        <v>10</v>
      </c>
      <c r="AA60">
        <v>4</v>
      </c>
      <c r="AB60">
        <v>4</v>
      </c>
      <c r="AC60">
        <v>1</v>
      </c>
      <c r="AD60">
        <v>4</v>
      </c>
      <c r="AE60">
        <v>2</v>
      </c>
      <c r="AF60">
        <v>3</v>
      </c>
      <c r="AG60">
        <v>13</v>
      </c>
      <c r="AH60">
        <v>2</v>
      </c>
      <c r="AI60">
        <v>5</v>
      </c>
      <c r="AJ60">
        <v>5</v>
      </c>
      <c r="AK60">
        <v>2</v>
      </c>
      <c r="AL60">
        <v>3</v>
      </c>
      <c r="AM60">
        <v>5</v>
      </c>
      <c r="AN60">
        <v>4</v>
      </c>
      <c r="AO60" t="s">
        <v>47</v>
      </c>
      <c r="AP60" t="s">
        <v>47</v>
      </c>
      <c r="AQ60">
        <v>69</v>
      </c>
      <c r="AR60">
        <v>130</v>
      </c>
      <c r="AS60">
        <v>22</v>
      </c>
      <c r="BH60" s="35"/>
    </row>
    <row r="61" spans="1:60" ht="2.25" customHeight="1">
      <c r="C61">
        <v>0.09</v>
      </c>
      <c r="D61">
        <v>0.16</v>
      </c>
      <c r="E61">
        <v>0.12</v>
      </c>
      <c r="F61">
        <v>0.06</v>
      </c>
      <c r="G61">
        <v>0.06</v>
      </c>
      <c r="H61">
        <v>0.1</v>
      </c>
      <c r="I61">
        <v>0.05</v>
      </c>
      <c r="J61">
        <v>0.14000000000000001</v>
      </c>
      <c r="K61">
        <v>0.12</v>
      </c>
      <c r="L61">
        <v>0.08</v>
      </c>
      <c r="M61">
        <v>0.1</v>
      </c>
      <c r="N61">
        <v>0.11</v>
      </c>
      <c r="O61">
        <v>0.04</v>
      </c>
      <c r="P61">
        <v>7.0000000000000007E-2</v>
      </c>
      <c r="Q61">
        <v>0.06</v>
      </c>
      <c r="R61">
        <v>7.0000000000000007E-2</v>
      </c>
      <c r="S61">
        <v>7.0000000000000007E-2</v>
      </c>
      <c r="T61">
        <v>0.15</v>
      </c>
      <c r="U61">
        <v>0.09</v>
      </c>
      <c r="V61">
        <v>0.05</v>
      </c>
      <c r="W61">
        <v>0.12</v>
      </c>
      <c r="X61">
        <v>0.15</v>
      </c>
      <c r="Y61">
        <v>0.14000000000000001</v>
      </c>
      <c r="Z61">
        <v>0.13</v>
      </c>
      <c r="AA61">
        <v>0.06</v>
      </c>
      <c r="AB61">
        <v>7.0000000000000007E-2</v>
      </c>
      <c r="AC61">
        <v>0.02</v>
      </c>
      <c r="AD61">
        <v>0.11</v>
      </c>
      <c r="AE61">
        <v>0.1</v>
      </c>
      <c r="AF61">
        <v>0.06</v>
      </c>
      <c r="AG61">
        <v>0.08</v>
      </c>
      <c r="AH61">
        <v>0.04</v>
      </c>
      <c r="AI61">
        <v>0.2</v>
      </c>
      <c r="AJ61">
        <v>0.12</v>
      </c>
      <c r="AK61">
        <v>0.08</v>
      </c>
      <c r="AL61">
        <v>7.0000000000000007E-2</v>
      </c>
      <c r="AM61">
        <v>0.11</v>
      </c>
      <c r="AN61">
        <v>7.0000000000000007E-2</v>
      </c>
      <c r="AO61" t="s">
        <v>47</v>
      </c>
      <c r="AP61" t="s">
        <v>47</v>
      </c>
      <c r="AQ61">
        <v>0.08</v>
      </c>
      <c r="AR61">
        <v>0.09</v>
      </c>
      <c r="AS61">
        <v>0.08</v>
      </c>
      <c r="BH61" s="35"/>
    </row>
    <row r="62" spans="1:60" ht="2.25" customHeight="1">
      <c r="B62" t="s">
        <v>69</v>
      </c>
      <c r="C62">
        <v>690</v>
      </c>
      <c r="D62">
        <v>5</v>
      </c>
      <c r="E62">
        <v>8</v>
      </c>
      <c r="F62">
        <v>14</v>
      </c>
      <c r="G62">
        <v>26</v>
      </c>
      <c r="H62">
        <v>14</v>
      </c>
      <c r="I62">
        <v>13</v>
      </c>
      <c r="J62">
        <v>4</v>
      </c>
      <c r="K62">
        <v>16</v>
      </c>
      <c r="L62">
        <v>7</v>
      </c>
      <c r="M62">
        <v>22</v>
      </c>
      <c r="N62">
        <v>24</v>
      </c>
      <c r="O62">
        <v>22</v>
      </c>
      <c r="P62">
        <v>20</v>
      </c>
      <c r="Q62">
        <v>18</v>
      </c>
      <c r="R62">
        <v>17</v>
      </c>
      <c r="S62">
        <v>39</v>
      </c>
      <c r="T62">
        <v>5</v>
      </c>
      <c r="U62">
        <v>5</v>
      </c>
      <c r="V62">
        <v>13</v>
      </c>
      <c r="W62">
        <v>25</v>
      </c>
      <c r="X62">
        <v>9</v>
      </c>
      <c r="Y62">
        <v>13</v>
      </c>
      <c r="Z62">
        <v>18</v>
      </c>
      <c r="AA62">
        <v>15</v>
      </c>
      <c r="AB62">
        <v>15</v>
      </c>
      <c r="AC62">
        <v>15</v>
      </c>
      <c r="AD62">
        <v>11</v>
      </c>
      <c r="AE62">
        <v>4</v>
      </c>
      <c r="AF62">
        <v>13</v>
      </c>
      <c r="AG62">
        <v>43</v>
      </c>
      <c r="AH62">
        <v>9</v>
      </c>
      <c r="AI62">
        <v>7</v>
      </c>
      <c r="AJ62">
        <v>10</v>
      </c>
      <c r="AK62">
        <v>5</v>
      </c>
      <c r="AL62">
        <v>14</v>
      </c>
      <c r="AM62">
        <v>11</v>
      </c>
      <c r="AN62">
        <v>14</v>
      </c>
      <c r="AO62">
        <v>4</v>
      </c>
      <c r="AP62">
        <v>7</v>
      </c>
      <c r="AQ62">
        <v>253</v>
      </c>
      <c r="AR62">
        <v>366</v>
      </c>
      <c r="AS62">
        <v>70</v>
      </c>
      <c r="BH62" s="35"/>
    </row>
    <row r="63" spans="1:60" ht="2.25" customHeight="1">
      <c r="C63">
        <v>0.27</v>
      </c>
      <c r="D63">
        <v>0.21</v>
      </c>
      <c r="E63">
        <v>0.18</v>
      </c>
      <c r="F63">
        <v>0.32</v>
      </c>
      <c r="G63">
        <v>0.33</v>
      </c>
      <c r="H63">
        <v>0.28000000000000003</v>
      </c>
      <c r="I63">
        <v>0.52</v>
      </c>
      <c r="J63">
        <v>0.11</v>
      </c>
      <c r="K63">
        <v>0.25</v>
      </c>
      <c r="L63">
        <v>0.19</v>
      </c>
      <c r="M63">
        <v>0.28000000000000003</v>
      </c>
      <c r="N63">
        <v>0.38</v>
      </c>
      <c r="O63">
        <v>0.27</v>
      </c>
      <c r="P63">
        <v>0.28999999999999998</v>
      </c>
      <c r="Q63">
        <v>0.26</v>
      </c>
      <c r="R63">
        <v>0.31</v>
      </c>
      <c r="S63">
        <v>0.28000000000000003</v>
      </c>
      <c r="T63">
        <v>0.15</v>
      </c>
      <c r="U63">
        <v>0.23</v>
      </c>
      <c r="V63">
        <v>0.27</v>
      </c>
      <c r="W63">
        <v>0.24</v>
      </c>
      <c r="X63">
        <v>0.22</v>
      </c>
      <c r="Y63">
        <v>0.27</v>
      </c>
      <c r="Z63">
        <v>0.24</v>
      </c>
      <c r="AA63">
        <v>0.24</v>
      </c>
      <c r="AB63">
        <v>0.28999999999999998</v>
      </c>
      <c r="AC63">
        <v>0.34</v>
      </c>
      <c r="AD63">
        <v>0.32</v>
      </c>
      <c r="AE63">
        <v>0.19</v>
      </c>
      <c r="AF63">
        <v>0.27</v>
      </c>
      <c r="AG63">
        <v>0.27</v>
      </c>
      <c r="AH63">
        <v>0.23</v>
      </c>
      <c r="AI63">
        <v>0.3</v>
      </c>
      <c r="AJ63">
        <v>0.23</v>
      </c>
      <c r="AK63">
        <v>0.23</v>
      </c>
      <c r="AL63">
        <v>0.37</v>
      </c>
      <c r="AM63">
        <v>0.26</v>
      </c>
      <c r="AN63">
        <v>0.24</v>
      </c>
      <c r="AO63">
        <v>0.23</v>
      </c>
      <c r="AP63">
        <v>0.5</v>
      </c>
      <c r="AQ63">
        <v>0.3</v>
      </c>
      <c r="AR63">
        <v>0.25</v>
      </c>
      <c r="AS63">
        <v>0.25</v>
      </c>
      <c r="BH63" s="35"/>
    </row>
    <row r="64" spans="1:60" ht="2.25" customHeight="1">
      <c r="B64" t="s">
        <v>70</v>
      </c>
      <c r="C64">
        <v>1664</v>
      </c>
      <c r="D64">
        <v>14</v>
      </c>
      <c r="E64">
        <v>32</v>
      </c>
      <c r="F64">
        <v>27</v>
      </c>
      <c r="G64">
        <v>50</v>
      </c>
      <c r="H64">
        <v>31</v>
      </c>
      <c r="I64">
        <v>11</v>
      </c>
      <c r="J64">
        <v>27</v>
      </c>
      <c r="K64">
        <v>41</v>
      </c>
      <c r="L64">
        <v>26</v>
      </c>
      <c r="M64">
        <v>48</v>
      </c>
      <c r="N64">
        <v>33</v>
      </c>
      <c r="O64">
        <v>55</v>
      </c>
      <c r="P64">
        <v>44</v>
      </c>
      <c r="Q64">
        <v>48</v>
      </c>
      <c r="R64">
        <v>33</v>
      </c>
      <c r="S64">
        <v>92</v>
      </c>
      <c r="T64">
        <v>21</v>
      </c>
      <c r="U64">
        <v>16</v>
      </c>
      <c r="V64">
        <v>32</v>
      </c>
      <c r="W64">
        <v>65</v>
      </c>
      <c r="X64">
        <v>26</v>
      </c>
      <c r="Y64">
        <v>28</v>
      </c>
      <c r="Z64">
        <v>47</v>
      </c>
      <c r="AA64">
        <v>45</v>
      </c>
      <c r="AB64">
        <v>33</v>
      </c>
      <c r="AC64">
        <v>29</v>
      </c>
      <c r="AD64">
        <v>21</v>
      </c>
      <c r="AE64">
        <v>16</v>
      </c>
      <c r="AF64">
        <v>32</v>
      </c>
      <c r="AG64">
        <v>105</v>
      </c>
      <c r="AH64">
        <v>28</v>
      </c>
      <c r="AI64">
        <v>12</v>
      </c>
      <c r="AJ64">
        <v>28</v>
      </c>
      <c r="AK64">
        <v>16</v>
      </c>
      <c r="AL64">
        <v>21</v>
      </c>
      <c r="AM64">
        <v>26</v>
      </c>
      <c r="AN64">
        <v>40</v>
      </c>
      <c r="AO64">
        <v>12</v>
      </c>
      <c r="AP64">
        <v>7</v>
      </c>
      <c r="AQ64">
        <v>527</v>
      </c>
      <c r="AR64">
        <v>948</v>
      </c>
      <c r="AS64">
        <v>189</v>
      </c>
      <c r="BH64" s="35"/>
    </row>
    <row r="65" spans="1:60" ht="2.25" customHeight="1">
      <c r="C65">
        <v>0.65</v>
      </c>
      <c r="D65">
        <v>0.63</v>
      </c>
      <c r="E65">
        <v>0.69</v>
      </c>
      <c r="F65">
        <v>0.62</v>
      </c>
      <c r="G65">
        <v>0.62</v>
      </c>
      <c r="H65">
        <v>0.62</v>
      </c>
      <c r="I65">
        <v>0.43</v>
      </c>
      <c r="J65">
        <v>0.75</v>
      </c>
      <c r="K65">
        <v>0.63</v>
      </c>
      <c r="L65">
        <v>0.72</v>
      </c>
      <c r="M65">
        <v>0.62</v>
      </c>
      <c r="N65">
        <v>0.52</v>
      </c>
      <c r="O65">
        <v>0.69</v>
      </c>
      <c r="P65">
        <v>0.64</v>
      </c>
      <c r="Q65">
        <v>0.68</v>
      </c>
      <c r="R65">
        <v>0.62</v>
      </c>
      <c r="S65">
        <v>0.65</v>
      </c>
      <c r="T65">
        <v>0.69</v>
      </c>
      <c r="U65">
        <v>0.68</v>
      </c>
      <c r="V65">
        <v>0.68</v>
      </c>
      <c r="W65">
        <v>0.64</v>
      </c>
      <c r="X65">
        <v>0.63</v>
      </c>
      <c r="Y65">
        <v>0.59</v>
      </c>
      <c r="Z65">
        <v>0.62</v>
      </c>
      <c r="AA65">
        <v>0.7</v>
      </c>
      <c r="AB65">
        <v>0.64</v>
      </c>
      <c r="AC65">
        <v>0.64</v>
      </c>
      <c r="AD65">
        <v>0.57999999999999996</v>
      </c>
      <c r="AE65">
        <v>0.71</v>
      </c>
      <c r="AF65">
        <v>0.67</v>
      </c>
      <c r="AG65">
        <v>0.65</v>
      </c>
      <c r="AH65">
        <v>0.73</v>
      </c>
      <c r="AI65">
        <v>0.5</v>
      </c>
      <c r="AJ65">
        <v>0.65</v>
      </c>
      <c r="AK65">
        <v>0.69</v>
      </c>
      <c r="AL65">
        <v>0.56000000000000005</v>
      </c>
      <c r="AM65">
        <v>0.63</v>
      </c>
      <c r="AN65">
        <v>0.69</v>
      </c>
      <c r="AO65">
        <v>0.77</v>
      </c>
      <c r="AP65">
        <v>0.5</v>
      </c>
      <c r="AQ65">
        <v>0.62</v>
      </c>
      <c r="AR65">
        <v>0.66</v>
      </c>
      <c r="AS65">
        <v>0.67</v>
      </c>
      <c r="BH65" s="35"/>
    </row>
    <row r="66" spans="1:60" ht="2.25" customHeight="1">
      <c r="BH66" s="35"/>
    </row>
    <row r="67" spans="1:60" ht="2.25" customHeight="1">
      <c r="BH67" s="35"/>
    </row>
    <row r="68" spans="1:60" ht="2.25" customHeight="1">
      <c r="BH68" s="35"/>
    </row>
    <row r="69" spans="1:60" ht="2.25" customHeight="1">
      <c r="BH69" s="35"/>
    </row>
    <row r="70" spans="1:60" ht="2.25" customHeight="1">
      <c r="BH70" s="35"/>
    </row>
    <row r="71" spans="1:60" ht="2.25" customHeight="1"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67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2524</v>
      </c>
      <c r="D81">
        <v>17</v>
      </c>
      <c r="E81">
        <v>31</v>
      </c>
      <c r="F81">
        <v>37</v>
      </c>
      <c r="G81">
        <v>90</v>
      </c>
      <c r="H81">
        <v>49</v>
      </c>
      <c r="I81">
        <v>27</v>
      </c>
      <c r="J81">
        <v>32</v>
      </c>
      <c r="K81">
        <v>52</v>
      </c>
      <c r="L81">
        <v>39</v>
      </c>
      <c r="M81">
        <v>42</v>
      </c>
      <c r="N81">
        <v>62</v>
      </c>
      <c r="O81">
        <v>57</v>
      </c>
      <c r="P81">
        <v>87</v>
      </c>
      <c r="Q81">
        <v>75</v>
      </c>
      <c r="R81">
        <v>48</v>
      </c>
      <c r="S81">
        <v>142</v>
      </c>
      <c r="T81">
        <v>35</v>
      </c>
      <c r="U81">
        <v>8</v>
      </c>
      <c r="V81">
        <v>42</v>
      </c>
      <c r="W81">
        <v>78</v>
      </c>
      <c r="X81">
        <v>48</v>
      </c>
      <c r="Y81">
        <v>43</v>
      </c>
      <c r="Z81">
        <v>78</v>
      </c>
      <c r="AA81">
        <v>82</v>
      </c>
      <c r="AB81">
        <v>29</v>
      </c>
      <c r="AC81">
        <v>10</v>
      </c>
      <c r="AD81">
        <v>32</v>
      </c>
      <c r="AE81">
        <v>31</v>
      </c>
      <c r="AF81">
        <v>88</v>
      </c>
      <c r="AG81">
        <v>174</v>
      </c>
      <c r="AH81">
        <v>102</v>
      </c>
      <c r="AI81">
        <v>20</v>
      </c>
      <c r="AJ81">
        <v>45</v>
      </c>
      <c r="AK81">
        <v>12</v>
      </c>
      <c r="AL81">
        <v>43</v>
      </c>
      <c r="AM81">
        <v>31</v>
      </c>
      <c r="AN81">
        <v>62</v>
      </c>
      <c r="AO81">
        <v>14</v>
      </c>
      <c r="AP81">
        <v>21</v>
      </c>
      <c r="AQ81">
        <v>816</v>
      </c>
      <c r="AR81">
        <v>1225</v>
      </c>
      <c r="AS81">
        <v>483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2516</v>
      </c>
      <c r="D83">
        <v>20</v>
      </c>
      <c r="E83">
        <v>30</v>
      </c>
      <c r="F83">
        <v>41</v>
      </c>
      <c r="G83">
        <v>87</v>
      </c>
      <c r="H83">
        <v>50</v>
      </c>
      <c r="I83">
        <v>32</v>
      </c>
      <c r="J83">
        <v>36</v>
      </c>
      <c r="K83">
        <v>50</v>
      </c>
      <c r="L83">
        <v>40</v>
      </c>
      <c r="M83">
        <v>40</v>
      </c>
      <c r="N83">
        <v>63</v>
      </c>
      <c r="O83">
        <v>67</v>
      </c>
      <c r="P83">
        <v>69</v>
      </c>
      <c r="Q83">
        <v>75</v>
      </c>
      <c r="R83">
        <v>53</v>
      </c>
      <c r="S83">
        <v>145</v>
      </c>
      <c r="T83">
        <v>27</v>
      </c>
      <c r="U83">
        <v>9</v>
      </c>
      <c r="V83">
        <v>47</v>
      </c>
      <c r="W83">
        <v>90</v>
      </c>
      <c r="X83">
        <v>46</v>
      </c>
      <c r="Y83">
        <v>48</v>
      </c>
      <c r="Z83">
        <v>80</v>
      </c>
      <c r="AA83">
        <v>64</v>
      </c>
      <c r="AB83">
        <v>45</v>
      </c>
      <c r="AC83">
        <v>10</v>
      </c>
      <c r="AD83">
        <v>31</v>
      </c>
      <c r="AE83">
        <v>34</v>
      </c>
      <c r="AF83">
        <v>85</v>
      </c>
      <c r="AG83">
        <v>156</v>
      </c>
      <c r="AH83">
        <v>92</v>
      </c>
      <c r="AI83">
        <v>23</v>
      </c>
      <c r="AJ83">
        <v>46</v>
      </c>
      <c r="AK83">
        <v>19</v>
      </c>
      <c r="AL83">
        <v>41</v>
      </c>
      <c r="AM83">
        <v>36</v>
      </c>
      <c r="AN83">
        <v>63</v>
      </c>
      <c r="AO83">
        <v>16</v>
      </c>
      <c r="AP83">
        <v>24</v>
      </c>
      <c r="AQ83">
        <v>813</v>
      </c>
      <c r="AR83">
        <v>1253</v>
      </c>
      <c r="AS83">
        <v>450</v>
      </c>
      <c r="BH83" s="35"/>
    </row>
    <row r="84" spans="1:60" ht="2.25" customHeight="1">
      <c r="BH84" s="35"/>
    </row>
    <row r="85" spans="1:60" ht="2.25" customHeight="1">
      <c r="A85" s="15" t="s">
        <v>57</v>
      </c>
      <c r="B85" t="s">
        <v>68</v>
      </c>
      <c r="C85">
        <v>227</v>
      </c>
      <c r="D85">
        <v>2</v>
      </c>
      <c r="E85">
        <v>2</v>
      </c>
      <c r="F85">
        <v>7</v>
      </c>
      <c r="G85">
        <v>12</v>
      </c>
      <c r="H85">
        <v>3</v>
      </c>
      <c r="I85">
        <v>5</v>
      </c>
      <c r="J85">
        <v>2</v>
      </c>
      <c r="K85">
        <v>8</v>
      </c>
      <c r="L85" t="s">
        <v>47</v>
      </c>
      <c r="M85">
        <v>3</v>
      </c>
      <c r="N85">
        <v>6</v>
      </c>
      <c r="O85">
        <v>6</v>
      </c>
      <c r="P85">
        <v>7</v>
      </c>
      <c r="Q85">
        <v>8</v>
      </c>
      <c r="R85">
        <v>6</v>
      </c>
      <c r="S85">
        <v>12</v>
      </c>
      <c r="T85">
        <v>1</v>
      </c>
      <c r="U85">
        <v>1</v>
      </c>
      <c r="V85">
        <v>4</v>
      </c>
      <c r="W85">
        <v>8</v>
      </c>
      <c r="X85">
        <v>5</v>
      </c>
      <c r="Y85">
        <v>7</v>
      </c>
      <c r="Z85">
        <v>9</v>
      </c>
      <c r="AA85">
        <v>9</v>
      </c>
      <c r="AB85">
        <v>2</v>
      </c>
      <c r="AC85" t="s">
        <v>47</v>
      </c>
      <c r="AD85">
        <v>4</v>
      </c>
      <c r="AE85">
        <v>4</v>
      </c>
      <c r="AF85">
        <v>8</v>
      </c>
      <c r="AG85">
        <v>12</v>
      </c>
      <c r="AH85">
        <v>3</v>
      </c>
      <c r="AI85" t="s">
        <v>47</v>
      </c>
      <c r="AJ85">
        <v>5</v>
      </c>
      <c r="AK85">
        <v>2</v>
      </c>
      <c r="AL85">
        <v>8</v>
      </c>
      <c r="AM85" t="s">
        <v>47</v>
      </c>
      <c r="AN85">
        <v>3</v>
      </c>
      <c r="AO85">
        <v>1</v>
      </c>
      <c r="AP85">
        <v>2</v>
      </c>
      <c r="AQ85">
        <v>68</v>
      </c>
      <c r="AR85">
        <v>122</v>
      </c>
      <c r="AS85">
        <v>37</v>
      </c>
      <c r="BH85" s="35"/>
    </row>
    <row r="86" spans="1:60" ht="2.25" customHeight="1">
      <c r="C86">
        <v>0.09</v>
      </c>
      <c r="D86">
        <v>0.12</v>
      </c>
      <c r="E86">
        <v>0.06</v>
      </c>
      <c r="F86">
        <v>0.16</v>
      </c>
      <c r="G86">
        <v>0.13</v>
      </c>
      <c r="H86">
        <v>0.06</v>
      </c>
      <c r="I86">
        <v>0.15</v>
      </c>
      <c r="J86">
        <v>0.06</v>
      </c>
      <c r="K86">
        <v>0.15</v>
      </c>
      <c r="L86" t="s">
        <v>47</v>
      </c>
      <c r="M86">
        <v>7.0000000000000007E-2</v>
      </c>
      <c r="N86">
        <v>0.1</v>
      </c>
      <c r="O86">
        <v>0.09</v>
      </c>
      <c r="P86">
        <v>0.1</v>
      </c>
      <c r="Q86">
        <v>0.11</v>
      </c>
      <c r="R86">
        <v>0.1</v>
      </c>
      <c r="S86">
        <v>0.08</v>
      </c>
      <c r="T86">
        <v>0.03</v>
      </c>
      <c r="U86">
        <v>0.13</v>
      </c>
      <c r="V86">
        <v>0.1</v>
      </c>
      <c r="W86">
        <v>0.09</v>
      </c>
      <c r="X86">
        <v>0.1</v>
      </c>
      <c r="Y86">
        <v>0.14000000000000001</v>
      </c>
      <c r="Z86">
        <v>0.12</v>
      </c>
      <c r="AA86">
        <v>0.13</v>
      </c>
      <c r="AB86">
        <v>0.03</v>
      </c>
      <c r="AC86" t="s">
        <v>47</v>
      </c>
      <c r="AD86">
        <v>0.13</v>
      </c>
      <c r="AE86">
        <v>0.12</v>
      </c>
      <c r="AF86">
        <v>0.09</v>
      </c>
      <c r="AG86">
        <v>0.08</v>
      </c>
      <c r="AH86">
        <v>0.03</v>
      </c>
      <c r="AI86" t="s">
        <v>47</v>
      </c>
      <c r="AJ86">
        <v>0.11</v>
      </c>
      <c r="AK86">
        <v>0.08</v>
      </c>
      <c r="AL86">
        <v>0.19</v>
      </c>
      <c r="AM86" t="s">
        <v>47</v>
      </c>
      <c r="AN86">
        <v>0.05</v>
      </c>
      <c r="AO86">
        <v>7.0000000000000007E-2</v>
      </c>
      <c r="AP86">
        <v>0.1</v>
      </c>
      <c r="AQ86">
        <v>0.08</v>
      </c>
      <c r="AR86">
        <v>0.1</v>
      </c>
      <c r="AS86">
        <v>0.08</v>
      </c>
      <c r="BH86" s="35"/>
    </row>
    <row r="87" spans="1:60" ht="2.25" customHeight="1">
      <c r="B87" t="s">
        <v>69</v>
      </c>
      <c r="C87">
        <v>717</v>
      </c>
      <c r="D87">
        <v>4</v>
      </c>
      <c r="E87">
        <v>11</v>
      </c>
      <c r="F87">
        <v>12</v>
      </c>
      <c r="G87">
        <v>16</v>
      </c>
      <c r="H87">
        <v>19</v>
      </c>
      <c r="I87">
        <v>6</v>
      </c>
      <c r="J87">
        <v>7</v>
      </c>
      <c r="K87">
        <v>14</v>
      </c>
      <c r="L87">
        <v>10</v>
      </c>
      <c r="M87">
        <v>12</v>
      </c>
      <c r="N87">
        <v>18</v>
      </c>
      <c r="O87">
        <v>20</v>
      </c>
      <c r="P87">
        <v>20</v>
      </c>
      <c r="Q87">
        <v>26</v>
      </c>
      <c r="R87">
        <v>13</v>
      </c>
      <c r="S87">
        <v>49</v>
      </c>
      <c r="T87">
        <v>8</v>
      </c>
      <c r="U87" t="s">
        <v>47</v>
      </c>
      <c r="V87">
        <v>11</v>
      </c>
      <c r="W87">
        <v>23</v>
      </c>
      <c r="X87">
        <v>12</v>
      </c>
      <c r="Y87">
        <v>11</v>
      </c>
      <c r="Z87">
        <v>23</v>
      </c>
      <c r="AA87">
        <v>16</v>
      </c>
      <c r="AB87">
        <v>22</v>
      </c>
      <c r="AC87">
        <v>2</v>
      </c>
      <c r="AD87">
        <v>12</v>
      </c>
      <c r="AE87">
        <v>9</v>
      </c>
      <c r="AF87">
        <v>25</v>
      </c>
      <c r="AG87">
        <v>48</v>
      </c>
      <c r="AH87">
        <v>33</v>
      </c>
      <c r="AI87">
        <v>11</v>
      </c>
      <c r="AJ87">
        <v>11</v>
      </c>
      <c r="AK87">
        <v>5</v>
      </c>
      <c r="AL87">
        <v>10</v>
      </c>
      <c r="AM87">
        <v>9</v>
      </c>
      <c r="AN87">
        <v>18</v>
      </c>
      <c r="AO87">
        <v>6</v>
      </c>
      <c r="AP87">
        <v>12</v>
      </c>
      <c r="AQ87">
        <v>248</v>
      </c>
      <c r="AR87">
        <v>347</v>
      </c>
      <c r="AS87">
        <v>122</v>
      </c>
      <c r="BH87" s="35"/>
    </row>
    <row r="88" spans="1:60" ht="2.25" customHeight="1">
      <c r="C88">
        <v>0.28999999999999998</v>
      </c>
      <c r="D88">
        <v>0.18</v>
      </c>
      <c r="E88">
        <v>0.35</v>
      </c>
      <c r="F88">
        <v>0.3</v>
      </c>
      <c r="G88">
        <v>0.19</v>
      </c>
      <c r="H88">
        <v>0.39</v>
      </c>
      <c r="I88">
        <v>0.19</v>
      </c>
      <c r="J88">
        <v>0.19</v>
      </c>
      <c r="K88">
        <v>0.28999999999999998</v>
      </c>
      <c r="L88">
        <v>0.26</v>
      </c>
      <c r="M88">
        <v>0.28999999999999998</v>
      </c>
      <c r="N88">
        <v>0.28999999999999998</v>
      </c>
      <c r="O88">
        <v>0.3</v>
      </c>
      <c r="P88">
        <v>0.28000000000000003</v>
      </c>
      <c r="Q88">
        <v>0.34</v>
      </c>
      <c r="R88">
        <v>0.25</v>
      </c>
      <c r="S88">
        <v>0.34</v>
      </c>
      <c r="T88">
        <v>0.28000000000000003</v>
      </c>
      <c r="U88" t="s">
        <v>47</v>
      </c>
      <c r="V88">
        <v>0.24</v>
      </c>
      <c r="W88">
        <v>0.26</v>
      </c>
      <c r="X88">
        <v>0.27</v>
      </c>
      <c r="Y88">
        <v>0.23</v>
      </c>
      <c r="Z88">
        <v>0.28999999999999998</v>
      </c>
      <c r="AA88">
        <v>0.24</v>
      </c>
      <c r="AB88">
        <v>0.48</v>
      </c>
      <c r="AC88">
        <v>0.2</v>
      </c>
      <c r="AD88">
        <v>0.38</v>
      </c>
      <c r="AE88">
        <v>0.26</v>
      </c>
      <c r="AF88">
        <v>0.3</v>
      </c>
      <c r="AG88">
        <v>0.3</v>
      </c>
      <c r="AH88">
        <v>0.36</v>
      </c>
      <c r="AI88">
        <v>0.45</v>
      </c>
      <c r="AJ88">
        <v>0.24</v>
      </c>
      <c r="AK88">
        <v>0.25</v>
      </c>
      <c r="AL88">
        <v>0.23</v>
      </c>
      <c r="AM88">
        <v>0.26</v>
      </c>
      <c r="AN88">
        <v>0.28999999999999998</v>
      </c>
      <c r="AO88">
        <v>0.36</v>
      </c>
      <c r="AP88">
        <v>0.48</v>
      </c>
      <c r="AQ88">
        <v>0.3</v>
      </c>
      <c r="AR88">
        <v>0.28000000000000003</v>
      </c>
      <c r="AS88">
        <v>0.27</v>
      </c>
      <c r="BH88" s="35"/>
    </row>
    <row r="89" spans="1:60" ht="2.25" customHeight="1">
      <c r="B89" t="s">
        <v>70</v>
      </c>
      <c r="C89">
        <v>1572</v>
      </c>
      <c r="D89">
        <v>14</v>
      </c>
      <c r="E89">
        <v>17</v>
      </c>
      <c r="F89">
        <v>22</v>
      </c>
      <c r="G89">
        <v>59</v>
      </c>
      <c r="H89">
        <v>28</v>
      </c>
      <c r="I89">
        <v>21</v>
      </c>
      <c r="J89">
        <v>27</v>
      </c>
      <c r="K89">
        <v>28</v>
      </c>
      <c r="L89">
        <v>30</v>
      </c>
      <c r="M89">
        <v>26</v>
      </c>
      <c r="N89">
        <v>39</v>
      </c>
      <c r="O89">
        <v>41</v>
      </c>
      <c r="P89">
        <v>42</v>
      </c>
      <c r="Q89">
        <v>42</v>
      </c>
      <c r="R89">
        <v>34</v>
      </c>
      <c r="S89">
        <v>84</v>
      </c>
      <c r="T89">
        <v>19</v>
      </c>
      <c r="U89">
        <v>8</v>
      </c>
      <c r="V89">
        <v>31</v>
      </c>
      <c r="W89">
        <v>59</v>
      </c>
      <c r="X89">
        <v>29</v>
      </c>
      <c r="Y89">
        <v>30</v>
      </c>
      <c r="Z89">
        <v>47</v>
      </c>
      <c r="AA89">
        <v>40</v>
      </c>
      <c r="AB89">
        <v>22</v>
      </c>
      <c r="AC89">
        <v>8</v>
      </c>
      <c r="AD89">
        <v>15</v>
      </c>
      <c r="AE89">
        <v>21</v>
      </c>
      <c r="AF89">
        <v>52</v>
      </c>
      <c r="AG89">
        <v>97</v>
      </c>
      <c r="AH89">
        <v>56</v>
      </c>
      <c r="AI89">
        <v>13</v>
      </c>
      <c r="AJ89">
        <v>30</v>
      </c>
      <c r="AK89">
        <v>12</v>
      </c>
      <c r="AL89">
        <v>24</v>
      </c>
      <c r="AM89">
        <v>27</v>
      </c>
      <c r="AN89">
        <v>42</v>
      </c>
      <c r="AO89">
        <v>9</v>
      </c>
      <c r="AP89">
        <v>10</v>
      </c>
      <c r="AQ89">
        <v>497</v>
      </c>
      <c r="AR89">
        <v>784</v>
      </c>
      <c r="AS89">
        <v>291</v>
      </c>
      <c r="BH89" s="35"/>
    </row>
    <row r="90" spans="1:60" ht="2.25" customHeight="1">
      <c r="C90">
        <v>0.62</v>
      </c>
      <c r="D90">
        <v>0.71</v>
      </c>
      <c r="E90">
        <v>0.57999999999999996</v>
      </c>
      <c r="F90">
        <v>0.54</v>
      </c>
      <c r="G90">
        <v>0.68</v>
      </c>
      <c r="H90">
        <v>0.55000000000000004</v>
      </c>
      <c r="I90">
        <v>0.67</v>
      </c>
      <c r="J90">
        <v>0.75</v>
      </c>
      <c r="K90">
        <v>0.56000000000000005</v>
      </c>
      <c r="L90">
        <v>0.74</v>
      </c>
      <c r="M90">
        <v>0.64</v>
      </c>
      <c r="N90">
        <v>0.61</v>
      </c>
      <c r="O90">
        <v>0.61</v>
      </c>
      <c r="P90">
        <v>0.61</v>
      </c>
      <c r="Q90">
        <v>0.55000000000000004</v>
      </c>
      <c r="R90">
        <v>0.65</v>
      </c>
      <c r="S90">
        <v>0.57999999999999996</v>
      </c>
      <c r="T90">
        <v>0.69</v>
      </c>
      <c r="U90">
        <v>0.88</v>
      </c>
      <c r="V90">
        <v>0.67</v>
      </c>
      <c r="W90">
        <v>0.65</v>
      </c>
      <c r="X90">
        <v>0.63</v>
      </c>
      <c r="Y90">
        <v>0.63</v>
      </c>
      <c r="Z90">
        <v>0.59</v>
      </c>
      <c r="AA90">
        <v>0.62</v>
      </c>
      <c r="AB90">
        <v>0.48</v>
      </c>
      <c r="AC90">
        <v>0.8</v>
      </c>
      <c r="AD90">
        <v>0.5</v>
      </c>
      <c r="AE90">
        <v>0.62</v>
      </c>
      <c r="AF90">
        <v>0.61</v>
      </c>
      <c r="AG90">
        <v>0.62</v>
      </c>
      <c r="AH90">
        <v>0.61</v>
      </c>
      <c r="AI90">
        <v>0.55000000000000004</v>
      </c>
      <c r="AJ90">
        <v>0.64</v>
      </c>
      <c r="AK90">
        <v>0.67</v>
      </c>
      <c r="AL90">
        <v>0.57999999999999996</v>
      </c>
      <c r="AM90">
        <v>0.74</v>
      </c>
      <c r="AN90">
        <v>0.66</v>
      </c>
      <c r="AO90">
        <v>0.56999999999999995</v>
      </c>
      <c r="AP90">
        <v>0.43</v>
      </c>
      <c r="AQ90">
        <v>0.61</v>
      </c>
      <c r="AR90">
        <v>0.63</v>
      </c>
      <c r="AS90">
        <v>0.65</v>
      </c>
      <c r="BH90" s="35"/>
    </row>
    <row r="91" spans="1:60" ht="2.25" customHeight="1">
      <c r="BH91" s="35"/>
    </row>
    <row r="92" spans="1:60" ht="2.25" customHeight="1">
      <c r="BH92" s="35"/>
    </row>
    <row r="93" spans="1:60" ht="2.25" customHeight="1">
      <c r="A93" s="23">
        <v>41306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BH93" s="35"/>
    </row>
    <row r="94" spans="1:60" ht="2.25" customHeight="1">
      <c r="A94" s="24" t="s">
        <v>67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BH94" s="35"/>
    </row>
    <row r="95" spans="1:60" ht="2.25" customHeight="1">
      <c r="A95" s="24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BH95" s="35"/>
    </row>
    <row r="96" spans="1:60" ht="2.25" customHeight="1">
      <c r="A96" s="24"/>
      <c r="B96" s="17"/>
      <c r="C96" s="17" t="s">
        <v>1</v>
      </c>
      <c r="D96" s="17" t="s">
        <v>2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 t="s">
        <v>52</v>
      </c>
      <c r="AR96" s="17"/>
      <c r="AS96" s="17"/>
      <c r="AT96" s="17"/>
      <c r="BH96" s="35"/>
    </row>
    <row r="97" spans="1:60" ht="2.25" customHeight="1">
      <c r="A97" s="24"/>
      <c r="B97" s="17"/>
      <c r="C97" s="17"/>
      <c r="D97" s="17" t="s">
        <v>3</v>
      </c>
      <c r="E97" s="17" t="s">
        <v>4</v>
      </c>
      <c r="F97" s="17" t="s">
        <v>5</v>
      </c>
      <c r="G97" s="17" t="s">
        <v>6</v>
      </c>
      <c r="H97" s="17" t="s">
        <v>7</v>
      </c>
      <c r="I97" s="17" t="s">
        <v>8</v>
      </c>
      <c r="J97" s="17" t="s">
        <v>9</v>
      </c>
      <c r="K97" s="17" t="s">
        <v>10</v>
      </c>
      <c r="L97" s="17" t="s">
        <v>11</v>
      </c>
      <c r="M97" s="17" t="s">
        <v>12</v>
      </c>
      <c r="N97" s="17" t="s">
        <v>13</v>
      </c>
      <c r="O97" s="17" t="s">
        <v>14</v>
      </c>
      <c r="P97" s="17" t="s">
        <v>15</v>
      </c>
      <c r="Q97" s="17" t="s">
        <v>16</v>
      </c>
      <c r="R97" s="17" t="s">
        <v>17</v>
      </c>
      <c r="S97" s="17" t="s">
        <v>18</v>
      </c>
      <c r="T97" s="17" t="s">
        <v>19</v>
      </c>
      <c r="U97" s="17" t="s">
        <v>20</v>
      </c>
      <c r="V97" s="17" t="s">
        <v>21</v>
      </c>
      <c r="W97" s="17" t="s">
        <v>22</v>
      </c>
      <c r="X97" s="17" t="s">
        <v>23</v>
      </c>
      <c r="Y97" s="17" t="s">
        <v>24</v>
      </c>
      <c r="Z97" s="17" t="s">
        <v>25</v>
      </c>
      <c r="AA97" s="17" t="s">
        <v>26</v>
      </c>
      <c r="AB97" s="17" t="s">
        <v>27</v>
      </c>
      <c r="AC97" s="17" t="s">
        <v>28</v>
      </c>
      <c r="AD97" s="17" t="s">
        <v>29</v>
      </c>
      <c r="AE97" s="17" t="s">
        <v>30</v>
      </c>
      <c r="AF97" s="17" t="s">
        <v>31</v>
      </c>
      <c r="AG97" s="17" t="s">
        <v>32</v>
      </c>
      <c r="AH97" s="17" t="s">
        <v>33</v>
      </c>
      <c r="AI97" s="17" t="s">
        <v>34</v>
      </c>
      <c r="AJ97" s="17" t="s">
        <v>35</v>
      </c>
      <c r="AK97" s="17" t="s">
        <v>36</v>
      </c>
      <c r="AL97" s="17" t="s">
        <v>37</v>
      </c>
      <c r="AM97" s="17" t="s">
        <v>38</v>
      </c>
      <c r="AN97" s="17" t="s">
        <v>39</v>
      </c>
      <c r="AO97" s="17" t="s">
        <v>40</v>
      </c>
      <c r="AP97" s="17" t="s">
        <v>41</v>
      </c>
      <c r="AQ97" s="17" t="s">
        <v>53</v>
      </c>
      <c r="AR97" s="17" t="s">
        <v>54</v>
      </c>
      <c r="AS97" s="17" t="s">
        <v>55</v>
      </c>
      <c r="AT97" s="17"/>
      <c r="BH97" s="35"/>
    </row>
    <row r="98" spans="1:60" ht="2.25" customHeight="1">
      <c r="A98" s="24" t="s">
        <v>42</v>
      </c>
      <c r="B98" s="17" t="s">
        <v>43</v>
      </c>
      <c r="C98" s="17">
        <v>2676</v>
      </c>
      <c r="D98" s="17">
        <v>18</v>
      </c>
      <c r="E98" s="17">
        <v>27</v>
      </c>
      <c r="F98" s="17">
        <v>43</v>
      </c>
      <c r="G98" s="17">
        <v>79</v>
      </c>
      <c r="H98" s="17">
        <v>43</v>
      </c>
      <c r="I98" s="17">
        <v>25</v>
      </c>
      <c r="J98" s="17">
        <v>31</v>
      </c>
      <c r="K98" s="17">
        <v>64</v>
      </c>
      <c r="L98" s="17">
        <v>43</v>
      </c>
      <c r="M98" s="17">
        <v>44</v>
      </c>
      <c r="N98" s="17">
        <v>56</v>
      </c>
      <c r="O98" s="17">
        <v>66</v>
      </c>
      <c r="P98" s="17">
        <v>89</v>
      </c>
      <c r="Q98" s="17">
        <v>85</v>
      </c>
      <c r="R98" s="17">
        <v>46</v>
      </c>
      <c r="S98" s="17">
        <v>149</v>
      </c>
      <c r="T98" s="17">
        <v>40</v>
      </c>
      <c r="U98" s="17">
        <v>9</v>
      </c>
      <c r="V98" s="17">
        <v>42</v>
      </c>
      <c r="W98" s="17">
        <v>86</v>
      </c>
      <c r="X98" s="17">
        <v>52</v>
      </c>
      <c r="Y98" s="17">
        <v>41</v>
      </c>
      <c r="Z98" s="17">
        <v>91</v>
      </c>
      <c r="AA98" s="17">
        <v>89</v>
      </c>
      <c r="AB98" s="17">
        <v>25</v>
      </c>
      <c r="AC98" s="17">
        <v>14</v>
      </c>
      <c r="AD98" s="17">
        <v>46</v>
      </c>
      <c r="AE98" s="17">
        <v>32</v>
      </c>
      <c r="AF98" s="17">
        <v>87</v>
      </c>
      <c r="AG98" s="17">
        <v>186</v>
      </c>
      <c r="AH98" s="17">
        <v>103</v>
      </c>
      <c r="AI98" s="17">
        <v>19</v>
      </c>
      <c r="AJ98" s="17">
        <v>53</v>
      </c>
      <c r="AK98" s="17">
        <v>9</v>
      </c>
      <c r="AL98" s="17">
        <v>43</v>
      </c>
      <c r="AM98" s="17">
        <v>32</v>
      </c>
      <c r="AN98" s="17">
        <v>68</v>
      </c>
      <c r="AO98" s="17">
        <v>13</v>
      </c>
      <c r="AP98" s="17">
        <v>27</v>
      </c>
      <c r="AQ98" s="17">
        <v>844</v>
      </c>
      <c r="AR98" s="17">
        <v>1321</v>
      </c>
      <c r="AS98" s="17">
        <v>511</v>
      </c>
      <c r="AT98" s="17"/>
      <c r="BH98" s="35"/>
    </row>
    <row r="99" spans="1:60" ht="2.2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5"/>
    </row>
    <row r="100" spans="1:60" ht="2.25" customHeight="1">
      <c r="A100" s="24"/>
      <c r="B100" s="17" t="s">
        <v>44</v>
      </c>
      <c r="C100" s="17">
        <v>2675</v>
      </c>
      <c r="D100" s="17">
        <v>21</v>
      </c>
      <c r="E100" s="17">
        <v>27</v>
      </c>
      <c r="F100" s="17">
        <v>50</v>
      </c>
      <c r="G100" s="17">
        <v>78</v>
      </c>
      <c r="H100" s="17">
        <v>44</v>
      </c>
      <c r="I100" s="17">
        <v>30</v>
      </c>
      <c r="J100" s="17">
        <v>36</v>
      </c>
      <c r="K100" s="17">
        <v>57</v>
      </c>
      <c r="L100" s="17">
        <v>44</v>
      </c>
      <c r="M100" s="17">
        <v>44</v>
      </c>
      <c r="N100" s="17">
        <v>58</v>
      </c>
      <c r="O100" s="17">
        <v>78</v>
      </c>
      <c r="P100" s="17">
        <v>73</v>
      </c>
      <c r="Q100" s="17">
        <v>80</v>
      </c>
      <c r="R100" s="17">
        <v>54</v>
      </c>
      <c r="S100" s="17">
        <v>153</v>
      </c>
      <c r="T100" s="17">
        <v>33</v>
      </c>
      <c r="U100" s="17">
        <v>10</v>
      </c>
      <c r="V100" s="17">
        <v>49</v>
      </c>
      <c r="W100" s="17">
        <v>95</v>
      </c>
      <c r="X100" s="17">
        <v>46</v>
      </c>
      <c r="Y100" s="17">
        <v>48</v>
      </c>
      <c r="Z100" s="17">
        <v>82</v>
      </c>
      <c r="AA100" s="17">
        <v>72</v>
      </c>
      <c r="AB100" s="17">
        <v>53</v>
      </c>
      <c r="AC100" s="17">
        <v>12</v>
      </c>
      <c r="AD100" s="17">
        <v>46</v>
      </c>
      <c r="AE100" s="17">
        <v>33</v>
      </c>
      <c r="AF100" s="17">
        <v>86</v>
      </c>
      <c r="AG100" s="17">
        <v>173</v>
      </c>
      <c r="AH100" s="17">
        <v>92</v>
      </c>
      <c r="AI100" s="17">
        <v>23</v>
      </c>
      <c r="AJ100" s="17">
        <v>54</v>
      </c>
      <c r="AK100" s="17">
        <v>19</v>
      </c>
      <c r="AL100" s="17">
        <v>42</v>
      </c>
      <c r="AM100" s="17">
        <v>38</v>
      </c>
      <c r="AN100" s="17">
        <v>70</v>
      </c>
      <c r="AO100" s="17">
        <v>15</v>
      </c>
      <c r="AP100" s="17">
        <v>30</v>
      </c>
      <c r="AQ100" s="17">
        <v>842</v>
      </c>
      <c r="AR100" s="17">
        <v>1363</v>
      </c>
      <c r="AS100" s="17">
        <v>471</v>
      </c>
      <c r="AT100" s="17"/>
      <c r="BH100" s="35"/>
    </row>
    <row r="101" spans="1:60" ht="2.25" customHeight="1">
      <c r="A101" s="24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BH101" s="35"/>
    </row>
    <row r="102" spans="1:60" ht="2.25" customHeight="1">
      <c r="A102" s="24" t="s">
        <v>57</v>
      </c>
      <c r="B102" s="17" t="s">
        <v>68</v>
      </c>
      <c r="C102" s="17">
        <v>211</v>
      </c>
      <c r="D102" s="17">
        <v>4</v>
      </c>
      <c r="E102" s="17">
        <v>3</v>
      </c>
      <c r="F102" s="17">
        <v>5</v>
      </c>
      <c r="G102" s="17">
        <v>12</v>
      </c>
      <c r="H102" s="17" t="s">
        <v>47</v>
      </c>
      <c r="I102" s="17">
        <v>4</v>
      </c>
      <c r="J102" s="17">
        <v>2</v>
      </c>
      <c r="K102" s="17">
        <v>7</v>
      </c>
      <c r="L102" s="17">
        <v>1</v>
      </c>
      <c r="M102" s="17">
        <v>3</v>
      </c>
      <c r="N102" s="17">
        <v>5</v>
      </c>
      <c r="O102" s="17">
        <v>6</v>
      </c>
      <c r="P102" s="17">
        <v>7</v>
      </c>
      <c r="Q102" s="17">
        <v>4</v>
      </c>
      <c r="R102" s="17">
        <v>2</v>
      </c>
      <c r="S102" s="17">
        <v>10</v>
      </c>
      <c r="T102" s="17">
        <v>2</v>
      </c>
      <c r="U102" s="17">
        <v>1</v>
      </c>
      <c r="V102" s="17">
        <v>6</v>
      </c>
      <c r="W102" s="17">
        <v>12</v>
      </c>
      <c r="X102" s="17">
        <v>6</v>
      </c>
      <c r="Y102" s="17">
        <v>5</v>
      </c>
      <c r="Z102" s="17">
        <v>7</v>
      </c>
      <c r="AA102" s="17">
        <v>4</v>
      </c>
      <c r="AB102" s="17">
        <v>6</v>
      </c>
      <c r="AC102" s="17" t="s">
        <v>47</v>
      </c>
      <c r="AD102" s="17">
        <v>5</v>
      </c>
      <c r="AE102" s="17">
        <v>2</v>
      </c>
      <c r="AF102" s="17">
        <v>3</v>
      </c>
      <c r="AG102" s="17">
        <v>8</v>
      </c>
      <c r="AH102" s="17">
        <v>3</v>
      </c>
      <c r="AI102" s="17" t="s">
        <v>47</v>
      </c>
      <c r="AJ102" s="17">
        <v>6</v>
      </c>
      <c r="AK102" s="17">
        <v>4</v>
      </c>
      <c r="AL102" s="17">
        <v>8</v>
      </c>
      <c r="AM102" s="17" t="s">
        <v>47</v>
      </c>
      <c r="AN102" s="17">
        <v>2</v>
      </c>
      <c r="AO102" s="17">
        <v>1</v>
      </c>
      <c r="AP102" s="17">
        <v>3</v>
      </c>
      <c r="AQ102" s="17">
        <v>50</v>
      </c>
      <c r="AR102" s="17">
        <v>126</v>
      </c>
      <c r="AS102" s="17">
        <v>34</v>
      </c>
      <c r="AT102" s="17"/>
      <c r="BH102" s="35"/>
    </row>
    <row r="103" spans="1:60" ht="2.25" customHeight="1">
      <c r="A103" s="24"/>
      <c r="B103" s="17"/>
      <c r="C103" s="18">
        <v>0.08</v>
      </c>
      <c r="D103" s="18">
        <v>0.17</v>
      </c>
      <c r="E103" s="18">
        <v>0.11</v>
      </c>
      <c r="F103" s="18">
        <v>0.09</v>
      </c>
      <c r="G103" s="18">
        <v>0.15</v>
      </c>
      <c r="H103" s="17" t="s">
        <v>47</v>
      </c>
      <c r="I103" s="18">
        <v>0.12</v>
      </c>
      <c r="J103" s="18">
        <v>0.06</v>
      </c>
      <c r="K103" s="18">
        <v>0.13</v>
      </c>
      <c r="L103" s="18">
        <v>0.02</v>
      </c>
      <c r="M103" s="18">
        <v>7.0000000000000007E-2</v>
      </c>
      <c r="N103" s="18">
        <v>0.09</v>
      </c>
      <c r="O103" s="18">
        <v>0.08</v>
      </c>
      <c r="P103" s="18">
        <v>0.09</v>
      </c>
      <c r="Q103" s="18">
        <v>0.04</v>
      </c>
      <c r="R103" s="18">
        <v>0.04</v>
      </c>
      <c r="S103" s="18">
        <v>7.0000000000000007E-2</v>
      </c>
      <c r="T103" s="18">
        <v>0.05</v>
      </c>
      <c r="U103" s="18">
        <v>0.11</v>
      </c>
      <c r="V103" s="18">
        <v>0.12</v>
      </c>
      <c r="W103" s="18">
        <v>0.13</v>
      </c>
      <c r="X103" s="18">
        <v>0.13</v>
      </c>
      <c r="Y103" s="18">
        <v>0.1</v>
      </c>
      <c r="Z103" s="18">
        <v>0.09</v>
      </c>
      <c r="AA103" s="18">
        <v>0.06</v>
      </c>
      <c r="AB103" s="18">
        <v>0.12</v>
      </c>
      <c r="AC103" s="17" t="s">
        <v>47</v>
      </c>
      <c r="AD103" s="18">
        <v>0.11</v>
      </c>
      <c r="AE103" s="18">
        <v>0.06</v>
      </c>
      <c r="AF103" s="18">
        <v>0.03</v>
      </c>
      <c r="AG103" s="18">
        <v>0.05</v>
      </c>
      <c r="AH103" s="18">
        <v>0.03</v>
      </c>
      <c r="AI103" s="17" t="s">
        <v>47</v>
      </c>
      <c r="AJ103" s="18">
        <v>0.11</v>
      </c>
      <c r="AK103" s="18">
        <v>0.22</v>
      </c>
      <c r="AL103" s="18">
        <v>0.19</v>
      </c>
      <c r="AM103" s="17" t="s">
        <v>47</v>
      </c>
      <c r="AN103" s="18">
        <v>0.03</v>
      </c>
      <c r="AO103" s="18">
        <v>0.08</v>
      </c>
      <c r="AP103" s="18">
        <v>0.11</v>
      </c>
      <c r="AQ103" s="18">
        <v>0.06</v>
      </c>
      <c r="AR103" s="18">
        <v>0.09</v>
      </c>
      <c r="AS103" s="18">
        <v>7.0000000000000007E-2</v>
      </c>
      <c r="AT103" s="17"/>
      <c r="BH103" s="35"/>
    </row>
    <row r="104" spans="1:60" ht="2.25" customHeight="1">
      <c r="A104" s="24"/>
      <c r="B104" s="17" t="s">
        <v>69</v>
      </c>
      <c r="C104" s="17">
        <v>677</v>
      </c>
      <c r="D104" s="17">
        <v>4</v>
      </c>
      <c r="E104" s="17">
        <v>8</v>
      </c>
      <c r="F104" s="17">
        <v>15</v>
      </c>
      <c r="G104" s="17">
        <v>15</v>
      </c>
      <c r="H104" s="17">
        <v>12</v>
      </c>
      <c r="I104" s="17">
        <v>4</v>
      </c>
      <c r="J104" s="17">
        <v>2</v>
      </c>
      <c r="K104" s="17">
        <v>16</v>
      </c>
      <c r="L104" s="17">
        <v>11</v>
      </c>
      <c r="M104" s="17">
        <v>11</v>
      </c>
      <c r="N104" s="17">
        <v>13</v>
      </c>
      <c r="O104" s="17">
        <v>18</v>
      </c>
      <c r="P104" s="17">
        <v>21</v>
      </c>
      <c r="Q104" s="17">
        <v>23</v>
      </c>
      <c r="R104" s="17">
        <v>14</v>
      </c>
      <c r="S104" s="17">
        <v>42</v>
      </c>
      <c r="T104" s="17">
        <v>7</v>
      </c>
      <c r="U104" s="17" t="s">
        <v>47</v>
      </c>
      <c r="V104" s="17">
        <v>9</v>
      </c>
      <c r="W104" s="17">
        <v>18</v>
      </c>
      <c r="X104" s="17">
        <v>12</v>
      </c>
      <c r="Y104" s="17">
        <v>11</v>
      </c>
      <c r="Z104" s="17">
        <v>21</v>
      </c>
      <c r="AA104" s="17">
        <v>19</v>
      </c>
      <c r="AB104" s="17">
        <v>15</v>
      </c>
      <c r="AC104" s="17">
        <v>1</v>
      </c>
      <c r="AD104" s="17">
        <v>11</v>
      </c>
      <c r="AE104" s="17">
        <v>4</v>
      </c>
      <c r="AF104" s="17">
        <v>27</v>
      </c>
      <c r="AG104" s="17">
        <v>50</v>
      </c>
      <c r="AH104" s="17">
        <v>28</v>
      </c>
      <c r="AI104" s="17">
        <v>8</v>
      </c>
      <c r="AJ104" s="17">
        <v>11</v>
      </c>
      <c r="AK104" s="17" t="s">
        <v>47</v>
      </c>
      <c r="AL104" s="17">
        <v>11</v>
      </c>
      <c r="AM104" s="17">
        <v>10</v>
      </c>
      <c r="AN104" s="17">
        <v>23</v>
      </c>
      <c r="AO104" s="17">
        <v>6</v>
      </c>
      <c r="AP104" s="17">
        <v>9</v>
      </c>
      <c r="AQ104" s="17">
        <v>207</v>
      </c>
      <c r="AR104" s="17">
        <v>349</v>
      </c>
      <c r="AS104" s="17">
        <v>122</v>
      </c>
      <c r="AT104" s="17"/>
      <c r="BH104" s="35"/>
    </row>
    <row r="105" spans="1:60" ht="2.25" customHeight="1">
      <c r="A105" s="24"/>
      <c r="B105" s="17"/>
      <c r="C105" s="18">
        <v>0.25</v>
      </c>
      <c r="D105" s="18">
        <v>0.17</v>
      </c>
      <c r="E105" s="18">
        <v>0.3</v>
      </c>
      <c r="F105" s="18">
        <v>0.3</v>
      </c>
      <c r="G105" s="18">
        <v>0.19</v>
      </c>
      <c r="H105" s="18">
        <v>0.28000000000000003</v>
      </c>
      <c r="I105" s="18">
        <v>0.12</v>
      </c>
      <c r="J105" s="18">
        <v>0.06</v>
      </c>
      <c r="K105" s="18">
        <v>0.28000000000000003</v>
      </c>
      <c r="L105" s="18">
        <v>0.26</v>
      </c>
      <c r="M105" s="18">
        <v>0.25</v>
      </c>
      <c r="N105" s="18">
        <v>0.23</v>
      </c>
      <c r="O105" s="18">
        <v>0.23</v>
      </c>
      <c r="P105" s="18">
        <v>0.28999999999999998</v>
      </c>
      <c r="Q105" s="18">
        <v>0.28999999999999998</v>
      </c>
      <c r="R105" s="18">
        <v>0.26</v>
      </c>
      <c r="S105" s="18">
        <v>0.28000000000000003</v>
      </c>
      <c r="T105" s="18">
        <v>0.22</v>
      </c>
      <c r="U105" s="17" t="s">
        <v>47</v>
      </c>
      <c r="V105" s="18">
        <v>0.19</v>
      </c>
      <c r="W105" s="18">
        <v>0.19</v>
      </c>
      <c r="X105" s="18">
        <v>0.25</v>
      </c>
      <c r="Y105" s="18">
        <v>0.22</v>
      </c>
      <c r="Z105" s="18">
        <v>0.25</v>
      </c>
      <c r="AA105" s="18">
        <v>0.26</v>
      </c>
      <c r="AB105" s="18">
        <v>0.28000000000000003</v>
      </c>
      <c r="AC105" s="18">
        <v>7.0000000000000007E-2</v>
      </c>
      <c r="AD105" s="18">
        <v>0.24</v>
      </c>
      <c r="AE105" s="18">
        <v>0.12</v>
      </c>
      <c r="AF105" s="18">
        <v>0.31</v>
      </c>
      <c r="AG105" s="18">
        <v>0.28999999999999998</v>
      </c>
      <c r="AH105" s="18">
        <v>0.3</v>
      </c>
      <c r="AI105" s="18">
        <v>0.37</v>
      </c>
      <c r="AJ105" s="18">
        <v>0.21</v>
      </c>
      <c r="AK105" s="17" t="s">
        <v>47</v>
      </c>
      <c r="AL105" s="18">
        <v>0.26</v>
      </c>
      <c r="AM105" s="18">
        <v>0.25</v>
      </c>
      <c r="AN105" s="18">
        <v>0.32</v>
      </c>
      <c r="AO105" s="18">
        <v>0.38</v>
      </c>
      <c r="AP105" s="18">
        <v>0.3</v>
      </c>
      <c r="AQ105" s="18">
        <v>0.25</v>
      </c>
      <c r="AR105" s="18">
        <v>0.26</v>
      </c>
      <c r="AS105" s="18">
        <v>0.26</v>
      </c>
      <c r="AT105" s="17"/>
      <c r="BH105" s="35"/>
    </row>
    <row r="106" spans="1:60" ht="2.25" customHeight="1">
      <c r="A106" s="24"/>
      <c r="B106" s="17" t="s">
        <v>70</v>
      </c>
      <c r="C106" s="17">
        <v>1787</v>
      </c>
      <c r="D106" s="17">
        <v>14</v>
      </c>
      <c r="E106" s="17">
        <v>16</v>
      </c>
      <c r="F106" s="17">
        <v>30</v>
      </c>
      <c r="G106" s="17">
        <v>51</v>
      </c>
      <c r="H106" s="17">
        <v>32</v>
      </c>
      <c r="I106" s="17">
        <v>23</v>
      </c>
      <c r="J106" s="17">
        <v>32</v>
      </c>
      <c r="K106" s="17">
        <v>34</v>
      </c>
      <c r="L106" s="17">
        <v>32</v>
      </c>
      <c r="M106" s="17">
        <v>30</v>
      </c>
      <c r="N106" s="17">
        <v>39</v>
      </c>
      <c r="O106" s="17">
        <v>54</v>
      </c>
      <c r="P106" s="17">
        <v>45</v>
      </c>
      <c r="Q106" s="17">
        <v>53</v>
      </c>
      <c r="R106" s="17">
        <v>37</v>
      </c>
      <c r="S106" s="17">
        <v>101</v>
      </c>
      <c r="T106" s="17">
        <v>24</v>
      </c>
      <c r="U106" s="17">
        <v>9</v>
      </c>
      <c r="V106" s="17">
        <v>34</v>
      </c>
      <c r="W106" s="17">
        <v>65</v>
      </c>
      <c r="X106" s="17">
        <v>28</v>
      </c>
      <c r="Y106" s="17">
        <v>33</v>
      </c>
      <c r="Z106" s="17">
        <v>54</v>
      </c>
      <c r="AA106" s="17">
        <v>49</v>
      </c>
      <c r="AB106" s="17">
        <v>32</v>
      </c>
      <c r="AC106" s="17">
        <v>12</v>
      </c>
      <c r="AD106" s="17">
        <v>30</v>
      </c>
      <c r="AE106" s="17">
        <v>27</v>
      </c>
      <c r="AF106" s="17">
        <v>56</v>
      </c>
      <c r="AG106" s="17">
        <v>115</v>
      </c>
      <c r="AH106" s="17">
        <v>61</v>
      </c>
      <c r="AI106" s="17">
        <v>14</v>
      </c>
      <c r="AJ106" s="17">
        <v>37</v>
      </c>
      <c r="AK106" s="17">
        <v>15</v>
      </c>
      <c r="AL106" s="17">
        <v>24</v>
      </c>
      <c r="AM106" s="17">
        <v>29</v>
      </c>
      <c r="AN106" s="17">
        <v>45</v>
      </c>
      <c r="AO106" s="17">
        <v>8</v>
      </c>
      <c r="AP106" s="17">
        <v>18</v>
      </c>
      <c r="AQ106" s="17">
        <v>584</v>
      </c>
      <c r="AR106" s="17">
        <v>888</v>
      </c>
      <c r="AS106" s="17">
        <v>315</v>
      </c>
      <c r="AT106" s="17"/>
      <c r="BH106" s="35"/>
    </row>
    <row r="107" spans="1:60" ht="2.25" customHeight="1">
      <c r="A107" s="24"/>
      <c r="B107" s="17"/>
      <c r="C107" s="18">
        <v>0.67</v>
      </c>
      <c r="D107" s="18">
        <v>0.67</v>
      </c>
      <c r="E107" s="18">
        <v>0.59</v>
      </c>
      <c r="F107" s="18">
        <v>0.6</v>
      </c>
      <c r="G107" s="18">
        <v>0.66</v>
      </c>
      <c r="H107" s="18">
        <v>0.72</v>
      </c>
      <c r="I107" s="18">
        <v>0.76</v>
      </c>
      <c r="J107" s="18">
        <v>0.87</v>
      </c>
      <c r="K107" s="18">
        <v>0.59</v>
      </c>
      <c r="L107" s="18">
        <v>0.72</v>
      </c>
      <c r="M107" s="18">
        <v>0.68</v>
      </c>
      <c r="N107" s="18">
        <v>0.68</v>
      </c>
      <c r="O107" s="18">
        <v>0.7</v>
      </c>
      <c r="P107" s="18">
        <v>0.62</v>
      </c>
      <c r="Q107" s="18">
        <v>0.67</v>
      </c>
      <c r="R107" s="18">
        <v>0.7</v>
      </c>
      <c r="S107" s="18">
        <v>0.66</v>
      </c>
      <c r="T107" s="18">
        <v>0.73</v>
      </c>
      <c r="U107" s="18">
        <v>0.89</v>
      </c>
      <c r="V107" s="18">
        <v>0.69</v>
      </c>
      <c r="W107" s="18">
        <v>0.69</v>
      </c>
      <c r="X107" s="18">
        <v>0.62</v>
      </c>
      <c r="Y107" s="18">
        <v>0.68</v>
      </c>
      <c r="Z107" s="18">
        <v>0.66</v>
      </c>
      <c r="AA107" s="18">
        <v>0.68</v>
      </c>
      <c r="AB107" s="18">
        <v>0.6</v>
      </c>
      <c r="AC107" s="18">
        <v>0.93</v>
      </c>
      <c r="AD107" s="18">
        <v>0.65</v>
      </c>
      <c r="AE107" s="18">
        <v>0.82</v>
      </c>
      <c r="AF107" s="18">
        <v>0.66</v>
      </c>
      <c r="AG107" s="18">
        <v>0.66</v>
      </c>
      <c r="AH107" s="18">
        <v>0.67</v>
      </c>
      <c r="AI107" s="18">
        <v>0.63</v>
      </c>
      <c r="AJ107" s="18">
        <v>0.68</v>
      </c>
      <c r="AK107" s="18">
        <v>0.78</v>
      </c>
      <c r="AL107" s="18">
        <v>0.56000000000000005</v>
      </c>
      <c r="AM107" s="18">
        <v>0.75</v>
      </c>
      <c r="AN107" s="18">
        <v>0.65</v>
      </c>
      <c r="AO107" s="18">
        <v>0.54</v>
      </c>
      <c r="AP107" s="18">
        <v>0.59</v>
      </c>
      <c r="AQ107" s="18">
        <v>0.69</v>
      </c>
      <c r="AR107" s="18">
        <v>0.65</v>
      </c>
      <c r="AS107" s="18">
        <v>0.67</v>
      </c>
      <c r="AT107" s="17"/>
      <c r="BH107" s="35"/>
    </row>
    <row r="108" spans="1:60" ht="2.25" customHeight="1">
      <c r="A108" s="24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BH108" s="35"/>
    </row>
    <row r="109" spans="1:60" ht="2.25" customHeight="1">
      <c r="A109" s="23">
        <v>41395</v>
      </c>
      <c r="B109" s="17"/>
      <c r="C109" s="17"/>
      <c r="D109" s="17"/>
      <c r="E109" s="17"/>
      <c r="F109" s="17"/>
      <c r="G109" s="2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2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28"/>
      <c r="AO109" s="17"/>
      <c r="AP109" s="17"/>
      <c r="AQ109" s="17"/>
      <c r="AR109" s="17"/>
      <c r="AS109" s="17"/>
      <c r="AT109" s="17"/>
      <c r="BH109" s="35"/>
    </row>
    <row r="110" spans="1:60" ht="2.25" customHeight="1">
      <c r="A110" s="24" t="s">
        <v>67</v>
      </c>
      <c r="B110" s="17"/>
      <c r="C110" s="17"/>
      <c r="D110" s="17"/>
      <c r="E110" s="17"/>
      <c r="F110" s="17"/>
      <c r="G110" s="26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2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28"/>
      <c r="AO110" s="17"/>
      <c r="AP110" s="17"/>
      <c r="AQ110" s="17"/>
      <c r="AR110" s="17"/>
      <c r="AS110" s="17"/>
      <c r="AT110" s="17"/>
      <c r="BH110" s="35"/>
    </row>
    <row r="111" spans="1:60" ht="2.25" customHeight="1">
      <c r="A111" s="24"/>
      <c r="B111" s="17"/>
      <c r="C111" s="17"/>
      <c r="D111" s="17"/>
      <c r="E111" s="17"/>
      <c r="F111" s="17"/>
      <c r="G111" s="2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2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28"/>
      <c r="AO111" s="17"/>
      <c r="AP111" s="17"/>
      <c r="AQ111" s="17"/>
      <c r="AR111" s="17"/>
      <c r="AS111" s="17"/>
      <c r="AT111" s="17"/>
      <c r="BH111" s="35"/>
    </row>
    <row r="112" spans="1:60" ht="2.25" customHeight="1">
      <c r="A112" s="24"/>
      <c r="B112" s="17"/>
      <c r="C112" s="17" t="s">
        <v>1</v>
      </c>
      <c r="D112" s="17" t="s">
        <v>2</v>
      </c>
      <c r="E112" s="17"/>
      <c r="F112" s="17"/>
      <c r="G112" s="26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2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28"/>
      <c r="AO112" s="17"/>
      <c r="AP112" s="17"/>
      <c r="AQ112" s="17" t="s">
        <v>52</v>
      </c>
      <c r="AR112" s="17"/>
      <c r="AS112" s="17"/>
      <c r="AT112" s="17"/>
      <c r="BH112" s="35"/>
    </row>
    <row r="113" spans="1:60" ht="2.25" customHeight="1">
      <c r="A113" s="24"/>
      <c r="B113" s="17"/>
      <c r="C113" s="17"/>
      <c r="D113" s="17" t="s">
        <v>3</v>
      </c>
      <c r="E113" s="17" t="s">
        <v>4</v>
      </c>
      <c r="F113" s="17" t="s">
        <v>5</v>
      </c>
      <c r="G113" s="26" t="s">
        <v>6</v>
      </c>
      <c r="H113" s="17" t="s">
        <v>7</v>
      </c>
      <c r="I113" s="17" t="s">
        <v>8</v>
      </c>
      <c r="J113" s="17" t="s">
        <v>9</v>
      </c>
      <c r="K113" s="17" t="s">
        <v>10</v>
      </c>
      <c r="L113" s="17" t="s">
        <v>11</v>
      </c>
      <c r="M113" s="17" t="s">
        <v>12</v>
      </c>
      <c r="N113" s="17" t="s">
        <v>13</v>
      </c>
      <c r="O113" s="17" t="s">
        <v>14</v>
      </c>
      <c r="P113" s="17" t="s">
        <v>15</v>
      </c>
      <c r="Q113" s="17" t="s">
        <v>16</v>
      </c>
      <c r="R113" s="17" t="s">
        <v>17</v>
      </c>
      <c r="S113" s="17" t="s">
        <v>18</v>
      </c>
      <c r="T113" s="17" t="s">
        <v>19</v>
      </c>
      <c r="U113" s="17" t="s">
        <v>20</v>
      </c>
      <c r="V113" s="17" t="s">
        <v>21</v>
      </c>
      <c r="W113" s="27" t="s">
        <v>22</v>
      </c>
      <c r="X113" s="17" t="s">
        <v>23</v>
      </c>
      <c r="Y113" s="17" t="s">
        <v>24</v>
      </c>
      <c r="Z113" s="17" t="s">
        <v>25</v>
      </c>
      <c r="AA113" s="17" t="s">
        <v>26</v>
      </c>
      <c r="AB113" s="17" t="s">
        <v>27</v>
      </c>
      <c r="AC113" s="17" t="s">
        <v>28</v>
      </c>
      <c r="AD113" s="17" t="s">
        <v>29</v>
      </c>
      <c r="AE113" s="17" t="s">
        <v>30</v>
      </c>
      <c r="AF113" s="17" t="s">
        <v>31</v>
      </c>
      <c r="AG113" s="17" t="s">
        <v>32</v>
      </c>
      <c r="AH113" s="17" t="s">
        <v>33</v>
      </c>
      <c r="AI113" s="17" t="s">
        <v>34</v>
      </c>
      <c r="AJ113" s="17" t="s">
        <v>35</v>
      </c>
      <c r="AK113" s="17" t="s">
        <v>36</v>
      </c>
      <c r="AL113" s="17" t="s">
        <v>37</v>
      </c>
      <c r="AM113" s="17" t="s">
        <v>38</v>
      </c>
      <c r="AN113" s="28" t="s">
        <v>39</v>
      </c>
      <c r="AO113" s="17" t="s">
        <v>40</v>
      </c>
      <c r="AP113" s="17" t="s">
        <v>41</v>
      </c>
      <c r="AQ113" s="17" t="s">
        <v>53</v>
      </c>
      <c r="AR113" s="17" t="s">
        <v>54</v>
      </c>
      <c r="AS113" s="17" t="s">
        <v>55</v>
      </c>
      <c r="AT113" s="17"/>
      <c r="BH113" s="35"/>
    </row>
    <row r="114" spans="1:60" ht="2.25" customHeight="1">
      <c r="A114" s="24" t="s">
        <v>42</v>
      </c>
      <c r="B114" s="17" t="s">
        <v>43</v>
      </c>
      <c r="C114" s="17">
        <v>2387</v>
      </c>
      <c r="D114" s="17">
        <v>14</v>
      </c>
      <c r="E114" s="17">
        <v>28</v>
      </c>
      <c r="F114" s="17">
        <v>31</v>
      </c>
      <c r="G114" s="26">
        <v>81</v>
      </c>
      <c r="H114" s="17">
        <v>49</v>
      </c>
      <c r="I114" s="17">
        <v>28</v>
      </c>
      <c r="J114" s="17">
        <v>26</v>
      </c>
      <c r="K114" s="17">
        <v>59</v>
      </c>
      <c r="L114" s="17">
        <v>32</v>
      </c>
      <c r="M114" s="17">
        <v>32</v>
      </c>
      <c r="N114" s="17">
        <v>51</v>
      </c>
      <c r="O114" s="17">
        <v>57</v>
      </c>
      <c r="P114" s="17">
        <v>81</v>
      </c>
      <c r="Q114" s="17">
        <v>76</v>
      </c>
      <c r="R114" s="17">
        <v>40</v>
      </c>
      <c r="S114" s="17">
        <v>132</v>
      </c>
      <c r="T114" s="17">
        <v>33</v>
      </c>
      <c r="U114" s="17">
        <v>7</v>
      </c>
      <c r="V114" s="17">
        <v>40</v>
      </c>
      <c r="W114" s="27">
        <v>72</v>
      </c>
      <c r="X114" s="17">
        <v>47</v>
      </c>
      <c r="Y114" s="17">
        <v>38</v>
      </c>
      <c r="Z114" s="17">
        <v>72</v>
      </c>
      <c r="AA114" s="17">
        <v>72</v>
      </c>
      <c r="AB114" s="17">
        <v>22</v>
      </c>
      <c r="AC114" s="17">
        <v>5</v>
      </c>
      <c r="AD114" s="17">
        <v>38</v>
      </c>
      <c r="AE114" s="17">
        <v>32</v>
      </c>
      <c r="AF114" s="17">
        <v>83</v>
      </c>
      <c r="AG114" s="17">
        <v>155</v>
      </c>
      <c r="AH114" s="17">
        <v>93</v>
      </c>
      <c r="AI114" s="17">
        <v>18</v>
      </c>
      <c r="AJ114" s="17">
        <v>43</v>
      </c>
      <c r="AK114" s="17">
        <v>7</v>
      </c>
      <c r="AL114" s="17">
        <v>40</v>
      </c>
      <c r="AM114" s="17">
        <v>33</v>
      </c>
      <c r="AN114" s="28">
        <v>51</v>
      </c>
      <c r="AO114" s="17">
        <v>12</v>
      </c>
      <c r="AP114" s="17">
        <v>24</v>
      </c>
      <c r="AQ114" s="17">
        <v>742</v>
      </c>
      <c r="AR114" s="17">
        <v>1118</v>
      </c>
      <c r="AS114" s="17">
        <v>527</v>
      </c>
      <c r="AT114" s="17"/>
      <c r="BH114" s="35"/>
    </row>
    <row r="115" spans="1:60" ht="2.25" customHeight="1">
      <c r="A115" s="24"/>
      <c r="B115" s="17"/>
      <c r="C115" s="17"/>
      <c r="D115" s="17"/>
      <c r="E115" s="17"/>
      <c r="F115" s="17"/>
      <c r="G115" s="26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2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28"/>
      <c r="AO115" s="17"/>
      <c r="AP115" s="17"/>
      <c r="AQ115" s="17"/>
      <c r="AR115" s="17"/>
      <c r="AS115" s="17"/>
      <c r="AT115" s="17"/>
      <c r="BH115" s="35"/>
    </row>
    <row r="116" spans="1:60" ht="2.25" customHeight="1">
      <c r="A116" s="24"/>
      <c r="B116" s="17" t="s">
        <v>44</v>
      </c>
      <c r="C116" s="17">
        <v>2384</v>
      </c>
      <c r="D116" s="17">
        <v>16</v>
      </c>
      <c r="E116" s="17">
        <v>27</v>
      </c>
      <c r="F116" s="17">
        <v>38</v>
      </c>
      <c r="G116" s="26">
        <v>78</v>
      </c>
      <c r="H116" s="17">
        <v>52</v>
      </c>
      <c r="I116" s="17">
        <v>32</v>
      </c>
      <c r="J116" s="17">
        <v>32</v>
      </c>
      <c r="K116" s="17">
        <v>52</v>
      </c>
      <c r="L116" s="17">
        <v>34</v>
      </c>
      <c r="M116" s="17">
        <v>31</v>
      </c>
      <c r="N116" s="17">
        <v>54</v>
      </c>
      <c r="O116" s="17">
        <v>65</v>
      </c>
      <c r="P116" s="17">
        <v>66</v>
      </c>
      <c r="Q116" s="17">
        <v>71</v>
      </c>
      <c r="R116" s="17">
        <v>49</v>
      </c>
      <c r="S116" s="17">
        <v>140</v>
      </c>
      <c r="T116" s="17">
        <v>27</v>
      </c>
      <c r="U116" s="17">
        <v>8</v>
      </c>
      <c r="V116" s="17">
        <v>49</v>
      </c>
      <c r="W116" s="27">
        <v>82</v>
      </c>
      <c r="X116" s="17">
        <v>41</v>
      </c>
      <c r="Y116" s="17">
        <v>47</v>
      </c>
      <c r="Z116" s="17">
        <v>63</v>
      </c>
      <c r="AA116" s="17">
        <v>58</v>
      </c>
      <c r="AB116" s="17">
        <v>48</v>
      </c>
      <c r="AC116" s="17">
        <v>4</v>
      </c>
      <c r="AD116" s="17">
        <v>37</v>
      </c>
      <c r="AE116" s="17">
        <v>33</v>
      </c>
      <c r="AF116" s="17">
        <v>81</v>
      </c>
      <c r="AG116" s="17">
        <v>142</v>
      </c>
      <c r="AH116" s="17">
        <v>81</v>
      </c>
      <c r="AI116" s="17">
        <v>21</v>
      </c>
      <c r="AJ116" s="17">
        <v>45</v>
      </c>
      <c r="AK116" s="17">
        <v>15</v>
      </c>
      <c r="AL116" s="17">
        <v>39</v>
      </c>
      <c r="AM116" s="17">
        <v>38</v>
      </c>
      <c r="AN116" s="28">
        <v>54</v>
      </c>
      <c r="AO116" s="17">
        <v>13</v>
      </c>
      <c r="AP116" s="17">
        <v>27</v>
      </c>
      <c r="AQ116" s="17">
        <v>732</v>
      </c>
      <c r="AR116" s="17">
        <v>1140</v>
      </c>
      <c r="AS116" s="17">
        <v>512</v>
      </c>
      <c r="AT116" s="17"/>
      <c r="BH116" s="35"/>
    </row>
    <row r="117" spans="1:60" ht="2.25" customHeight="1">
      <c r="A117" s="24"/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5"/>
    </row>
    <row r="118" spans="1:60" ht="2.25" customHeight="1">
      <c r="A118" s="24" t="s">
        <v>57</v>
      </c>
      <c r="B118" s="17" t="s">
        <v>68</v>
      </c>
      <c r="C118" s="17">
        <v>181</v>
      </c>
      <c r="D118" s="17">
        <v>2</v>
      </c>
      <c r="E118" s="17">
        <v>2</v>
      </c>
      <c r="F118" s="17">
        <v>1</v>
      </c>
      <c r="G118" s="26">
        <v>7</v>
      </c>
      <c r="H118" s="17">
        <v>3</v>
      </c>
      <c r="I118" s="17">
        <v>2</v>
      </c>
      <c r="J118" s="17">
        <v>1</v>
      </c>
      <c r="K118" s="17">
        <v>5</v>
      </c>
      <c r="L118" s="17">
        <v>1</v>
      </c>
      <c r="M118" s="17">
        <v>1</v>
      </c>
      <c r="N118" s="17">
        <v>3</v>
      </c>
      <c r="O118" s="17">
        <v>6</v>
      </c>
      <c r="P118" s="17">
        <v>7</v>
      </c>
      <c r="Q118" s="17">
        <v>6</v>
      </c>
      <c r="R118" s="17">
        <v>4</v>
      </c>
      <c r="S118" s="17">
        <v>10</v>
      </c>
      <c r="T118" s="17">
        <v>1</v>
      </c>
      <c r="U118" s="17">
        <v>1</v>
      </c>
      <c r="V118" s="17">
        <v>5</v>
      </c>
      <c r="W118" s="27">
        <v>7</v>
      </c>
      <c r="X118" s="17">
        <v>3</v>
      </c>
      <c r="Y118" s="17">
        <v>4</v>
      </c>
      <c r="Z118" s="17">
        <v>5</v>
      </c>
      <c r="AA118" s="17">
        <v>6</v>
      </c>
      <c r="AB118" s="17">
        <v>4</v>
      </c>
      <c r="AC118" s="17" t="s">
        <v>47</v>
      </c>
      <c r="AD118" s="17">
        <v>4</v>
      </c>
      <c r="AE118" s="17">
        <v>4</v>
      </c>
      <c r="AF118" s="17">
        <v>8</v>
      </c>
      <c r="AG118" s="17">
        <v>11</v>
      </c>
      <c r="AH118" s="17">
        <v>5</v>
      </c>
      <c r="AI118" s="17">
        <v>3</v>
      </c>
      <c r="AJ118" s="17">
        <v>3</v>
      </c>
      <c r="AK118" s="17">
        <v>2</v>
      </c>
      <c r="AL118" s="17">
        <v>9</v>
      </c>
      <c r="AM118" s="17" t="s">
        <v>47</v>
      </c>
      <c r="AN118" s="28">
        <v>3</v>
      </c>
      <c r="AO118" s="17" t="s">
        <v>47</v>
      </c>
      <c r="AP118" s="17">
        <v>2</v>
      </c>
      <c r="AQ118" s="17">
        <v>56</v>
      </c>
      <c r="AR118" s="17">
        <v>93</v>
      </c>
      <c r="AS118" s="17">
        <v>32</v>
      </c>
      <c r="AT118" s="17"/>
      <c r="BH118" s="35"/>
    </row>
    <row r="119" spans="1:60" ht="2.25" customHeight="1">
      <c r="A119" s="24"/>
      <c r="B119" s="17"/>
      <c r="C119" s="18">
        <v>0.08</v>
      </c>
      <c r="D119" s="18">
        <v>0.14000000000000001</v>
      </c>
      <c r="E119" s="18">
        <v>7.0000000000000007E-2</v>
      </c>
      <c r="F119" s="18">
        <v>0.03</v>
      </c>
      <c r="G119" s="29">
        <v>0.09</v>
      </c>
      <c r="H119" s="18">
        <v>0.06</v>
      </c>
      <c r="I119" s="18">
        <v>7.0000000000000007E-2</v>
      </c>
      <c r="J119" s="18">
        <v>0.04</v>
      </c>
      <c r="K119" s="18">
        <v>0.1</v>
      </c>
      <c r="L119" s="18">
        <v>0.03</v>
      </c>
      <c r="M119" s="18">
        <v>0.03</v>
      </c>
      <c r="N119" s="18">
        <v>0.06</v>
      </c>
      <c r="O119" s="18">
        <v>0.09</v>
      </c>
      <c r="P119" s="18">
        <v>0.11</v>
      </c>
      <c r="Q119" s="18">
        <v>0.08</v>
      </c>
      <c r="R119" s="18">
        <v>0.08</v>
      </c>
      <c r="S119" s="18">
        <v>7.0000000000000007E-2</v>
      </c>
      <c r="T119" s="18">
        <v>0.03</v>
      </c>
      <c r="U119" s="18">
        <v>0.14000000000000001</v>
      </c>
      <c r="V119" s="18">
        <v>0.1</v>
      </c>
      <c r="W119" s="30">
        <v>0.08</v>
      </c>
      <c r="X119" s="18">
        <v>0.06</v>
      </c>
      <c r="Y119" s="18">
        <v>0.08</v>
      </c>
      <c r="Z119" s="18">
        <v>0.08</v>
      </c>
      <c r="AA119" s="18">
        <v>0.11</v>
      </c>
      <c r="AB119" s="18">
        <v>0.09</v>
      </c>
      <c r="AC119" s="17" t="s">
        <v>47</v>
      </c>
      <c r="AD119" s="18">
        <v>0.11</v>
      </c>
      <c r="AE119" s="18">
        <v>0.11</v>
      </c>
      <c r="AF119" s="18">
        <v>0.1</v>
      </c>
      <c r="AG119" s="18">
        <v>7.0000000000000007E-2</v>
      </c>
      <c r="AH119" s="18">
        <v>0.06</v>
      </c>
      <c r="AI119" s="18">
        <v>0.17</v>
      </c>
      <c r="AJ119" s="18">
        <v>7.0000000000000007E-2</v>
      </c>
      <c r="AK119" s="18">
        <v>0.14000000000000001</v>
      </c>
      <c r="AL119" s="18">
        <v>0.23</v>
      </c>
      <c r="AM119" s="17" t="s">
        <v>47</v>
      </c>
      <c r="AN119" s="31">
        <v>0.06</v>
      </c>
      <c r="AO119" s="17" t="s">
        <v>47</v>
      </c>
      <c r="AP119" s="18">
        <v>0.08</v>
      </c>
      <c r="AQ119" s="18">
        <v>0.08</v>
      </c>
      <c r="AR119" s="18">
        <v>0.08</v>
      </c>
      <c r="AS119" s="18">
        <v>0.06</v>
      </c>
      <c r="AT119" s="17"/>
      <c r="BH119" s="35"/>
    </row>
    <row r="120" spans="1:60" ht="2.25" customHeight="1">
      <c r="A120" s="24"/>
      <c r="B120" s="17" t="s">
        <v>69</v>
      </c>
      <c r="C120" s="17">
        <v>626</v>
      </c>
      <c r="D120" s="17">
        <v>2</v>
      </c>
      <c r="E120" s="17">
        <v>8</v>
      </c>
      <c r="F120" s="17">
        <v>11</v>
      </c>
      <c r="G120" s="26">
        <v>14</v>
      </c>
      <c r="H120" s="17">
        <v>11</v>
      </c>
      <c r="I120" s="17">
        <v>6</v>
      </c>
      <c r="J120" s="17">
        <v>2</v>
      </c>
      <c r="K120" s="17">
        <v>14</v>
      </c>
      <c r="L120" s="17">
        <v>10</v>
      </c>
      <c r="M120" s="17">
        <v>7</v>
      </c>
      <c r="N120" s="17">
        <v>17</v>
      </c>
      <c r="O120" s="17">
        <v>14</v>
      </c>
      <c r="P120" s="17">
        <v>22</v>
      </c>
      <c r="Q120" s="17">
        <v>18</v>
      </c>
      <c r="R120" s="17">
        <v>14</v>
      </c>
      <c r="S120" s="17">
        <v>37</v>
      </c>
      <c r="T120" s="17">
        <v>6</v>
      </c>
      <c r="U120" s="17">
        <v>2</v>
      </c>
      <c r="V120" s="17">
        <v>17</v>
      </c>
      <c r="W120" s="27">
        <v>24</v>
      </c>
      <c r="X120" s="17">
        <v>13</v>
      </c>
      <c r="Y120" s="17">
        <v>14</v>
      </c>
      <c r="Z120" s="17">
        <v>22</v>
      </c>
      <c r="AA120" s="17">
        <v>11</v>
      </c>
      <c r="AB120" s="17">
        <v>15</v>
      </c>
      <c r="AC120" s="17" t="s">
        <v>47</v>
      </c>
      <c r="AD120" s="17">
        <v>9</v>
      </c>
      <c r="AE120" s="17">
        <v>5</v>
      </c>
      <c r="AF120" s="17">
        <v>19</v>
      </c>
      <c r="AG120" s="17">
        <v>39</v>
      </c>
      <c r="AH120" s="17">
        <v>23</v>
      </c>
      <c r="AI120" s="17">
        <v>6</v>
      </c>
      <c r="AJ120" s="17">
        <v>10</v>
      </c>
      <c r="AK120" s="17">
        <v>4</v>
      </c>
      <c r="AL120" s="17">
        <v>5</v>
      </c>
      <c r="AM120" s="17">
        <v>13</v>
      </c>
      <c r="AN120" s="28">
        <v>21</v>
      </c>
      <c r="AO120" s="17">
        <v>3</v>
      </c>
      <c r="AP120" s="17">
        <v>9</v>
      </c>
      <c r="AQ120" s="17">
        <v>197</v>
      </c>
      <c r="AR120" s="17">
        <v>290</v>
      </c>
      <c r="AS120" s="17">
        <v>138</v>
      </c>
      <c r="AT120" s="17"/>
      <c r="BH120" s="35"/>
    </row>
    <row r="121" spans="1:60" ht="2.25" customHeight="1">
      <c r="A121" s="24"/>
      <c r="B121" s="17"/>
      <c r="C121" s="18">
        <v>0.26</v>
      </c>
      <c r="D121" s="18">
        <v>0.14000000000000001</v>
      </c>
      <c r="E121" s="18">
        <v>0.28999999999999998</v>
      </c>
      <c r="F121" s="18">
        <v>0.28999999999999998</v>
      </c>
      <c r="G121" s="29">
        <v>0.18</v>
      </c>
      <c r="H121" s="18">
        <v>0.2</v>
      </c>
      <c r="I121" s="18">
        <v>0.18</v>
      </c>
      <c r="J121" s="18">
        <v>0.08</v>
      </c>
      <c r="K121" s="18">
        <v>0.27</v>
      </c>
      <c r="L121" s="18">
        <v>0.28000000000000003</v>
      </c>
      <c r="M121" s="18">
        <v>0.22</v>
      </c>
      <c r="N121" s="18">
        <v>0.31</v>
      </c>
      <c r="O121" s="18">
        <v>0.21</v>
      </c>
      <c r="P121" s="18">
        <v>0.33</v>
      </c>
      <c r="Q121" s="18">
        <v>0.26</v>
      </c>
      <c r="R121" s="18">
        <v>0.28000000000000003</v>
      </c>
      <c r="S121" s="18">
        <v>0.27</v>
      </c>
      <c r="T121" s="18">
        <v>0.21</v>
      </c>
      <c r="U121" s="18">
        <v>0.28999999999999998</v>
      </c>
      <c r="V121" s="18">
        <v>0.35</v>
      </c>
      <c r="W121" s="30">
        <v>0.28999999999999998</v>
      </c>
      <c r="X121" s="18">
        <v>0.32</v>
      </c>
      <c r="Y121" s="18">
        <v>0.28999999999999998</v>
      </c>
      <c r="Z121" s="18">
        <v>0.35</v>
      </c>
      <c r="AA121" s="18">
        <v>0.18</v>
      </c>
      <c r="AB121" s="18">
        <v>0.32</v>
      </c>
      <c r="AC121" s="17" t="s">
        <v>47</v>
      </c>
      <c r="AD121" s="18">
        <v>0.24</v>
      </c>
      <c r="AE121" s="18">
        <v>0.15</v>
      </c>
      <c r="AF121" s="18">
        <v>0.23</v>
      </c>
      <c r="AG121" s="18">
        <v>0.27</v>
      </c>
      <c r="AH121" s="18">
        <v>0.28999999999999998</v>
      </c>
      <c r="AI121" s="18">
        <v>0.28000000000000003</v>
      </c>
      <c r="AJ121" s="18">
        <v>0.21</v>
      </c>
      <c r="AK121" s="18">
        <v>0.28999999999999998</v>
      </c>
      <c r="AL121" s="18">
        <v>0.13</v>
      </c>
      <c r="AM121" s="18">
        <v>0.33</v>
      </c>
      <c r="AN121" s="31">
        <v>0.39</v>
      </c>
      <c r="AO121" s="18">
        <v>0.26</v>
      </c>
      <c r="AP121" s="18">
        <v>0.33</v>
      </c>
      <c r="AQ121" s="18">
        <v>0.27</v>
      </c>
      <c r="AR121" s="18">
        <v>0.25</v>
      </c>
      <c r="AS121" s="18">
        <v>0.27</v>
      </c>
      <c r="AT121" s="17"/>
      <c r="BH121" s="35"/>
    </row>
    <row r="122" spans="1:60" ht="2.25" customHeight="1">
      <c r="A122" s="24"/>
      <c r="B122" s="17" t="s">
        <v>70</v>
      </c>
      <c r="C122" s="17">
        <v>1577</v>
      </c>
      <c r="D122" s="17">
        <v>11</v>
      </c>
      <c r="E122" s="17">
        <v>17</v>
      </c>
      <c r="F122" s="17">
        <v>26</v>
      </c>
      <c r="G122" s="26">
        <v>57</v>
      </c>
      <c r="H122" s="17">
        <v>38</v>
      </c>
      <c r="I122" s="17">
        <v>24</v>
      </c>
      <c r="J122" s="17">
        <v>28</v>
      </c>
      <c r="K122" s="17">
        <v>33</v>
      </c>
      <c r="L122" s="17">
        <v>23</v>
      </c>
      <c r="M122" s="17">
        <v>23</v>
      </c>
      <c r="N122" s="17">
        <v>34</v>
      </c>
      <c r="O122" s="17">
        <v>46</v>
      </c>
      <c r="P122" s="17">
        <v>37</v>
      </c>
      <c r="Q122" s="17">
        <v>47</v>
      </c>
      <c r="R122" s="17">
        <v>32</v>
      </c>
      <c r="S122" s="17">
        <v>93</v>
      </c>
      <c r="T122" s="17">
        <v>20</v>
      </c>
      <c r="U122" s="17">
        <v>5</v>
      </c>
      <c r="V122" s="17">
        <v>27</v>
      </c>
      <c r="W122" s="27">
        <v>51</v>
      </c>
      <c r="X122" s="17">
        <v>26</v>
      </c>
      <c r="Y122" s="17">
        <v>30</v>
      </c>
      <c r="Z122" s="17">
        <v>36</v>
      </c>
      <c r="AA122" s="17">
        <v>41</v>
      </c>
      <c r="AB122" s="17">
        <v>28</v>
      </c>
      <c r="AC122" s="17">
        <v>4</v>
      </c>
      <c r="AD122" s="17">
        <v>24</v>
      </c>
      <c r="AE122" s="17">
        <v>24</v>
      </c>
      <c r="AF122" s="17">
        <v>54</v>
      </c>
      <c r="AG122" s="17">
        <v>93</v>
      </c>
      <c r="AH122" s="17">
        <v>53</v>
      </c>
      <c r="AI122" s="17">
        <v>11</v>
      </c>
      <c r="AJ122" s="17">
        <v>33</v>
      </c>
      <c r="AK122" s="17">
        <v>9</v>
      </c>
      <c r="AL122" s="17">
        <v>25</v>
      </c>
      <c r="AM122" s="17">
        <v>25</v>
      </c>
      <c r="AN122" s="28">
        <v>30</v>
      </c>
      <c r="AO122" s="17">
        <v>10</v>
      </c>
      <c r="AP122" s="17">
        <v>16</v>
      </c>
      <c r="AQ122" s="17">
        <v>478</v>
      </c>
      <c r="AR122" s="17">
        <v>757</v>
      </c>
      <c r="AS122" s="17">
        <v>342</v>
      </c>
      <c r="AT122" s="17"/>
      <c r="BH122" s="35"/>
    </row>
    <row r="123" spans="1:60" ht="2.25" customHeight="1">
      <c r="A123" s="24"/>
      <c r="B123" s="17"/>
      <c r="C123" s="18">
        <v>0.66</v>
      </c>
      <c r="D123" s="18">
        <v>0.71</v>
      </c>
      <c r="E123" s="18">
        <v>0.64</v>
      </c>
      <c r="F123" s="18">
        <v>0.68</v>
      </c>
      <c r="G123" s="29">
        <v>0.73</v>
      </c>
      <c r="H123" s="18">
        <v>0.73</v>
      </c>
      <c r="I123" s="18">
        <v>0.75</v>
      </c>
      <c r="J123" s="18">
        <v>0.88</v>
      </c>
      <c r="K123" s="18">
        <v>0.63</v>
      </c>
      <c r="L123" s="18">
        <v>0.69</v>
      </c>
      <c r="M123" s="18">
        <v>0.75</v>
      </c>
      <c r="N123" s="18">
        <v>0.63</v>
      </c>
      <c r="O123" s="18">
        <v>0.7</v>
      </c>
      <c r="P123" s="18">
        <v>0.56000000000000005</v>
      </c>
      <c r="Q123" s="18">
        <v>0.66</v>
      </c>
      <c r="R123" s="18">
        <v>0.65</v>
      </c>
      <c r="S123" s="18">
        <v>0.67</v>
      </c>
      <c r="T123" s="18">
        <v>0.76</v>
      </c>
      <c r="U123" s="18">
        <v>0.56999999999999995</v>
      </c>
      <c r="V123" s="18">
        <v>0.55000000000000004</v>
      </c>
      <c r="W123" s="30">
        <v>0.63</v>
      </c>
      <c r="X123" s="18">
        <v>0.62</v>
      </c>
      <c r="Y123" s="18">
        <v>0.63</v>
      </c>
      <c r="Z123" s="18">
        <v>0.56999999999999995</v>
      </c>
      <c r="AA123" s="18">
        <v>0.71</v>
      </c>
      <c r="AB123" s="18">
        <v>0.59</v>
      </c>
      <c r="AC123" s="18">
        <v>1</v>
      </c>
      <c r="AD123" s="18">
        <v>0.66</v>
      </c>
      <c r="AE123" s="18">
        <v>0.74</v>
      </c>
      <c r="AF123" s="18">
        <v>0.67</v>
      </c>
      <c r="AG123" s="18">
        <v>0.65</v>
      </c>
      <c r="AH123" s="18">
        <v>0.65</v>
      </c>
      <c r="AI123" s="18">
        <v>0.56000000000000005</v>
      </c>
      <c r="AJ123" s="18">
        <v>0.72</v>
      </c>
      <c r="AK123" s="18">
        <v>0.56999999999999995</v>
      </c>
      <c r="AL123" s="18">
        <v>0.65</v>
      </c>
      <c r="AM123" s="18">
        <v>0.67</v>
      </c>
      <c r="AN123" s="31">
        <v>0.55000000000000004</v>
      </c>
      <c r="AO123" s="18">
        <v>0.74</v>
      </c>
      <c r="AP123" s="18">
        <v>0.57999999999999996</v>
      </c>
      <c r="AQ123" s="18">
        <v>0.65</v>
      </c>
      <c r="AR123" s="18">
        <v>0.66</v>
      </c>
      <c r="AS123" s="18">
        <v>0.67</v>
      </c>
      <c r="AT123" s="17"/>
      <c r="BH123" s="35"/>
    </row>
    <row r="124" spans="1:60" ht="2.25" customHeight="1">
      <c r="A124" s="24"/>
      <c r="B124" s="17"/>
      <c r="C124" s="17"/>
      <c r="D124" s="17"/>
      <c r="E124" s="17"/>
      <c r="F124" s="17"/>
      <c r="G124" s="26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2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28"/>
      <c r="AO124" s="17"/>
      <c r="AP124" s="17"/>
      <c r="AQ124" s="17"/>
      <c r="AR124" s="17"/>
      <c r="AS124" s="17"/>
      <c r="AT124" s="17"/>
      <c r="BH124" s="35"/>
    </row>
    <row r="125" spans="1:60" ht="2.25" customHeight="1">
      <c r="BH125" s="35"/>
    </row>
    <row r="126" spans="1:60" ht="2.25" customHeight="1">
      <c r="BH126" s="35"/>
    </row>
    <row r="127" spans="1:60" ht="2.25" customHeight="1">
      <c r="BH127" s="35"/>
    </row>
    <row r="128" spans="1:60" ht="2.25" customHeight="1">
      <c r="BH128" s="35"/>
    </row>
    <row r="129" spans="1:60" ht="2.25" customHeight="1">
      <c r="BH129" s="35"/>
    </row>
    <row r="130" spans="1:60" ht="2.25" customHeight="1">
      <c r="BH130" s="35"/>
    </row>
    <row r="131" spans="1:60" ht="2.25" customHeight="1">
      <c r="BH131" s="35"/>
    </row>
    <row r="132" spans="1:60" ht="2.25" customHeight="1">
      <c r="A132" s="15" t="b">
        <f>IF(A77=A52,(IF(A52=A27,(IF(A27=A3,TRUE,FALSE)),FALSE)),FALSE)</f>
        <v>1</v>
      </c>
      <c r="BH132" s="35"/>
    </row>
    <row r="133" spans="1:60" ht="2.25" customHeight="1">
      <c r="A133" s="15" t="str">
        <f>cover!C3</f>
        <v>A Rural/Urban Comparison</v>
      </c>
      <c r="BH133" s="35"/>
    </row>
    <row r="134" spans="1:60" ht="2.25" customHeight="1">
      <c r="BH134" s="35"/>
    </row>
    <row r="135" spans="1:60" ht="2.25" customHeight="1">
      <c r="BH135" s="35"/>
    </row>
    <row r="136" spans="1:60" ht="2.25" customHeight="1">
      <c r="BH136" s="35"/>
    </row>
    <row r="137" spans="1:60" ht="2.25" customHeight="1">
      <c r="BH137" s="35"/>
    </row>
    <row r="138" spans="1:60" ht="2.25" customHeight="1">
      <c r="BH138" s="35"/>
    </row>
    <row r="139" spans="1:60" ht="2.25" customHeight="1">
      <c r="BH139" s="35"/>
    </row>
    <row r="140" spans="1:60" ht="2.25" customHeight="1">
      <c r="BH140" s="35"/>
    </row>
    <row r="141" spans="1:60" ht="2.25" customHeight="1"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BH144" s="35"/>
    </row>
    <row r="145" spans="60:60" ht="2.25" customHeight="1">
      <c r="BH145" s="35"/>
    </row>
    <row r="146" spans="60:60" ht="2.25" customHeight="1">
      <c r="BH146" s="35"/>
    </row>
    <row r="147" spans="60:60" ht="2.25" customHeight="1">
      <c r="BH147" s="35"/>
    </row>
    <row r="148" spans="60:60" ht="2.25" customHeight="1">
      <c r="BH148" s="35"/>
    </row>
    <row r="149" spans="60:60" ht="2.25" customHeight="1">
      <c r="BH149" s="35"/>
    </row>
    <row r="150" spans="60:60" ht="2.25" customHeight="1">
      <c r="BH150" s="35"/>
    </row>
    <row r="151" spans="60:60" ht="2.25" customHeight="1">
      <c r="BH151" s="35"/>
    </row>
    <row r="152" spans="60:60" ht="2.25" customHeight="1">
      <c r="BH152" s="35"/>
    </row>
    <row r="153" spans="60:60" ht="2.25" customHeight="1">
      <c r="BH153" s="35"/>
    </row>
    <row r="154" spans="60:60" ht="2.25" customHeight="1">
      <c r="BH154" s="35"/>
    </row>
    <row r="155" spans="60:60" ht="2.25" customHeight="1">
      <c r="BH155" s="35"/>
    </row>
    <row r="156" spans="60:60" ht="2.25" customHeight="1">
      <c r="BH156" s="35"/>
    </row>
    <row r="157" spans="60:60" ht="2.25" customHeight="1">
      <c r="BH157" s="35"/>
    </row>
    <row r="158" spans="60:60" ht="2.25" customHeight="1">
      <c r="BH158" s="35"/>
    </row>
    <row r="159" spans="60:60" ht="2.25" customHeight="1">
      <c r="BH159" s="35"/>
    </row>
    <row r="160" spans="60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</sheetData>
  <sheetProtection algorithmName="SHA-512" hashValue="CguFYZc2KX7YP6Y7Kh7FOHiUuy0uiESWV0ODwT4LfbN5r0KIgG8txfvg+a7e8eGTPpuyqc5Fqd4+QUhd708TEg==" saltValue="34ROdGPEfVATb9HjM6DDQQ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H197"/>
  <sheetViews>
    <sheetView workbookViewId="0">
      <selection activeCell="A166" sqref="A166:XFD1048576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>
      <c r="A1" s="14">
        <v>40940</v>
      </c>
      <c r="B1" s="36" t="str">
        <f>A3</f>
        <v xml:space="preserve">  Q4b. How do you expect your business capacity to run - over the next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.25" customHeight="1">
      <c r="BH2" s="35"/>
    </row>
    <row r="3" spans="1:60" ht="2.25" customHeight="1">
      <c r="A3" s="15" t="s">
        <v>71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2402</v>
      </c>
      <c r="D7">
        <v>24</v>
      </c>
      <c r="E7">
        <v>50</v>
      </c>
      <c r="F7">
        <v>45</v>
      </c>
      <c r="G7">
        <v>107</v>
      </c>
      <c r="H7">
        <v>53</v>
      </c>
      <c r="I7">
        <v>31</v>
      </c>
      <c r="J7">
        <v>30</v>
      </c>
      <c r="K7">
        <v>93</v>
      </c>
      <c r="L7">
        <v>47</v>
      </c>
      <c r="M7">
        <v>86</v>
      </c>
      <c r="N7">
        <v>67</v>
      </c>
      <c r="O7">
        <v>78</v>
      </c>
      <c r="P7">
        <v>105</v>
      </c>
      <c r="Q7">
        <v>86</v>
      </c>
      <c r="R7">
        <v>54</v>
      </c>
      <c r="S7">
        <v>160</v>
      </c>
      <c r="T7">
        <v>45</v>
      </c>
      <c r="U7">
        <v>25</v>
      </c>
      <c r="V7">
        <v>50</v>
      </c>
      <c r="W7">
        <v>107</v>
      </c>
      <c r="X7">
        <v>58</v>
      </c>
      <c r="Y7">
        <v>41</v>
      </c>
      <c r="Z7">
        <v>96</v>
      </c>
      <c r="AA7">
        <v>97</v>
      </c>
      <c r="AB7">
        <v>26</v>
      </c>
      <c r="AC7">
        <v>59</v>
      </c>
      <c r="AD7">
        <v>51</v>
      </c>
      <c r="AE7">
        <v>23</v>
      </c>
      <c r="AF7">
        <v>63</v>
      </c>
      <c r="AG7">
        <v>208</v>
      </c>
      <c r="AH7">
        <v>45</v>
      </c>
      <c r="AI7">
        <v>25</v>
      </c>
      <c r="AJ7">
        <v>55</v>
      </c>
      <c r="AK7">
        <v>17</v>
      </c>
      <c r="AL7">
        <v>57</v>
      </c>
      <c r="AM7">
        <v>40</v>
      </c>
      <c r="AN7">
        <v>63</v>
      </c>
      <c r="AO7">
        <v>15</v>
      </c>
      <c r="AP7">
        <v>20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2422</v>
      </c>
      <c r="D9">
        <v>28</v>
      </c>
      <c r="E9">
        <v>47</v>
      </c>
      <c r="F9">
        <v>54</v>
      </c>
      <c r="G9">
        <v>100</v>
      </c>
      <c r="H9">
        <v>55</v>
      </c>
      <c r="I9">
        <v>36</v>
      </c>
      <c r="J9">
        <v>36</v>
      </c>
      <c r="K9">
        <v>87</v>
      </c>
      <c r="L9">
        <v>49</v>
      </c>
      <c r="M9">
        <v>81</v>
      </c>
      <c r="N9">
        <v>70</v>
      </c>
      <c r="O9">
        <v>90</v>
      </c>
      <c r="P9">
        <v>84</v>
      </c>
      <c r="Q9">
        <v>83</v>
      </c>
      <c r="R9">
        <v>65</v>
      </c>
      <c r="S9">
        <v>166</v>
      </c>
      <c r="T9">
        <v>36</v>
      </c>
      <c r="U9">
        <v>27</v>
      </c>
      <c r="V9">
        <v>60</v>
      </c>
      <c r="W9">
        <v>114</v>
      </c>
      <c r="X9">
        <v>55</v>
      </c>
      <c r="Y9">
        <v>49</v>
      </c>
      <c r="Z9">
        <v>90</v>
      </c>
      <c r="AA9">
        <v>77</v>
      </c>
      <c r="AB9">
        <v>49</v>
      </c>
      <c r="AC9">
        <v>55</v>
      </c>
      <c r="AD9">
        <v>48</v>
      </c>
      <c r="AE9">
        <v>25</v>
      </c>
      <c r="AF9">
        <v>59</v>
      </c>
      <c r="AG9">
        <v>186</v>
      </c>
      <c r="AH9">
        <v>37</v>
      </c>
      <c r="AI9">
        <v>29</v>
      </c>
      <c r="AJ9">
        <v>57</v>
      </c>
      <c r="AK9">
        <v>32</v>
      </c>
      <c r="AL9">
        <v>54</v>
      </c>
      <c r="AM9">
        <v>46</v>
      </c>
      <c r="AN9">
        <v>66</v>
      </c>
      <c r="AO9">
        <v>17</v>
      </c>
      <c r="AP9">
        <v>21</v>
      </c>
      <c r="BH9" s="35"/>
    </row>
    <row r="10" spans="1:60" ht="2.25" customHeight="1">
      <c r="BH10" s="35"/>
    </row>
    <row r="11" spans="1:60" ht="2.25" customHeight="1">
      <c r="A11" s="15" t="s">
        <v>64</v>
      </c>
      <c r="B11" t="s">
        <v>68</v>
      </c>
      <c r="C11">
        <v>191</v>
      </c>
      <c r="D11">
        <v>1</v>
      </c>
      <c r="E11">
        <v>2</v>
      </c>
      <c r="F11">
        <v>11</v>
      </c>
      <c r="G11">
        <v>7</v>
      </c>
      <c r="H11">
        <v>5</v>
      </c>
      <c r="I11">
        <v>1</v>
      </c>
      <c r="J11">
        <v>1</v>
      </c>
      <c r="K11">
        <v>12</v>
      </c>
      <c r="L11">
        <v>5</v>
      </c>
      <c r="M11">
        <v>6</v>
      </c>
      <c r="N11">
        <v>7</v>
      </c>
      <c r="O11">
        <v>2</v>
      </c>
      <c r="P11">
        <v>6</v>
      </c>
      <c r="Q11">
        <v>9</v>
      </c>
      <c r="R11">
        <v>2</v>
      </c>
      <c r="S11">
        <v>14</v>
      </c>
      <c r="T11">
        <v>2</v>
      </c>
      <c r="U11">
        <v>2</v>
      </c>
      <c r="V11">
        <v>6</v>
      </c>
      <c r="W11">
        <v>7</v>
      </c>
      <c r="X11">
        <v>6</v>
      </c>
      <c r="Y11">
        <v>2</v>
      </c>
      <c r="Z11">
        <v>6</v>
      </c>
      <c r="AA11">
        <v>5</v>
      </c>
      <c r="AB11">
        <v>6</v>
      </c>
      <c r="AC11" t="s">
        <v>47</v>
      </c>
      <c r="AD11">
        <v>5</v>
      </c>
      <c r="AE11">
        <v>2</v>
      </c>
      <c r="AF11">
        <v>6</v>
      </c>
      <c r="AG11">
        <v>10</v>
      </c>
      <c r="AH11">
        <v>4</v>
      </c>
      <c r="AI11">
        <v>1</v>
      </c>
      <c r="AJ11">
        <v>5</v>
      </c>
      <c r="AK11">
        <v>2</v>
      </c>
      <c r="AL11">
        <v>11</v>
      </c>
      <c r="AM11">
        <v>2</v>
      </c>
      <c r="AN11">
        <v>9</v>
      </c>
      <c r="AO11" t="s">
        <v>47</v>
      </c>
      <c r="AP11" t="s">
        <v>47</v>
      </c>
      <c r="BH11" s="35"/>
    </row>
    <row r="12" spans="1:60" ht="2.25" customHeight="1">
      <c r="C12">
        <v>0.08</v>
      </c>
      <c r="D12">
        <v>0.04</v>
      </c>
      <c r="E12">
        <v>0.04</v>
      </c>
      <c r="F12">
        <v>0.2</v>
      </c>
      <c r="G12">
        <v>7.0000000000000007E-2</v>
      </c>
      <c r="H12">
        <v>0.09</v>
      </c>
      <c r="I12">
        <v>0.03</v>
      </c>
      <c r="J12">
        <v>0.03</v>
      </c>
      <c r="K12">
        <v>0.14000000000000001</v>
      </c>
      <c r="L12">
        <v>0.11</v>
      </c>
      <c r="M12">
        <v>7.0000000000000007E-2</v>
      </c>
      <c r="N12">
        <v>0.1</v>
      </c>
      <c r="O12">
        <v>0.03</v>
      </c>
      <c r="P12">
        <v>0.08</v>
      </c>
      <c r="Q12">
        <v>0.1</v>
      </c>
      <c r="R12">
        <v>0.04</v>
      </c>
      <c r="S12">
        <v>0.08</v>
      </c>
      <c r="T12">
        <v>0.04</v>
      </c>
      <c r="U12">
        <v>0.08</v>
      </c>
      <c r="V12">
        <v>0.1</v>
      </c>
      <c r="W12">
        <v>7.0000000000000007E-2</v>
      </c>
      <c r="X12">
        <v>0.1</v>
      </c>
      <c r="Y12">
        <v>0.05</v>
      </c>
      <c r="Z12">
        <v>0.06</v>
      </c>
      <c r="AA12">
        <v>0.06</v>
      </c>
      <c r="AB12">
        <v>0.12</v>
      </c>
      <c r="AC12" t="s">
        <v>47</v>
      </c>
      <c r="AD12">
        <v>0.1</v>
      </c>
      <c r="AE12">
        <v>0.09</v>
      </c>
      <c r="AF12">
        <v>0.1</v>
      </c>
      <c r="AG12">
        <v>0.05</v>
      </c>
      <c r="AH12">
        <v>0.11</v>
      </c>
      <c r="AI12">
        <v>0.04</v>
      </c>
      <c r="AJ12">
        <v>0.09</v>
      </c>
      <c r="AK12">
        <v>0.06</v>
      </c>
      <c r="AL12">
        <v>0.21</v>
      </c>
      <c r="AM12">
        <v>0.05</v>
      </c>
      <c r="AN12">
        <v>0.14000000000000001</v>
      </c>
      <c r="AO12" t="s">
        <v>47</v>
      </c>
      <c r="AP12" t="s">
        <v>47</v>
      </c>
      <c r="BH12" s="35"/>
    </row>
    <row r="13" spans="1:60" ht="2.25" customHeight="1">
      <c r="B13" t="s">
        <v>69</v>
      </c>
      <c r="C13">
        <v>789</v>
      </c>
      <c r="D13">
        <v>12</v>
      </c>
      <c r="E13">
        <v>19</v>
      </c>
      <c r="F13">
        <v>14</v>
      </c>
      <c r="G13">
        <v>39</v>
      </c>
      <c r="H13">
        <v>18</v>
      </c>
      <c r="I13">
        <v>16</v>
      </c>
      <c r="J13">
        <v>6</v>
      </c>
      <c r="K13">
        <v>24</v>
      </c>
      <c r="L13">
        <v>17</v>
      </c>
      <c r="M13">
        <v>27</v>
      </c>
      <c r="N13">
        <v>26</v>
      </c>
      <c r="O13">
        <v>28</v>
      </c>
      <c r="P13">
        <v>25</v>
      </c>
      <c r="Q13">
        <v>27</v>
      </c>
      <c r="R13">
        <v>26</v>
      </c>
      <c r="S13">
        <v>60</v>
      </c>
      <c r="T13">
        <v>9</v>
      </c>
      <c r="U13">
        <v>6</v>
      </c>
      <c r="V13">
        <v>18</v>
      </c>
      <c r="W13">
        <v>31</v>
      </c>
      <c r="X13">
        <v>16</v>
      </c>
      <c r="Y13">
        <v>13</v>
      </c>
      <c r="Z13">
        <v>28</v>
      </c>
      <c r="AA13">
        <v>21</v>
      </c>
      <c r="AB13">
        <v>13</v>
      </c>
      <c r="AC13">
        <v>17</v>
      </c>
      <c r="AD13">
        <v>24</v>
      </c>
      <c r="AE13">
        <v>9</v>
      </c>
      <c r="AF13">
        <v>11</v>
      </c>
      <c r="AG13">
        <v>68</v>
      </c>
      <c r="AH13">
        <v>13</v>
      </c>
      <c r="AI13">
        <v>10</v>
      </c>
      <c r="AJ13">
        <v>21</v>
      </c>
      <c r="AK13">
        <v>13</v>
      </c>
      <c r="AL13">
        <v>16</v>
      </c>
      <c r="AM13">
        <v>12</v>
      </c>
      <c r="AN13">
        <v>21</v>
      </c>
      <c r="AO13">
        <v>8</v>
      </c>
      <c r="AP13">
        <v>5</v>
      </c>
      <c r="BH13" s="35"/>
    </row>
    <row r="14" spans="1:60" ht="2.25" customHeight="1">
      <c r="C14">
        <v>0.33</v>
      </c>
      <c r="D14">
        <v>0.42</v>
      </c>
      <c r="E14">
        <v>0.4</v>
      </c>
      <c r="F14">
        <v>0.27</v>
      </c>
      <c r="G14">
        <v>0.39</v>
      </c>
      <c r="H14">
        <v>0.32</v>
      </c>
      <c r="I14">
        <v>0.45</v>
      </c>
      <c r="J14">
        <v>0.17</v>
      </c>
      <c r="K14">
        <v>0.27</v>
      </c>
      <c r="L14">
        <v>0.34</v>
      </c>
      <c r="M14">
        <v>0.34</v>
      </c>
      <c r="N14">
        <v>0.37</v>
      </c>
      <c r="O14">
        <v>0.31</v>
      </c>
      <c r="P14">
        <v>0.3</v>
      </c>
      <c r="Q14">
        <v>0.33</v>
      </c>
      <c r="R14">
        <v>0.41</v>
      </c>
      <c r="S14">
        <v>0.36</v>
      </c>
      <c r="T14">
        <v>0.24</v>
      </c>
      <c r="U14">
        <v>0.24</v>
      </c>
      <c r="V14">
        <v>0.3</v>
      </c>
      <c r="W14">
        <v>0.27</v>
      </c>
      <c r="X14">
        <v>0.28999999999999998</v>
      </c>
      <c r="Y14">
        <v>0.27</v>
      </c>
      <c r="Z14">
        <v>0.31</v>
      </c>
      <c r="AA14">
        <v>0.28000000000000003</v>
      </c>
      <c r="AB14">
        <v>0.27</v>
      </c>
      <c r="AC14">
        <v>0.31</v>
      </c>
      <c r="AD14">
        <v>0.51</v>
      </c>
      <c r="AE14">
        <v>0.35</v>
      </c>
      <c r="AF14">
        <v>0.19</v>
      </c>
      <c r="AG14">
        <v>0.36</v>
      </c>
      <c r="AH14">
        <v>0.36</v>
      </c>
      <c r="AI14">
        <v>0.36</v>
      </c>
      <c r="AJ14">
        <v>0.36</v>
      </c>
      <c r="AK14">
        <v>0.41</v>
      </c>
      <c r="AL14">
        <v>0.3</v>
      </c>
      <c r="AM14">
        <v>0.25</v>
      </c>
      <c r="AN14">
        <v>0.32</v>
      </c>
      <c r="AO14">
        <v>0.47</v>
      </c>
      <c r="AP14">
        <v>0.25</v>
      </c>
      <c r="BH14" s="35"/>
    </row>
    <row r="15" spans="1:60" ht="2.25" customHeight="1">
      <c r="B15" t="s">
        <v>70</v>
      </c>
      <c r="C15">
        <v>1442</v>
      </c>
      <c r="D15">
        <v>15</v>
      </c>
      <c r="E15">
        <v>26</v>
      </c>
      <c r="F15">
        <v>29</v>
      </c>
      <c r="G15">
        <v>55</v>
      </c>
      <c r="H15">
        <v>32</v>
      </c>
      <c r="I15">
        <v>19</v>
      </c>
      <c r="J15">
        <v>29</v>
      </c>
      <c r="K15">
        <v>52</v>
      </c>
      <c r="L15">
        <v>27</v>
      </c>
      <c r="M15">
        <v>48</v>
      </c>
      <c r="N15">
        <v>36</v>
      </c>
      <c r="O15">
        <v>60</v>
      </c>
      <c r="P15">
        <v>52</v>
      </c>
      <c r="Q15">
        <v>47</v>
      </c>
      <c r="R15">
        <v>36</v>
      </c>
      <c r="S15">
        <v>93</v>
      </c>
      <c r="T15">
        <v>25</v>
      </c>
      <c r="U15">
        <v>18</v>
      </c>
      <c r="V15">
        <v>36</v>
      </c>
      <c r="W15">
        <v>76</v>
      </c>
      <c r="X15">
        <v>33</v>
      </c>
      <c r="Y15">
        <v>34</v>
      </c>
      <c r="Z15">
        <v>56</v>
      </c>
      <c r="AA15">
        <v>51</v>
      </c>
      <c r="AB15">
        <v>30</v>
      </c>
      <c r="AC15">
        <v>39</v>
      </c>
      <c r="AD15">
        <v>19</v>
      </c>
      <c r="AE15">
        <v>14</v>
      </c>
      <c r="AF15">
        <v>42</v>
      </c>
      <c r="AG15">
        <v>108</v>
      </c>
      <c r="AH15">
        <v>20</v>
      </c>
      <c r="AI15">
        <v>17</v>
      </c>
      <c r="AJ15">
        <v>31</v>
      </c>
      <c r="AK15">
        <v>17</v>
      </c>
      <c r="AL15">
        <v>26</v>
      </c>
      <c r="AM15">
        <v>32</v>
      </c>
      <c r="AN15">
        <v>35</v>
      </c>
      <c r="AO15">
        <v>9</v>
      </c>
      <c r="AP15">
        <v>16</v>
      </c>
      <c r="BH15" s="35"/>
    </row>
    <row r="16" spans="1:60" ht="2.25" customHeight="1">
      <c r="C16">
        <v>0.6</v>
      </c>
      <c r="D16">
        <v>0.54</v>
      </c>
      <c r="E16">
        <v>0.56000000000000005</v>
      </c>
      <c r="F16">
        <v>0.53</v>
      </c>
      <c r="G16">
        <v>0.54</v>
      </c>
      <c r="H16">
        <v>0.57999999999999996</v>
      </c>
      <c r="I16">
        <v>0.52</v>
      </c>
      <c r="J16">
        <v>0.8</v>
      </c>
      <c r="K16">
        <v>0.59</v>
      </c>
      <c r="L16">
        <v>0.55000000000000004</v>
      </c>
      <c r="M16">
        <v>0.59</v>
      </c>
      <c r="N16">
        <v>0.52</v>
      </c>
      <c r="O16">
        <v>0.67</v>
      </c>
      <c r="P16">
        <v>0.62</v>
      </c>
      <c r="Q16">
        <v>0.56999999999999995</v>
      </c>
      <c r="R16">
        <v>0.56000000000000005</v>
      </c>
      <c r="S16">
        <v>0.56000000000000005</v>
      </c>
      <c r="T16">
        <v>0.71</v>
      </c>
      <c r="U16">
        <v>0.68</v>
      </c>
      <c r="V16">
        <v>0.6</v>
      </c>
      <c r="W16">
        <v>0.66</v>
      </c>
      <c r="X16">
        <v>0.6</v>
      </c>
      <c r="Y16">
        <v>0.68</v>
      </c>
      <c r="Z16">
        <v>0.63</v>
      </c>
      <c r="AA16">
        <v>0.66</v>
      </c>
      <c r="AB16">
        <v>0.62</v>
      </c>
      <c r="AC16">
        <v>0.69</v>
      </c>
      <c r="AD16">
        <v>0.39</v>
      </c>
      <c r="AE16">
        <v>0.56999999999999995</v>
      </c>
      <c r="AF16">
        <v>0.71</v>
      </c>
      <c r="AG16">
        <v>0.57999999999999996</v>
      </c>
      <c r="AH16">
        <v>0.53</v>
      </c>
      <c r="AI16">
        <v>0.6</v>
      </c>
      <c r="AJ16">
        <v>0.55000000000000004</v>
      </c>
      <c r="AK16">
        <v>0.53</v>
      </c>
      <c r="AL16">
        <v>0.49</v>
      </c>
      <c r="AM16">
        <v>0.7</v>
      </c>
      <c r="AN16">
        <v>0.54</v>
      </c>
      <c r="AO16">
        <v>0.53</v>
      </c>
      <c r="AP16">
        <v>0.75</v>
      </c>
      <c r="BH16" s="35"/>
    </row>
    <row r="17" spans="1:60" ht="2.25" customHeight="1">
      <c r="BH17" s="35"/>
    </row>
    <row r="18" spans="1:60" ht="55.5" customHeight="1">
      <c r="BH18" s="35"/>
    </row>
    <row r="19" spans="1:60" ht="2.25" customHeight="1">
      <c r="BH19" s="35"/>
    </row>
    <row r="20" spans="1:60" ht="2.25" customHeight="1">
      <c r="BH20" s="35"/>
    </row>
    <row r="21" spans="1:60" ht="2.25" customHeight="1">
      <c r="AW21" t="s">
        <v>53</v>
      </c>
      <c r="AX21" t="s">
        <v>53</v>
      </c>
      <c r="AY21" t="s">
        <v>53</v>
      </c>
      <c r="AZ21" t="s">
        <v>53</v>
      </c>
      <c r="BA21" t="s">
        <v>53</v>
      </c>
      <c r="BH21" s="35"/>
    </row>
    <row r="22" spans="1:60" ht="2.25" customHeight="1">
      <c r="AW22" s="1">
        <v>41030</v>
      </c>
      <c r="AX22" s="1">
        <v>41122</v>
      </c>
      <c r="AY22" s="1">
        <v>41214</v>
      </c>
      <c r="AZ22" s="1">
        <v>41306</v>
      </c>
      <c r="BA22" s="1">
        <v>41395</v>
      </c>
      <c r="BH22" s="35"/>
    </row>
    <row r="23" spans="1:60" ht="2.25" customHeight="1">
      <c r="AV23" t="s">
        <v>68</v>
      </c>
      <c r="AW23">
        <v>0.08</v>
      </c>
      <c r="AX23">
        <v>7.0000000000000007E-2</v>
      </c>
      <c r="AY23">
        <v>7.0000000000000007E-2</v>
      </c>
      <c r="AZ23">
        <v>0.08</v>
      </c>
      <c r="BA23">
        <v>0.09</v>
      </c>
      <c r="BH23" s="35"/>
    </row>
    <row r="24" spans="1:60" ht="2.25" customHeight="1">
      <c r="AV24" t="s">
        <v>69</v>
      </c>
      <c r="AW24">
        <v>0.37</v>
      </c>
      <c r="AX24">
        <v>0.3</v>
      </c>
      <c r="AY24">
        <v>0.3</v>
      </c>
      <c r="AZ24">
        <v>0.33</v>
      </c>
      <c r="BA24">
        <v>0.37</v>
      </c>
      <c r="BH24" s="35"/>
    </row>
    <row r="25" spans="1:60" ht="2.25" customHeight="1">
      <c r="A25" s="14">
        <v>41030</v>
      </c>
      <c r="AV25" t="s">
        <v>70</v>
      </c>
      <c r="AW25">
        <v>0.55000000000000004</v>
      </c>
      <c r="AX25">
        <v>0.63</v>
      </c>
      <c r="AY25">
        <v>0.64</v>
      </c>
      <c r="AZ25">
        <v>0.6</v>
      </c>
      <c r="BA25">
        <v>0.54</v>
      </c>
      <c r="BH25" s="35"/>
    </row>
    <row r="26" spans="1:60" ht="2.25" customHeight="1">
      <c r="BH26" s="35"/>
    </row>
    <row r="27" spans="1:60" ht="2.25" customHeight="1">
      <c r="A27" s="15" t="s">
        <v>71</v>
      </c>
      <c r="BH27" s="35"/>
    </row>
    <row r="28" spans="1:60" ht="2.25" customHeight="1">
      <c r="AW28" t="s">
        <v>54</v>
      </c>
      <c r="AX28" t="s">
        <v>54</v>
      </c>
      <c r="AY28" t="s">
        <v>54</v>
      </c>
      <c r="AZ28" t="s">
        <v>54</v>
      </c>
      <c r="BA28" t="s">
        <v>54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AW29" s="1">
        <v>41030</v>
      </c>
      <c r="AX29" s="1">
        <v>41122</v>
      </c>
      <c r="AY29" s="1">
        <v>41214</v>
      </c>
      <c r="AZ29" s="1">
        <v>41306</v>
      </c>
      <c r="BA29" s="1">
        <v>41395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68</v>
      </c>
      <c r="AW30">
        <v>0.08</v>
      </c>
      <c r="AX30">
        <v>0.08</v>
      </c>
      <c r="AY30">
        <v>0.08</v>
      </c>
      <c r="AZ30">
        <v>0.08</v>
      </c>
      <c r="BA30">
        <v>0.06</v>
      </c>
      <c r="BH30" s="35"/>
    </row>
    <row r="31" spans="1:60" ht="2.25" customHeight="1">
      <c r="A31" s="15" t="s">
        <v>42</v>
      </c>
      <c r="B31" t="s">
        <v>43</v>
      </c>
      <c r="C31">
        <v>2713</v>
      </c>
      <c r="D31">
        <v>21</v>
      </c>
      <c r="E31">
        <v>44</v>
      </c>
      <c r="F31">
        <v>35</v>
      </c>
      <c r="G31">
        <v>103</v>
      </c>
      <c r="H31">
        <v>46</v>
      </c>
      <c r="I31">
        <v>30</v>
      </c>
      <c r="J31">
        <v>32</v>
      </c>
      <c r="K31">
        <v>73</v>
      </c>
      <c r="L31">
        <v>44</v>
      </c>
      <c r="M31">
        <v>88</v>
      </c>
      <c r="N31">
        <v>52</v>
      </c>
      <c r="O31">
        <v>65</v>
      </c>
      <c r="P31">
        <v>100</v>
      </c>
      <c r="Q31">
        <v>92</v>
      </c>
      <c r="R31">
        <v>47</v>
      </c>
      <c r="S31">
        <v>152</v>
      </c>
      <c r="T31">
        <v>39</v>
      </c>
      <c r="U31">
        <v>23</v>
      </c>
      <c r="V31">
        <v>41</v>
      </c>
      <c r="W31">
        <v>94</v>
      </c>
      <c r="X31">
        <v>57</v>
      </c>
      <c r="Y31">
        <v>44</v>
      </c>
      <c r="Z31">
        <v>84</v>
      </c>
      <c r="AA31">
        <v>83</v>
      </c>
      <c r="AB31">
        <v>25</v>
      </c>
      <c r="AC31">
        <v>54</v>
      </c>
      <c r="AD31">
        <v>39</v>
      </c>
      <c r="AE31">
        <v>20</v>
      </c>
      <c r="AF31">
        <v>52</v>
      </c>
      <c r="AG31">
        <v>175</v>
      </c>
      <c r="AH31">
        <v>42</v>
      </c>
      <c r="AI31">
        <v>18</v>
      </c>
      <c r="AJ31">
        <v>44</v>
      </c>
      <c r="AK31">
        <v>16</v>
      </c>
      <c r="AL31">
        <v>47</v>
      </c>
      <c r="AM31">
        <v>40</v>
      </c>
      <c r="AN31">
        <v>64</v>
      </c>
      <c r="AO31">
        <v>13</v>
      </c>
      <c r="AP31">
        <v>13</v>
      </c>
      <c r="AQ31">
        <v>878</v>
      </c>
      <c r="AR31">
        <v>1364</v>
      </c>
      <c r="AS31">
        <v>471</v>
      </c>
      <c r="AV31" t="s">
        <v>69</v>
      </c>
      <c r="AW31">
        <v>0.32</v>
      </c>
      <c r="AX31">
        <v>0.31</v>
      </c>
      <c r="AY31">
        <v>0.3</v>
      </c>
      <c r="AZ31">
        <v>0.32</v>
      </c>
      <c r="BA31">
        <v>0.32</v>
      </c>
      <c r="BH31" s="35"/>
    </row>
    <row r="32" spans="1:60" ht="2.25" customHeight="1">
      <c r="AV32" t="s">
        <v>70</v>
      </c>
      <c r="AW32">
        <v>0.6</v>
      </c>
      <c r="AX32">
        <v>0.62</v>
      </c>
      <c r="AY32">
        <v>0.62</v>
      </c>
      <c r="AZ32">
        <v>0.6</v>
      </c>
      <c r="BA32">
        <v>0.62</v>
      </c>
      <c r="BH32" s="35"/>
    </row>
    <row r="33" spans="1:60" ht="2.25" customHeight="1">
      <c r="B33" t="s">
        <v>44</v>
      </c>
      <c r="C33">
        <v>2707</v>
      </c>
      <c r="D33">
        <v>25</v>
      </c>
      <c r="E33">
        <v>43</v>
      </c>
      <c r="F33">
        <v>42</v>
      </c>
      <c r="G33">
        <v>99</v>
      </c>
      <c r="H33">
        <v>48</v>
      </c>
      <c r="I33">
        <v>35</v>
      </c>
      <c r="J33">
        <v>38</v>
      </c>
      <c r="K33">
        <v>66</v>
      </c>
      <c r="L33">
        <v>46</v>
      </c>
      <c r="M33">
        <v>86</v>
      </c>
      <c r="N33">
        <v>54</v>
      </c>
      <c r="O33">
        <v>77</v>
      </c>
      <c r="P33">
        <v>79</v>
      </c>
      <c r="Q33">
        <v>88</v>
      </c>
      <c r="R33">
        <v>56</v>
      </c>
      <c r="S33">
        <v>158</v>
      </c>
      <c r="T33">
        <v>31</v>
      </c>
      <c r="U33">
        <v>26</v>
      </c>
      <c r="V33">
        <v>49</v>
      </c>
      <c r="W33">
        <v>106</v>
      </c>
      <c r="X33">
        <v>51</v>
      </c>
      <c r="Y33">
        <v>52</v>
      </c>
      <c r="Z33">
        <v>78</v>
      </c>
      <c r="AA33">
        <v>65</v>
      </c>
      <c r="AB33">
        <v>43</v>
      </c>
      <c r="AC33">
        <v>49</v>
      </c>
      <c r="AD33">
        <v>38</v>
      </c>
      <c r="AE33">
        <v>23</v>
      </c>
      <c r="AF33">
        <v>50</v>
      </c>
      <c r="AG33">
        <v>158</v>
      </c>
      <c r="AH33">
        <v>34</v>
      </c>
      <c r="AI33">
        <v>21</v>
      </c>
      <c r="AJ33">
        <v>46</v>
      </c>
      <c r="AK33">
        <v>28</v>
      </c>
      <c r="AL33">
        <v>46</v>
      </c>
      <c r="AM33">
        <v>47</v>
      </c>
      <c r="AN33">
        <v>67</v>
      </c>
      <c r="AO33">
        <v>15</v>
      </c>
      <c r="AP33">
        <v>15</v>
      </c>
      <c r="AQ33">
        <v>866</v>
      </c>
      <c r="AR33">
        <v>1394</v>
      </c>
      <c r="AS33">
        <v>447</v>
      </c>
      <c r="BH33" s="35"/>
    </row>
    <row r="34" spans="1:60" ht="2.25" customHeight="1">
      <c r="BH34" s="35"/>
    </row>
    <row r="35" spans="1:60" ht="2.25" customHeight="1">
      <c r="A35" s="15" t="s">
        <v>64</v>
      </c>
      <c r="B35" t="s">
        <v>68</v>
      </c>
      <c r="C35">
        <v>211</v>
      </c>
      <c r="D35" t="s">
        <v>47</v>
      </c>
      <c r="E35">
        <v>6</v>
      </c>
      <c r="F35">
        <v>5</v>
      </c>
      <c r="G35">
        <v>9</v>
      </c>
      <c r="H35">
        <v>2</v>
      </c>
      <c r="I35">
        <v>4</v>
      </c>
      <c r="J35">
        <v>1</v>
      </c>
      <c r="K35">
        <v>9</v>
      </c>
      <c r="L35">
        <v>3</v>
      </c>
      <c r="M35">
        <v>9</v>
      </c>
      <c r="N35">
        <v>5</v>
      </c>
      <c r="O35">
        <v>2</v>
      </c>
      <c r="P35">
        <v>5</v>
      </c>
      <c r="Q35">
        <v>7</v>
      </c>
      <c r="R35">
        <v>4</v>
      </c>
      <c r="S35">
        <v>10</v>
      </c>
      <c r="T35" t="s">
        <v>47</v>
      </c>
      <c r="U35">
        <v>5</v>
      </c>
      <c r="V35">
        <v>1</v>
      </c>
      <c r="W35">
        <v>6</v>
      </c>
      <c r="X35">
        <v>4</v>
      </c>
      <c r="Y35">
        <v>4</v>
      </c>
      <c r="Z35">
        <v>7</v>
      </c>
      <c r="AA35">
        <v>8</v>
      </c>
      <c r="AB35">
        <v>2</v>
      </c>
      <c r="AC35">
        <v>5</v>
      </c>
      <c r="AD35">
        <v>5</v>
      </c>
      <c r="AE35" t="s">
        <v>47</v>
      </c>
      <c r="AF35">
        <v>2</v>
      </c>
      <c r="AG35">
        <v>8</v>
      </c>
      <c r="AH35">
        <v>3</v>
      </c>
      <c r="AI35">
        <v>2</v>
      </c>
      <c r="AJ35">
        <v>8</v>
      </c>
      <c r="AK35">
        <v>2</v>
      </c>
      <c r="AL35">
        <v>7</v>
      </c>
      <c r="AM35">
        <v>1</v>
      </c>
      <c r="AN35">
        <v>6</v>
      </c>
      <c r="AO35" t="s">
        <v>47</v>
      </c>
      <c r="AP35" t="s">
        <v>47</v>
      </c>
      <c r="AQ35">
        <v>67</v>
      </c>
      <c r="AR35">
        <v>105</v>
      </c>
      <c r="AS35">
        <v>39</v>
      </c>
      <c r="BH35" s="35"/>
    </row>
    <row r="36" spans="1:60" ht="2.25" customHeight="1">
      <c r="C36">
        <v>0.08</v>
      </c>
      <c r="D36" t="s">
        <v>47</v>
      </c>
      <c r="E36">
        <v>0.14000000000000001</v>
      </c>
      <c r="F36">
        <v>0.11</v>
      </c>
      <c r="G36">
        <v>0.09</v>
      </c>
      <c r="H36">
        <v>0.04</v>
      </c>
      <c r="I36">
        <v>0.1</v>
      </c>
      <c r="J36">
        <v>0.03</v>
      </c>
      <c r="K36">
        <v>0.14000000000000001</v>
      </c>
      <c r="L36">
        <v>7.0000000000000007E-2</v>
      </c>
      <c r="M36">
        <v>0.1</v>
      </c>
      <c r="N36">
        <v>0.1</v>
      </c>
      <c r="O36">
        <v>0.03</v>
      </c>
      <c r="P36">
        <v>7.0000000000000007E-2</v>
      </c>
      <c r="Q36">
        <v>0.08</v>
      </c>
      <c r="R36">
        <v>0.06</v>
      </c>
      <c r="S36">
        <v>7.0000000000000007E-2</v>
      </c>
      <c r="T36" t="s">
        <v>47</v>
      </c>
      <c r="U36">
        <v>0.17</v>
      </c>
      <c r="V36">
        <v>0.02</v>
      </c>
      <c r="W36">
        <v>0.05</v>
      </c>
      <c r="X36">
        <v>7.0000000000000007E-2</v>
      </c>
      <c r="Y36">
        <v>7.0000000000000007E-2</v>
      </c>
      <c r="Z36">
        <v>0.1</v>
      </c>
      <c r="AA36">
        <v>0.12</v>
      </c>
      <c r="AB36">
        <v>0.04</v>
      </c>
      <c r="AC36">
        <v>0.09</v>
      </c>
      <c r="AD36">
        <v>0.13</v>
      </c>
      <c r="AE36" t="s">
        <v>47</v>
      </c>
      <c r="AF36">
        <v>0.04</v>
      </c>
      <c r="AG36">
        <v>0.05</v>
      </c>
      <c r="AH36">
        <v>0.08</v>
      </c>
      <c r="AI36">
        <v>0.11</v>
      </c>
      <c r="AJ36">
        <v>0.18</v>
      </c>
      <c r="AK36">
        <v>0.06</v>
      </c>
      <c r="AL36">
        <v>0.15</v>
      </c>
      <c r="AM36">
        <v>0.03</v>
      </c>
      <c r="AN36">
        <v>0.09</v>
      </c>
      <c r="AO36" t="s">
        <v>47</v>
      </c>
      <c r="AP36" t="s">
        <v>47</v>
      </c>
      <c r="AQ36">
        <v>0.08</v>
      </c>
      <c r="AR36">
        <v>0.08</v>
      </c>
      <c r="AS36">
        <v>0.09</v>
      </c>
      <c r="BH36" s="35"/>
    </row>
    <row r="37" spans="1:60" ht="2.25" customHeight="1">
      <c r="B37" t="s">
        <v>69</v>
      </c>
      <c r="C37">
        <v>900</v>
      </c>
      <c r="D37">
        <v>9</v>
      </c>
      <c r="E37">
        <v>15</v>
      </c>
      <c r="F37">
        <v>13</v>
      </c>
      <c r="G37">
        <v>33</v>
      </c>
      <c r="H37">
        <v>17</v>
      </c>
      <c r="I37">
        <v>14</v>
      </c>
      <c r="J37">
        <v>5</v>
      </c>
      <c r="K37">
        <v>19</v>
      </c>
      <c r="L37">
        <v>15</v>
      </c>
      <c r="M37">
        <v>33</v>
      </c>
      <c r="N37">
        <v>16</v>
      </c>
      <c r="O37">
        <v>26</v>
      </c>
      <c r="P37">
        <v>26</v>
      </c>
      <c r="Q37">
        <v>29</v>
      </c>
      <c r="R37">
        <v>17</v>
      </c>
      <c r="S37">
        <v>58</v>
      </c>
      <c r="T37">
        <v>8</v>
      </c>
      <c r="U37">
        <v>8</v>
      </c>
      <c r="V37">
        <v>21</v>
      </c>
      <c r="W37">
        <v>36</v>
      </c>
      <c r="X37">
        <v>15</v>
      </c>
      <c r="Y37">
        <v>17</v>
      </c>
      <c r="Z37">
        <v>23</v>
      </c>
      <c r="AA37">
        <v>19</v>
      </c>
      <c r="AB37">
        <v>17</v>
      </c>
      <c r="AC37">
        <v>14</v>
      </c>
      <c r="AD37">
        <v>16</v>
      </c>
      <c r="AE37">
        <v>9</v>
      </c>
      <c r="AF37">
        <v>14</v>
      </c>
      <c r="AG37">
        <v>59</v>
      </c>
      <c r="AH37">
        <v>10</v>
      </c>
      <c r="AI37">
        <v>7</v>
      </c>
      <c r="AJ37">
        <v>7</v>
      </c>
      <c r="AK37">
        <v>9</v>
      </c>
      <c r="AL37">
        <v>19</v>
      </c>
      <c r="AM37">
        <v>14</v>
      </c>
      <c r="AN37">
        <v>19</v>
      </c>
      <c r="AO37">
        <v>8</v>
      </c>
      <c r="AP37">
        <v>9</v>
      </c>
      <c r="AQ37">
        <v>321</v>
      </c>
      <c r="AR37">
        <v>451</v>
      </c>
      <c r="AS37">
        <v>128</v>
      </c>
      <c r="BH37" s="35"/>
    </row>
    <row r="38" spans="1:60" ht="2.25" customHeight="1">
      <c r="C38">
        <v>0.33</v>
      </c>
      <c r="D38">
        <v>0.38</v>
      </c>
      <c r="E38">
        <v>0.34</v>
      </c>
      <c r="F38">
        <v>0.31</v>
      </c>
      <c r="G38">
        <v>0.33</v>
      </c>
      <c r="H38">
        <v>0.35</v>
      </c>
      <c r="I38">
        <v>0.4</v>
      </c>
      <c r="J38">
        <v>0.13</v>
      </c>
      <c r="K38">
        <v>0.28999999999999998</v>
      </c>
      <c r="L38">
        <v>0.32</v>
      </c>
      <c r="M38">
        <v>0.39</v>
      </c>
      <c r="N38">
        <v>0.28999999999999998</v>
      </c>
      <c r="O38">
        <v>0.34</v>
      </c>
      <c r="P38">
        <v>0.33</v>
      </c>
      <c r="Q38">
        <v>0.33</v>
      </c>
      <c r="R38">
        <v>0.3</v>
      </c>
      <c r="S38">
        <v>0.37</v>
      </c>
      <c r="T38">
        <v>0.25</v>
      </c>
      <c r="U38">
        <v>0.3</v>
      </c>
      <c r="V38">
        <v>0.44</v>
      </c>
      <c r="W38">
        <v>0.34</v>
      </c>
      <c r="X38">
        <v>0.3</v>
      </c>
      <c r="Y38">
        <v>0.32</v>
      </c>
      <c r="Z38">
        <v>0.3</v>
      </c>
      <c r="AA38">
        <v>0.28999999999999998</v>
      </c>
      <c r="AB38">
        <v>0.4</v>
      </c>
      <c r="AC38">
        <v>0.28000000000000003</v>
      </c>
      <c r="AD38">
        <v>0.44</v>
      </c>
      <c r="AE38">
        <v>0.4</v>
      </c>
      <c r="AF38">
        <v>0.27</v>
      </c>
      <c r="AG38">
        <v>0.37</v>
      </c>
      <c r="AH38">
        <v>0.28000000000000003</v>
      </c>
      <c r="AI38">
        <v>0.33</v>
      </c>
      <c r="AJ38">
        <v>0.16</v>
      </c>
      <c r="AK38">
        <v>0.31</v>
      </c>
      <c r="AL38">
        <v>0.41</v>
      </c>
      <c r="AM38">
        <v>0.3</v>
      </c>
      <c r="AN38">
        <v>0.28000000000000003</v>
      </c>
      <c r="AO38">
        <v>0.54</v>
      </c>
      <c r="AP38">
        <v>0.62</v>
      </c>
      <c r="AQ38">
        <v>0.37</v>
      </c>
      <c r="AR38">
        <v>0.32</v>
      </c>
      <c r="AS38">
        <v>0.28999999999999998</v>
      </c>
      <c r="BH38" s="35"/>
    </row>
    <row r="39" spans="1:60" ht="2.25" customHeight="1">
      <c r="B39" t="s">
        <v>70</v>
      </c>
      <c r="C39">
        <v>1596</v>
      </c>
      <c r="D39">
        <v>15</v>
      </c>
      <c r="E39">
        <v>22</v>
      </c>
      <c r="F39">
        <v>24</v>
      </c>
      <c r="G39">
        <v>58</v>
      </c>
      <c r="H39">
        <v>29</v>
      </c>
      <c r="I39">
        <v>18</v>
      </c>
      <c r="J39">
        <v>32</v>
      </c>
      <c r="K39">
        <v>38</v>
      </c>
      <c r="L39">
        <v>28</v>
      </c>
      <c r="M39">
        <v>44</v>
      </c>
      <c r="N39">
        <v>33</v>
      </c>
      <c r="O39">
        <v>48</v>
      </c>
      <c r="P39">
        <v>48</v>
      </c>
      <c r="Q39">
        <v>51</v>
      </c>
      <c r="R39">
        <v>36</v>
      </c>
      <c r="S39">
        <v>89</v>
      </c>
      <c r="T39">
        <v>23</v>
      </c>
      <c r="U39">
        <v>14</v>
      </c>
      <c r="V39">
        <v>26</v>
      </c>
      <c r="W39">
        <v>64</v>
      </c>
      <c r="X39">
        <v>32</v>
      </c>
      <c r="Y39">
        <v>32</v>
      </c>
      <c r="Z39">
        <v>47</v>
      </c>
      <c r="AA39">
        <v>38</v>
      </c>
      <c r="AB39">
        <v>24</v>
      </c>
      <c r="AC39">
        <v>31</v>
      </c>
      <c r="AD39">
        <v>16</v>
      </c>
      <c r="AE39">
        <v>14</v>
      </c>
      <c r="AF39">
        <v>35</v>
      </c>
      <c r="AG39">
        <v>92</v>
      </c>
      <c r="AH39">
        <v>22</v>
      </c>
      <c r="AI39">
        <v>12</v>
      </c>
      <c r="AJ39">
        <v>30</v>
      </c>
      <c r="AK39">
        <v>17</v>
      </c>
      <c r="AL39">
        <v>20</v>
      </c>
      <c r="AM39">
        <v>32</v>
      </c>
      <c r="AN39">
        <v>42</v>
      </c>
      <c r="AO39">
        <v>7</v>
      </c>
      <c r="AP39">
        <v>6</v>
      </c>
      <c r="AQ39">
        <v>478</v>
      </c>
      <c r="AR39">
        <v>838</v>
      </c>
      <c r="AS39">
        <v>280</v>
      </c>
      <c r="BH39" s="35"/>
    </row>
    <row r="40" spans="1:60" ht="2.25" customHeight="1">
      <c r="C40">
        <v>0.59</v>
      </c>
      <c r="D40">
        <v>0.62</v>
      </c>
      <c r="E40">
        <v>0.52</v>
      </c>
      <c r="F40">
        <v>0.56999999999999995</v>
      </c>
      <c r="G40">
        <v>0.57999999999999996</v>
      </c>
      <c r="H40">
        <v>0.61</v>
      </c>
      <c r="I40">
        <v>0.5</v>
      </c>
      <c r="J40">
        <v>0.84</v>
      </c>
      <c r="K40">
        <v>0.57999999999999996</v>
      </c>
      <c r="L40">
        <v>0.61</v>
      </c>
      <c r="M40">
        <v>0.51</v>
      </c>
      <c r="N40">
        <v>0.62</v>
      </c>
      <c r="O40">
        <v>0.63</v>
      </c>
      <c r="P40">
        <v>0.6</v>
      </c>
      <c r="Q40">
        <v>0.57999999999999996</v>
      </c>
      <c r="R40">
        <v>0.64</v>
      </c>
      <c r="S40">
        <v>0.56999999999999995</v>
      </c>
      <c r="T40">
        <v>0.75</v>
      </c>
      <c r="U40">
        <v>0.52</v>
      </c>
      <c r="V40">
        <v>0.54</v>
      </c>
      <c r="W40">
        <v>0.61</v>
      </c>
      <c r="X40">
        <v>0.63</v>
      </c>
      <c r="Y40">
        <v>0.61</v>
      </c>
      <c r="Z40">
        <v>0.61</v>
      </c>
      <c r="AA40">
        <v>0.59</v>
      </c>
      <c r="AB40">
        <v>0.56000000000000005</v>
      </c>
      <c r="AC40">
        <v>0.63</v>
      </c>
      <c r="AD40">
        <v>0.44</v>
      </c>
      <c r="AE40">
        <v>0.6</v>
      </c>
      <c r="AF40">
        <v>0.69</v>
      </c>
      <c r="AG40">
        <v>0.57999999999999996</v>
      </c>
      <c r="AH40">
        <v>0.64</v>
      </c>
      <c r="AI40">
        <v>0.56000000000000005</v>
      </c>
      <c r="AJ40">
        <v>0.66</v>
      </c>
      <c r="AK40">
        <v>0.63</v>
      </c>
      <c r="AL40">
        <v>0.45</v>
      </c>
      <c r="AM40">
        <v>0.68</v>
      </c>
      <c r="AN40">
        <v>0.63</v>
      </c>
      <c r="AO40">
        <v>0.46</v>
      </c>
      <c r="AP40">
        <v>0.38</v>
      </c>
      <c r="AQ40">
        <v>0.55000000000000004</v>
      </c>
      <c r="AR40">
        <v>0.6</v>
      </c>
      <c r="AS40">
        <v>0.63</v>
      </c>
      <c r="BH40" s="35"/>
    </row>
    <row r="41" spans="1:60" ht="2.25" customHeight="1">
      <c r="BH41" s="35"/>
    </row>
    <row r="42" spans="1:60" ht="2.25" customHeight="1">
      <c r="BH42" s="35"/>
    </row>
    <row r="43" spans="1:60" ht="2.25" customHeight="1">
      <c r="BH43" s="35"/>
    </row>
    <row r="44" spans="1:60" ht="2.25" customHeight="1">
      <c r="BH44" s="35"/>
    </row>
    <row r="45" spans="1:60" ht="2.25" customHeight="1">
      <c r="BH45" s="35"/>
    </row>
    <row r="46" spans="1:60" ht="2.25" customHeight="1"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71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2480</v>
      </c>
      <c r="D56">
        <v>19</v>
      </c>
      <c r="E56">
        <v>46</v>
      </c>
      <c r="F56">
        <v>32</v>
      </c>
      <c r="G56">
        <v>83</v>
      </c>
      <c r="H56">
        <v>46</v>
      </c>
      <c r="I56">
        <v>21</v>
      </c>
      <c r="J56">
        <v>28</v>
      </c>
      <c r="K56">
        <v>71</v>
      </c>
      <c r="L56">
        <v>36</v>
      </c>
      <c r="M56">
        <v>79</v>
      </c>
      <c r="N56">
        <v>60</v>
      </c>
      <c r="O56">
        <v>61</v>
      </c>
      <c r="P56">
        <v>87</v>
      </c>
      <c r="Q56">
        <v>73</v>
      </c>
      <c r="R56">
        <v>41</v>
      </c>
      <c r="S56">
        <v>135</v>
      </c>
      <c r="T56">
        <v>37</v>
      </c>
      <c r="U56">
        <v>21</v>
      </c>
      <c r="V56">
        <v>34</v>
      </c>
      <c r="W56">
        <v>92</v>
      </c>
      <c r="X56">
        <v>44</v>
      </c>
      <c r="Y56">
        <v>35</v>
      </c>
      <c r="Z56">
        <v>79</v>
      </c>
      <c r="AA56">
        <v>77</v>
      </c>
      <c r="AB56">
        <v>26</v>
      </c>
      <c r="AC56">
        <v>50</v>
      </c>
      <c r="AD56">
        <v>37</v>
      </c>
      <c r="AE56">
        <v>20</v>
      </c>
      <c r="AF56">
        <v>50</v>
      </c>
      <c r="AG56">
        <v>177</v>
      </c>
      <c r="AH56">
        <v>47</v>
      </c>
      <c r="AI56">
        <v>20</v>
      </c>
      <c r="AJ56">
        <v>42</v>
      </c>
      <c r="AK56">
        <v>12</v>
      </c>
      <c r="AL56">
        <v>41</v>
      </c>
      <c r="AM56">
        <v>33</v>
      </c>
      <c r="AN56">
        <v>57</v>
      </c>
      <c r="AO56">
        <v>13</v>
      </c>
      <c r="AP56">
        <v>13</v>
      </c>
      <c r="AQ56">
        <v>835</v>
      </c>
      <c r="AR56">
        <v>1380</v>
      </c>
      <c r="AS56">
        <v>265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2480</v>
      </c>
      <c r="D58">
        <v>23</v>
      </c>
      <c r="E58">
        <v>43</v>
      </c>
      <c r="F58">
        <v>41</v>
      </c>
      <c r="G58">
        <v>78</v>
      </c>
      <c r="H58">
        <v>46</v>
      </c>
      <c r="I58">
        <v>25</v>
      </c>
      <c r="J58">
        <v>36</v>
      </c>
      <c r="K58">
        <v>64</v>
      </c>
      <c r="L58">
        <v>36</v>
      </c>
      <c r="M58">
        <v>74</v>
      </c>
      <c r="N58">
        <v>61</v>
      </c>
      <c r="O58">
        <v>73</v>
      </c>
      <c r="P58">
        <v>68</v>
      </c>
      <c r="Q58">
        <v>68</v>
      </c>
      <c r="R58">
        <v>52</v>
      </c>
      <c r="S58">
        <v>136</v>
      </c>
      <c r="T58">
        <v>29</v>
      </c>
      <c r="U58">
        <v>22</v>
      </c>
      <c r="V58">
        <v>44</v>
      </c>
      <c r="W58">
        <v>98</v>
      </c>
      <c r="X58">
        <v>40</v>
      </c>
      <c r="Y58">
        <v>45</v>
      </c>
      <c r="Z58">
        <v>73</v>
      </c>
      <c r="AA58">
        <v>59</v>
      </c>
      <c r="AB58">
        <v>47</v>
      </c>
      <c r="AC58">
        <v>45</v>
      </c>
      <c r="AD58">
        <v>35</v>
      </c>
      <c r="AE58">
        <v>21</v>
      </c>
      <c r="AF58">
        <v>47</v>
      </c>
      <c r="AG58">
        <v>157</v>
      </c>
      <c r="AH58">
        <v>38</v>
      </c>
      <c r="AI58">
        <v>24</v>
      </c>
      <c r="AJ58">
        <v>42</v>
      </c>
      <c r="AK58">
        <v>22</v>
      </c>
      <c r="AL58">
        <v>38</v>
      </c>
      <c r="AM58">
        <v>40</v>
      </c>
      <c r="AN58">
        <v>58</v>
      </c>
      <c r="AO58">
        <v>16</v>
      </c>
      <c r="AP58">
        <v>14</v>
      </c>
      <c r="AQ58">
        <v>819</v>
      </c>
      <c r="AR58">
        <v>1394</v>
      </c>
      <c r="AS58">
        <v>266</v>
      </c>
      <c r="BH58" s="35"/>
    </row>
    <row r="59" spans="1:60" ht="2.25" customHeight="1">
      <c r="BH59" s="35"/>
    </row>
    <row r="60" spans="1:60" ht="2.25" customHeight="1">
      <c r="A60" s="15" t="s">
        <v>64</v>
      </c>
      <c r="B60" t="s">
        <v>68</v>
      </c>
      <c r="C60">
        <v>183</v>
      </c>
      <c r="D60">
        <v>2</v>
      </c>
      <c r="E60">
        <v>5</v>
      </c>
      <c r="F60">
        <v>3</v>
      </c>
      <c r="G60">
        <v>6</v>
      </c>
      <c r="H60">
        <v>1</v>
      </c>
      <c r="I60">
        <v>4</v>
      </c>
      <c r="J60">
        <v>4</v>
      </c>
      <c r="K60">
        <v>7</v>
      </c>
      <c r="L60" t="s">
        <v>47</v>
      </c>
      <c r="M60">
        <v>8</v>
      </c>
      <c r="N60">
        <v>5</v>
      </c>
      <c r="O60">
        <v>1</v>
      </c>
      <c r="P60">
        <v>4</v>
      </c>
      <c r="Q60">
        <v>4</v>
      </c>
      <c r="R60">
        <v>1</v>
      </c>
      <c r="S60">
        <v>10</v>
      </c>
      <c r="T60">
        <v>2</v>
      </c>
      <c r="U60">
        <v>1</v>
      </c>
      <c r="V60">
        <v>3</v>
      </c>
      <c r="W60">
        <v>6</v>
      </c>
      <c r="X60">
        <v>5</v>
      </c>
      <c r="Y60">
        <v>6</v>
      </c>
      <c r="Z60">
        <v>6</v>
      </c>
      <c r="AA60">
        <v>2</v>
      </c>
      <c r="AB60">
        <v>2</v>
      </c>
      <c r="AC60">
        <v>2</v>
      </c>
      <c r="AD60">
        <v>3</v>
      </c>
      <c r="AE60">
        <v>2</v>
      </c>
      <c r="AF60">
        <v>1</v>
      </c>
      <c r="AG60">
        <v>16</v>
      </c>
      <c r="AH60">
        <v>1</v>
      </c>
      <c r="AI60">
        <v>2</v>
      </c>
      <c r="AJ60">
        <v>3</v>
      </c>
      <c r="AK60">
        <v>5</v>
      </c>
      <c r="AL60">
        <v>5</v>
      </c>
      <c r="AM60">
        <v>5</v>
      </c>
      <c r="AN60">
        <v>5</v>
      </c>
      <c r="AO60" t="s">
        <v>47</v>
      </c>
      <c r="AP60">
        <v>3</v>
      </c>
      <c r="AQ60">
        <v>59</v>
      </c>
      <c r="AR60">
        <v>107</v>
      </c>
      <c r="AS60">
        <v>16</v>
      </c>
      <c r="BH60" s="35"/>
    </row>
    <row r="61" spans="1:60" ht="2.25" customHeight="1">
      <c r="C61">
        <v>7.0000000000000007E-2</v>
      </c>
      <c r="D61">
        <v>0.11</v>
      </c>
      <c r="E61">
        <v>0.11</v>
      </c>
      <c r="F61">
        <v>0.06</v>
      </c>
      <c r="G61">
        <v>7.0000000000000007E-2</v>
      </c>
      <c r="H61">
        <v>0.02</v>
      </c>
      <c r="I61">
        <v>0.14000000000000001</v>
      </c>
      <c r="J61">
        <v>0.11</v>
      </c>
      <c r="K61">
        <v>0.11</v>
      </c>
      <c r="L61" t="s">
        <v>47</v>
      </c>
      <c r="M61">
        <v>0.11</v>
      </c>
      <c r="N61">
        <v>0.08</v>
      </c>
      <c r="O61">
        <v>0.02</v>
      </c>
      <c r="P61">
        <v>0.06</v>
      </c>
      <c r="Q61">
        <v>0.06</v>
      </c>
      <c r="R61">
        <v>0.02</v>
      </c>
      <c r="S61">
        <v>7.0000000000000007E-2</v>
      </c>
      <c r="T61">
        <v>0.05</v>
      </c>
      <c r="U61">
        <v>0.05</v>
      </c>
      <c r="V61">
        <v>0.06</v>
      </c>
      <c r="W61">
        <v>7.0000000000000007E-2</v>
      </c>
      <c r="X61">
        <v>0.14000000000000001</v>
      </c>
      <c r="Y61">
        <v>0.14000000000000001</v>
      </c>
      <c r="Z61">
        <v>0.09</v>
      </c>
      <c r="AA61">
        <v>0.03</v>
      </c>
      <c r="AB61">
        <v>0.04</v>
      </c>
      <c r="AC61">
        <v>0.04</v>
      </c>
      <c r="AD61">
        <v>0.08</v>
      </c>
      <c r="AE61">
        <v>0.1</v>
      </c>
      <c r="AF61">
        <v>0.02</v>
      </c>
      <c r="AG61">
        <v>0.1</v>
      </c>
      <c r="AH61">
        <v>0.02</v>
      </c>
      <c r="AI61">
        <v>0.1</v>
      </c>
      <c r="AJ61">
        <v>7.0000000000000007E-2</v>
      </c>
      <c r="AK61">
        <v>0.25</v>
      </c>
      <c r="AL61">
        <v>0.12</v>
      </c>
      <c r="AM61">
        <v>0.12</v>
      </c>
      <c r="AN61">
        <v>0.09</v>
      </c>
      <c r="AO61" t="s">
        <v>47</v>
      </c>
      <c r="AP61">
        <v>0.23</v>
      </c>
      <c r="AQ61">
        <v>7.0000000000000007E-2</v>
      </c>
      <c r="AR61">
        <v>0.08</v>
      </c>
      <c r="AS61">
        <v>0.06</v>
      </c>
      <c r="BH61" s="35"/>
    </row>
    <row r="62" spans="1:60" ht="2.25" customHeight="1">
      <c r="B62" t="s">
        <v>69</v>
      </c>
      <c r="C62">
        <v>749</v>
      </c>
      <c r="D62">
        <v>6</v>
      </c>
      <c r="E62">
        <v>16</v>
      </c>
      <c r="F62">
        <v>12</v>
      </c>
      <c r="G62">
        <v>31</v>
      </c>
      <c r="H62">
        <v>12</v>
      </c>
      <c r="I62">
        <v>6</v>
      </c>
      <c r="J62">
        <v>6</v>
      </c>
      <c r="K62">
        <v>13</v>
      </c>
      <c r="L62">
        <v>8</v>
      </c>
      <c r="M62">
        <v>25</v>
      </c>
      <c r="N62">
        <v>24</v>
      </c>
      <c r="O62">
        <v>22</v>
      </c>
      <c r="P62">
        <v>21</v>
      </c>
      <c r="Q62">
        <v>23</v>
      </c>
      <c r="R62">
        <v>19</v>
      </c>
      <c r="S62">
        <v>38</v>
      </c>
      <c r="T62">
        <v>9</v>
      </c>
      <c r="U62">
        <v>5</v>
      </c>
      <c r="V62">
        <v>12</v>
      </c>
      <c r="W62">
        <v>34</v>
      </c>
      <c r="X62">
        <v>12</v>
      </c>
      <c r="Y62">
        <v>14</v>
      </c>
      <c r="Z62">
        <v>19</v>
      </c>
      <c r="AA62">
        <v>15</v>
      </c>
      <c r="AB62">
        <v>18</v>
      </c>
      <c r="AC62">
        <v>14</v>
      </c>
      <c r="AD62">
        <v>14</v>
      </c>
      <c r="AE62">
        <v>5</v>
      </c>
      <c r="AF62">
        <v>5</v>
      </c>
      <c r="AG62">
        <v>47</v>
      </c>
      <c r="AH62">
        <v>11</v>
      </c>
      <c r="AI62">
        <v>10</v>
      </c>
      <c r="AJ62">
        <v>16</v>
      </c>
      <c r="AK62">
        <v>11</v>
      </c>
      <c r="AL62">
        <v>9</v>
      </c>
      <c r="AM62">
        <v>11</v>
      </c>
      <c r="AN62">
        <v>15</v>
      </c>
      <c r="AO62">
        <v>6</v>
      </c>
      <c r="AP62">
        <v>3</v>
      </c>
      <c r="AQ62">
        <v>244</v>
      </c>
      <c r="AR62">
        <v>428</v>
      </c>
      <c r="AS62">
        <v>78</v>
      </c>
      <c r="BH62" s="35"/>
    </row>
    <row r="63" spans="1:60" ht="2.25" customHeight="1">
      <c r="C63">
        <v>0.3</v>
      </c>
      <c r="D63">
        <v>0.26</v>
      </c>
      <c r="E63">
        <v>0.37</v>
      </c>
      <c r="F63">
        <v>0.28000000000000003</v>
      </c>
      <c r="G63">
        <v>0.4</v>
      </c>
      <c r="H63">
        <v>0.26</v>
      </c>
      <c r="I63">
        <v>0.24</v>
      </c>
      <c r="J63">
        <v>0.18</v>
      </c>
      <c r="K63">
        <v>0.2</v>
      </c>
      <c r="L63">
        <v>0.22</v>
      </c>
      <c r="M63">
        <v>0.33</v>
      </c>
      <c r="N63">
        <v>0.4</v>
      </c>
      <c r="O63">
        <v>0.3</v>
      </c>
      <c r="P63">
        <v>0.3</v>
      </c>
      <c r="Q63">
        <v>0.33</v>
      </c>
      <c r="R63">
        <v>0.37</v>
      </c>
      <c r="S63">
        <v>0.28000000000000003</v>
      </c>
      <c r="T63">
        <v>0.32</v>
      </c>
      <c r="U63">
        <v>0.24</v>
      </c>
      <c r="V63">
        <v>0.26</v>
      </c>
      <c r="W63">
        <v>0.35</v>
      </c>
      <c r="X63">
        <v>0.3</v>
      </c>
      <c r="Y63">
        <v>0.31</v>
      </c>
      <c r="Z63">
        <v>0.27</v>
      </c>
      <c r="AA63">
        <v>0.25</v>
      </c>
      <c r="AB63">
        <v>0.38</v>
      </c>
      <c r="AC63">
        <v>0.3</v>
      </c>
      <c r="AD63">
        <v>0.41</v>
      </c>
      <c r="AE63">
        <v>0.25</v>
      </c>
      <c r="AF63">
        <v>0.1</v>
      </c>
      <c r="AG63">
        <v>0.3</v>
      </c>
      <c r="AH63">
        <v>0.3</v>
      </c>
      <c r="AI63">
        <v>0.4</v>
      </c>
      <c r="AJ63">
        <v>0.38</v>
      </c>
      <c r="AK63">
        <v>0.5</v>
      </c>
      <c r="AL63">
        <v>0.24</v>
      </c>
      <c r="AM63">
        <v>0.27</v>
      </c>
      <c r="AN63">
        <v>0.26</v>
      </c>
      <c r="AO63">
        <v>0.38</v>
      </c>
      <c r="AP63">
        <v>0.23</v>
      </c>
      <c r="AQ63">
        <v>0.3</v>
      </c>
      <c r="AR63">
        <v>0.31</v>
      </c>
      <c r="AS63">
        <v>0.28999999999999998</v>
      </c>
      <c r="BH63" s="35"/>
    </row>
    <row r="64" spans="1:60" ht="2.25" customHeight="1">
      <c r="B64" t="s">
        <v>70</v>
      </c>
      <c r="C64">
        <v>1548</v>
      </c>
      <c r="D64">
        <v>14</v>
      </c>
      <c r="E64">
        <v>23</v>
      </c>
      <c r="F64">
        <v>27</v>
      </c>
      <c r="G64">
        <v>41</v>
      </c>
      <c r="H64">
        <v>33</v>
      </c>
      <c r="I64">
        <v>16</v>
      </c>
      <c r="J64">
        <v>26</v>
      </c>
      <c r="K64">
        <v>44</v>
      </c>
      <c r="L64">
        <v>28</v>
      </c>
      <c r="M64">
        <v>41</v>
      </c>
      <c r="N64">
        <v>31</v>
      </c>
      <c r="O64">
        <v>50</v>
      </c>
      <c r="P64">
        <v>44</v>
      </c>
      <c r="Q64">
        <v>42</v>
      </c>
      <c r="R64">
        <v>32</v>
      </c>
      <c r="S64">
        <v>88</v>
      </c>
      <c r="T64">
        <v>18</v>
      </c>
      <c r="U64">
        <v>16</v>
      </c>
      <c r="V64">
        <v>29</v>
      </c>
      <c r="W64">
        <v>58</v>
      </c>
      <c r="X64">
        <v>23</v>
      </c>
      <c r="Y64">
        <v>24</v>
      </c>
      <c r="Z64">
        <v>47</v>
      </c>
      <c r="AA64">
        <v>43</v>
      </c>
      <c r="AB64">
        <v>27</v>
      </c>
      <c r="AC64">
        <v>30</v>
      </c>
      <c r="AD64">
        <v>18</v>
      </c>
      <c r="AE64">
        <v>14</v>
      </c>
      <c r="AF64">
        <v>41</v>
      </c>
      <c r="AG64">
        <v>94</v>
      </c>
      <c r="AH64">
        <v>26</v>
      </c>
      <c r="AI64">
        <v>12</v>
      </c>
      <c r="AJ64">
        <v>23</v>
      </c>
      <c r="AK64">
        <v>5</v>
      </c>
      <c r="AL64">
        <v>24</v>
      </c>
      <c r="AM64">
        <v>24</v>
      </c>
      <c r="AN64">
        <v>37</v>
      </c>
      <c r="AO64">
        <v>10</v>
      </c>
      <c r="AP64">
        <v>7</v>
      </c>
      <c r="AQ64">
        <v>516</v>
      </c>
      <c r="AR64">
        <v>860</v>
      </c>
      <c r="AS64">
        <v>172</v>
      </c>
      <c r="BH64" s="35"/>
    </row>
    <row r="65" spans="1:60" ht="2.25" customHeight="1">
      <c r="C65">
        <v>0.62</v>
      </c>
      <c r="D65">
        <v>0.63</v>
      </c>
      <c r="E65">
        <v>0.52</v>
      </c>
      <c r="F65">
        <v>0.66</v>
      </c>
      <c r="G65">
        <v>0.53</v>
      </c>
      <c r="H65">
        <v>0.72</v>
      </c>
      <c r="I65">
        <v>0.62</v>
      </c>
      <c r="J65">
        <v>0.71</v>
      </c>
      <c r="K65">
        <v>0.69</v>
      </c>
      <c r="L65">
        <v>0.78</v>
      </c>
      <c r="M65">
        <v>0.56000000000000005</v>
      </c>
      <c r="N65">
        <v>0.52</v>
      </c>
      <c r="O65">
        <v>0.69</v>
      </c>
      <c r="P65">
        <v>0.64</v>
      </c>
      <c r="Q65">
        <v>0.61</v>
      </c>
      <c r="R65">
        <v>0.61</v>
      </c>
      <c r="S65">
        <v>0.64</v>
      </c>
      <c r="T65">
        <v>0.62</v>
      </c>
      <c r="U65">
        <v>0.71</v>
      </c>
      <c r="V65">
        <v>0.68</v>
      </c>
      <c r="W65">
        <v>0.59</v>
      </c>
      <c r="X65">
        <v>0.56999999999999995</v>
      </c>
      <c r="Y65">
        <v>0.54</v>
      </c>
      <c r="Z65">
        <v>0.65</v>
      </c>
      <c r="AA65">
        <v>0.73</v>
      </c>
      <c r="AB65">
        <v>0.57999999999999996</v>
      </c>
      <c r="AC65">
        <v>0.66</v>
      </c>
      <c r="AD65">
        <v>0.51</v>
      </c>
      <c r="AE65">
        <v>0.65</v>
      </c>
      <c r="AF65">
        <v>0.88</v>
      </c>
      <c r="AG65">
        <v>0.6</v>
      </c>
      <c r="AH65">
        <v>0.68</v>
      </c>
      <c r="AI65">
        <v>0.5</v>
      </c>
      <c r="AJ65">
        <v>0.55000000000000004</v>
      </c>
      <c r="AK65">
        <v>0.25</v>
      </c>
      <c r="AL65">
        <v>0.63</v>
      </c>
      <c r="AM65">
        <v>0.61</v>
      </c>
      <c r="AN65">
        <v>0.65</v>
      </c>
      <c r="AO65">
        <v>0.62</v>
      </c>
      <c r="AP65">
        <v>0.54</v>
      </c>
      <c r="AQ65">
        <v>0.63</v>
      </c>
      <c r="AR65">
        <v>0.62</v>
      </c>
      <c r="AS65">
        <v>0.65</v>
      </c>
      <c r="BH65" s="35"/>
    </row>
    <row r="66" spans="1:60" ht="2.25" customHeight="1">
      <c r="BH66" s="35"/>
    </row>
    <row r="67" spans="1:60" ht="2.25" customHeight="1">
      <c r="BH67" s="35"/>
    </row>
    <row r="68" spans="1:60" ht="2.25" customHeight="1">
      <c r="BH68" s="35"/>
    </row>
    <row r="69" spans="1:60" ht="2.25" customHeight="1">
      <c r="BH69" s="35"/>
    </row>
    <row r="70" spans="1:60" ht="2.25" customHeight="1">
      <c r="BH70" s="35"/>
    </row>
    <row r="71" spans="1:60" ht="2.25" customHeight="1"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71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2429</v>
      </c>
      <c r="D81">
        <v>17</v>
      </c>
      <c r="E81">
        <v>30</v>
      </c>
      <c r="F81">
        <v>36</v>
      </c>
      <c r="G81">
        <v>88</v>
      </c>
      <c r="H81">
        <v>47</v>
      </c>
      <c r="I81">
        <v>27</v>
      </c>
      <c r="J81">
        <v>32</v>
      </c>
      <c r="K81">
        <v>51</v>
      </c>
      <c r="L81">
        <v>38</v>
      </c>
      <c r="M81">
        <v>40</v>
      </c>
      <c r="N81">
        <v>61</v>
      </c>
      <c r="O81">
        <v>56</v>
      </c>
      <c r="P81">
        <v>82</v>
      </c>
      <c r="Q81">
        <v>71</v>
      </c>
      <c r="R81">
        <v>49</v>
      </c>
      <c r="S81">
        <v>139</v>
      </c>
      <c r="T81">
        <v>33</v>
      </c>
      <c r="U81">
        <v>7</v>
      </c>
      <c r="V81">
        <v>39</v>
      </c>
      <c r="W81">
        <v>73</v>
      </c>
      <c r="X81">
        <v>47</v>
      </c>
      <c r="Y81">
        <v>42</v>
      </c>
      <c r="Z81">
        <v>75</v>
      </c>
      <c r="AA81">
        <v>78</v>
      </c>
      <c r="AB81">
        <v>27</v>
      </c>
      <c r="AC81">
        <v>10</v>
      </c>
      <c r="AD81">
        <v>32</v>
      </c>
      <c r="AE81">
        <v>29</v>
      </c>
      <c r="AF81">
        <v>84</v>
      </c>
      <c r="AG81">
        <v>163</v>
      </c>
      <c r="AH81">
        <v>99</v>
      </c>
      <c r="AI81">
        <v>19</v>
      </c>
      <c r="AJ81">
        <v>44</v>
      </c>
      <c r="AK81">
        <v>12</v>
      </c>
      <c r="AL81">
        <v>41</v>
      </c>
      <c r="AM81">
        <v>30</v>
      </c>
      <c r="AN81">
        <v>59</v>
      </c>
      <c r="AO81">
        <v>14</v>
      </c>
      <c r="AP81">
        <v>19</v>
      </c>
      <c r="AQ81">
        <v>785</v>
      </c>
      <c r="AR81">
        <v>1177</v>
      </c>
      <c r="AS81">
        <v>467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2420</v>
      </c>
      <c r="D83">
        <v>20</v>
      </c>
      <c r="E83">
        <v>29</v>
      </c>
      <c r="F83">
        <v>40</v>
      </c>
      <c r="G83">
        <v>85</v>
      </c>
      <c r="H83">
        <v>48</v>
      </c>
      <c r="I83">
        <v>32</v>
      </c>
      <c r="J83">
        <v>36</v>
      </c>
      <c r="K83">
        <v>49</v>
      </c>
      <c r="L83">
        <v>39</v>
      </c>
      <c r="M83">
        <v>38</v>
      </c>
      <c r="N83">
        <v>62</v>
      </c>
      <c r="O83">
        <v>66</v>
      </c>
      <c r="P83">
        <v>65</v>
      </c>
      <c r="Q83">
        <v>71</v>
      </c>
      <c r="R83">
        <v>54</v>
      </c>
      <c r="S83">
        <v>142</v>
      </c>
      <c r="T83">
        <v>26</v>
      </c>
      <c r="U83">
        <v>8</v>
      </c>
      <c r="V83">
        <v>43</v>
      </c>
      <c r="W83">
        <v>85</v>
      </c>
      <c r="X83">
        <v>45</v>
      </c>
      <c r="Y83">
        <v>47</v>
      </c>
      <c r="Z83">
        <v>77</v>
      </c>
      <c r="AA83">
        <v>61</v>
      </c>
      <c r="AB83">
        <v>42</v>
      </c>
      <c r="AC83">
        <v>10</v>
      </c>
      <c r="AD83">
        <v>31</v>
      </c>
      <c r="AE83">
        <v>31</v>
      </c>
      <c r="AF83">
        <v>81</v>
      </c>
      <c r="AG83">
        <v>146</v>
      </c>
      <c r="AH83">
        <v>89</v>
      </c>
      <c r="AI83">
        <v>22</v>
      </c>
      <c r="AJ83">
        <v>45</v>
      </c>
      <c r="AK83">
        <v>19</v>
      </c>
      <c r="AL83">
        <v>39</v>
      </c>
      <c r="AM83">
        <v>35</v>
      </c>
      <c r="AN83">
        <v>60</v>
      </c>
      <c r="AO83">
        <v>16</v>
      </c>
      <c r="AP83">
        <v>22</v>
      </c>
      <c r="AQ83">
        <v>782</v>
      </c>
      <c r="AR83">
        <v>1204</v>
      </c>
      <c r="AS83">
        <v>435</v>
      </c>
      <c r="BH83" s="35"/>
    </row>
    <row r="84" spans="1:60" ht="2.25" customHeight="1">
      <c r="BH84" s="35"/>
    </row>
    <row r="85" spans="1:60" ht="2.25" customHeight="1">
      <c r="A85" s="15" t="s">
        <v>64</v>
      </c>
      <c r="B85" t="s">
        <v>68</v>
      </c>
      <c r="C85">
        <v>178</v>
      </c>
      <c r="D85">
        <v>4</v>
      </c>
      <c r="E85" t="s">
        <v>47</v>
      </c>
      <c r="F85">
        <v>4</v>
      </c>
      <c r="G85">
        <v>11</v>
      </c>
      <c r="H85">
        <v>2</v>
      </c>
      <c r="I85">
        <v>1</v>
      </c>
      <c r="J85">
        <v>1</v>
      </c>
      <c r="K85">
        <v>8</v>
      </c>
      <c r="L85" t="s">
        <v>47</v>
      </c>
      <c r="M85">
        <v>5</v>
      </c>
      <c r="N85">
        <v>5</v>
      </c>
      <c r="O85">
        <v>4</v>
      </c>
      <c r="P85">
        <v>5</v>
      </c>
      <c r="Q85">
        <v>4</v>
      </c>
      <c r="R85">
        <v>2</v>
      </c>
      <c r="S85">
        <v>12</v>
      </c>
      <c r="T85">
        <v>2</v>
      </c>
      <c r="U85">
        <v>1</v>
      </c>
      <c r="V85">
        <v>2</v>
      </c>
      <c r="W85">
        <v>5</v>
      </c>
      <c r="X85">
        <v>3</v>
      </c>
      <c r="Y85">
        <v>3</v>
      </c>
      <c r="Z85">
        <v>6</v>
      </c>
      <c r="AA85">
        <v>6</v>
      </c>
      <c r="AB85">
        <v>3</v>
      </c>
      <c r="AC85" t="s">
        <v>47</v>
      </c>
      <c r="AD85">
        <v>6</v>
      </c>
      <c r="AE85">
        <v>3</v>
      </c>
      <c r="AF85">
        <v>8</v>
      </c>
      <c r="AG85">
        <v>11</v>
      </c>
      <c r="AH85">
        <v>5</v>
      </c>
      <c r="AI85">
        <v>1</v>
      </c>
      <c r="AJ85">
        <v>4</v>
      </c>
      <c r="AK85">
        <v>2</v>
      </c>
      <c r="AL85">
        <v>4</v>
      </c>
      <c r="AM85" t="s">
        <v>47</v>
      </c>
      <c r="AN85">
        <v>2</v>
      </c>
      <c r="AO85" t="s">
        <v>47</v>
      </c>
      <c r="AP85">
        <v>2</v>
      </c>
      <c r="AQ85">
        <v>52</v>
      </c>
      <c r="AR85">
        <v>92</v>
      </c>
      <c r="AS85">
        <v>34</v>
      </c>
      <c r="BH85" s="35"/>
    </row>
    <row r="86" spans="1:60" ht="2.25" customHeight="1">
      <c r="C86">
        <v>7.0000000000000007E-2</v>
      </c>
      <c r="D86">
        <v>0.18</v>
      </c>
      <c r="E86" t="s">
        <v>47</v>
      </c>
      <c r="F86">
        <v>0.11</v>
      </c>
      <c r="G86">
        <v>0.13</v>
      </c>
      <c r="H86">
        <v>0.04</v>
      </c>
      <c r="I86">
        <v>0.04</v>
      </c>
      <c r="J86">
        <v>0.03</v>
      </c>
      <c r="K86">
        <v>0.16</v>
      </c>
      <c r="L86" t="s">
        <v>47</v>
      </c>
      <c r="M86">
        <v>0.13</v>
      </c>
      <c r="N86">
        <v>0.08</v>
      </c>
      <c r="O86">
        <v>0.05</v>
      </c>
      <c r="P86">
        <v>7.0000000000000007E-2</v>
      </c>
      <c r="Q86">
        <v>0.06</v>
      </c>
      <c r="R86">
        <v>0.04</v>
      </c>
      <c r="S86">
        <v>0.09</v>
      </c>
      <c r="T86">
        <v>0.06</v>
      </c>
      <c r="U86">
        <v>0.14000000000000001</v>
      </c>
      <c r="V86">
        <v>0.05</v>
      </c>
      <c r="W86">
        <v>0.05</v>
      </c>
      <c r="X86">
        <v>0.06</v>
      </c>
      <c r="Y86">
        <v>7.0000000000000007E-2</v>
      </c>
      <c r="Z86">
        <v>0.08</v>
      </c>
      <c r="AA86">
        <v>0.1</v>
      </c>
      <c r="AB86">
        <v>7.0000000000000007E-2</v>
      </c>
      <c r="AC86" t="s">
        <v>47</v>
      </c>
      <c r="AD86">
        <v>0.19</v>
      </c>
      <c r="AE86">
        <v>0.1</v>
      </c>
      <c r="AF86">
        <v>0.1</v>
      </c>
      <c r="AG86">
        <v>0.08</v>
      </c>
      <c r="AH86">
        <v>0.05</v>
      </c>
      <c r="AI86">
        <v>0.05</v>
      </c>
      <c r="AJ86">
        <v>0.09</v>
      </c>
      <c r="AK86">
        <v>0.08</v>
      </c>
      <c r="AL86">
        <v>0.1</v>
      </c>
      <c r="AM86" t="s">
        <v>47</v>
      </c>
      <c r="AN86">
        <v>0.03</v>
      </c>
      <c r="AO86" t="s">
        <v>47</v>
      </c>
      <c r="AP86">
        <v>0.11</v>
      </c>
      <c r="AQ86">
        <v>7.0000000000000007E-2</v>
      </c>
      <c r="AR86">
        <v>0.08</v>
      </c>
      <c r="AS86">
        <v>0.08</v>
      </c>
      <c r="BH86" s="35"/>
    </row>
    <row r="87" spans="1:60" ht="2.25" customHeight="1">
      <c r="B87" t="s">
        <v>69</v>
      </c>
      <c r="C87">
        <v>729</v>
      </c>
      <c r="D87">
        <v>5</v>
      </c>
      <c r="E87">
        <v>12</v>
      </c>
      <c r="F87">
        <v>14</v>
      </c>
      <c r="G87">
        <v>18</v>
      </c>
      <c r="H87">
        <v>13</v>
      </c>
      <c r="I87">
        <v>7</v>
      </c>
      <c r="J87">
        <v>3</v>
      </c>
      <c r="K87">
        <v>15</v>
      </c>
      <c r="L87">
        <v>11</v>
      </c>
      <c r="M87">
        <v>10</v>
      </c>
      <c r="N87">
        <v>15</v>
      </c>
      <c r="O87">
        <v>20</v>
      </c>
      <c r="P87">
        <v>22</v>
      </c>
      <c r="Q87">
        <v>25</v>
      </c>
      <c r="R87">
        <v>19</v>
      </c>
      <c r="S87">
        <v>54</v>
      </c>
      <c r="T87">
        <v>7</v>
      </c>
      <c r="U87">
        <v>1</v>
      </c>
      <c r="V87">
        <v>12</v>
      </c>
      <c r="W87">
        <v>26</v>
      </c>
      <c r="X87">
        <v>14</v>
      </c>
      <c r="Y87">
        <v>10</v>
      </c>
      <c r="Z87">
        <v>28</v>
      </c>
      <c r="AA87">
        <v>18</v>
      </c>
      <c r="AB87">
        <v>14</v>
      </c>
      <c r="AC87">
        <v>1</v>
      </c>
      <c r="AD87">
        <v>11</v>
      </c>
      <c r="AE87">
        <v>8</v>
      </c>
      <c r="AF87">
        <v>22</v>
      </c>
      <c r="AG87">
        <v>40</v>
      </c>
      <c r="AH87">
        <v>34</v>
      </c>
      <c r="AI87">
        <v>7</v>
      </c>
      <c r="AJ87">
        <v>13</v>
      </c>
      <c r="AK87">
        <v>6</v>
      </c>
      <c r="AL87">
        <v>13</v>
      </c>
      <c r="AM87">
        <v>8</v>
      </c>
      <c r="AN87">
        <v>18</v>
      </c>
      <c r="AO87">
        <v>9</v>
      </c>
      <c r="AP87">
        <v>6</v>
      </c>
      <c r="AQ87">
        <v>231</v>
      </c>
      <c r="AR87">
        <v>363</v>
      </c>
      <c r="AS87">
        <v>135</v>
      </c>
      <c r="BH87" s="35"/>
    </row>
    <row r="88" spans="1:60" ht="2.25" customHeight="1">
      <c r="C88">
        <v>0.3</v>
      </c>
      <c r="D88">
        <v>0.24</v>
      </c>
      <c r="E88">
        <v>0.4</v>
      </c>
      <c r="F88">
        <v>0.36</v>
      </c>
      <c r="G88">
        <v>0.22</v>
      </c>
      <c r="H88">
        <v>0.28000000000000003</v>
      </c>
      <c r="I88">
        <v>0.22</v>
      </c>
      <c r="J88">
        <v>0.09</v>
      </c>
      <c r="K88">
        <v>0.31</v>
      </c>
      <c r="L88">
        <v>0.28999999999999998</v>
      </c>
      <c r="M88">
        <v>0.25</v>
      </c>
      <c r="N88">
        <v>0.25</v>
      </c>
      <c r="O88">
        <v>0.3</v>
      </c>
      <c r="P88">
        <v>0.34</v>
      </c>
      <c r="Q88">
        <v>0.35</v>
      </c>
      <c r="R88">
        <v>0.35</v>
      </c>
      <c r="S88">
        <v>0.38</v>
      </c>
      <c r="T88">
        <v>0.27</v>
      </c>
      <c r="U88">
        <v>0.14000000000000001</v>
      </c>
      <c r="V88">
        <v>0.28000000000000003</v>
      </c>
      <c r="W88">
        <v>0.3</v>
      </c>
      <c r="X88">
        <v>0.32</v>
      </c>
      <c r="Y88">
        <v>0.21</v>
      </c>
      <c r="Z88">
        <v>0.36</v>
      </c>
      <c r="AA88">
        <v>0.28999999999999998</v>
      </c>
      <c r="AB88">
        <v>0.33</v>
      </c>
      <c r="AC88">
        <v>0.1</v>
      </c>
      <c r="AD88">
        <v>0.34</v>
      </c>
      <c r="AE88">
        <v>0.26</v>
      </c>
      <c r="AF88">
        <v>0.27</v>
      </c>
      <c r="AG88">
        <v>0.28000000000000003</v>
      </c>
      <c r="AH88">
        <v>0.38</v>
      </c>
      <c r="AI88">
        <v>0.32</v>
      </c>
      <c r="AJ88">
        <v>0.3</v>
      </c>
      <c r="AK88">
        <v>0.33</v>
      </c>
      <c r="AL88">
        <v>0.34</v>
      </c>
      <c r="AM88">
        <v>0.23</v>
      </c>
      <c r="AN88">
        <v>0.3</v>
      </c>
      <c r="AO88">
        <v>0.56999999999999995</v>
      </c>
      <c r="AP88">
        <v>0.26</v>
      </c>
      <c r="AQ88">
        <v>0.3</v>
      </c>
      <c r="AR88">
        <v>0.3</v>
      </c>
      <c r="AS88">
        <v>0.31</v>
      </c>
      <c r="BH88" s="35"/>
    </row>
    <row r="89" spans="1:60" ht="2.25" customHeight="1">
      <c r="B89" t="s">
        <v>70</v>
      </c>
      <c r="C89">
        <v>1513</v>
      </c>
      <c r="D89">
        <v>12</v>
      </c>
      <c r="E89">
        <v>17</v>
      </c>
      <c r="F89">
        <v>21</v>
      </c>
      <c r="G89">
        <v>56</v>
      </c>
      <c r="H89">
        <v>33</v>
      </c>
      <c r="I89">
        <v>23</v>
      </c>
      <c r="J89">
        <v>31</v>
      </c>
      <c r="K89">
        <v>26</v>
      </c>
      <c r="L89">
        <v>28</v>
      </c>
      <c r="M89">
        <v>24</v>
      </c>
      <c r="N89">
        <v>42</v>
      </c>
      <c r="O89">
        <v>42</v>
      </c>
      <c r="P89">
        <v>38</v>
      </c>
      <c r="Q89">
        <v>43</v>
      </c>
      <c r="R89">
        <v>33</v>
      </c>
      <c r="S89">
        <v>75</v>
      </c>
      <c r="T89">
        <v>17</v>
      </c>
      <c r="U89">
        <v>6</v>
      </c>
      <c r="V89">
        <v>29</v>
      </c>
      <c r="W89">
        <v>55</v>
      </c>
      <c r="X89">
        <v>28</v>
      </c>
      <c r="Y89">
        <v>33</v>
      </c>
      <c r="Z89">
        <v>43</v>
      </c>
      <c r="AA89">
        <v>37</v>
      </c>
      <c r="AB89">
        <v>25</v>
      </c>
      <c r="AC89">
        <v>9</v>
      </c>
      <c r="AD89">
        <v>14</v>
      </c>
      <c r="AE89">
        <v>20</v>
      </c>
      <c r="AF89">
        <v>51</v>
      </c>
      <c r="AG89">
        <v>94</v>
      </c>
      <c r="AH89">
        <v>51</v>
      </c>
      <c r="AI89">
        <v>14</v>
      </c>
      <c r="AJ89">
        <v>28</v>
      </c>
      <c r="AK89">
        <v>11</v>
      </c>
      <c r="AL89">
        <v>22</v>
      </c>
      <c r="AM89">
        <v>27</v>
      </c>
      <c r="AN89">
        <v>40</v>
      </c>
      <c r="AO89">
        <v>7</v>
      </c>
      <c r="AP89">
        <v>14</v>
      </c>
      <c r="AQ89">
        <v>499</v>
      </c>
      <c r="AR89">
        <v>749</v>
      </c>
      <c r="AS89">
        <v>265</v>
      </c>
      <c r="BH89" s="35"/>
    </row>
    <row r="90" spans="1:60" ht="2.25" customHeight="1">
      <c r="C90">
        <v>0.63</v>
      </c>
      <c r="D90">
        <v>0.59</v>
      </c>
      <c r="E90">
        <v>0.6</v>
      </c>
      <c r="F90">
        <v>0.53</v>
      </c>
      <c r="G90">
        <v>0.66</v>
      </c>
      <c r="H90">
        <v>0.68</v>
      </c>
      <c r="I90">
        <v>0.74</v>
      </c>
      <c r="J90">
        <v>0.88</v>
      </c>
      <c r="K90">
        <v>0.53</v>
      </c>
      <c r="L90">
        <v>0.71</v>
      </c>
      <c r="M90">
        <v>0.63</v>
      </c>
      <c r="N90">
        <v>0.67</v>
      </c>
      <c r="O90">
        <v>0.64</v>
      </c>
      <c r="P90">
        <v>0.59</v>
      </c>
      <c r="Q90">
        <v>0.6</v>
      </c>
      <c r="R90">
        <v>0.61</v>
      </c>
      <c r="S90">
        <v>0.53</v>
      </c>
      <c r="T90">
        <v>0.67</v>
      </c>
      <c r="U90">
        <v>0.71</v>
      </c>
      <c r="V90">
        <v>0.67</v>
      </c>
      <c r="W90">
        <v>0.64</v>
      </c>
      <c r="X90">
        <v>0.62</v>
      </c>
      <c r="Y90">
        <v>0.71</v>
      </c>
      <c r="Z90">
        <v>0.56000000000000005</v>
      </c>
      <c r="AA90">
        <v>0.6</v>
      </c>
      <c r="AB90">
        <v>0.59</v>
      </c>
      <c r="AC90">
        <v>0.9</v>
      </c>
      <c r="AD90">
        <v>0.47</v>
      </c>
      <c r="AE90">
        <v>0.64</v>
      </c>
      <c r="AF90">
        <v>0.63</v>
      </c>
      <c r="AG90">
        <v>0.65</v>
      </c>
      <c r="AH90">
        <v>0.56999999999999995</v>
      </c>
      <c r="AI90">
        <v>0.63</v>
      </c>
      <c r="AJ90">
        <v>0.61</v>
      </c>
      <c r="AK90">
        <v>0.57999999999999996</v>
      </c>
      <c r="AL90">
        <v>0.56000000000000005</v>
      </c>
      <c r="AM90">
        <v>0.77</v>
      </c>
      <c r="AN90">
        <v>0.66</v>
      </c>
      <c r="AO90">
        <v>0.43</v>
      </c>
      <c r="AP90">
        <v>0.63</v>
      </c>
      <c r="AQ90">
        <v>0.64</v>
      </c>
      <c r="AR90">
        <v>0.62</v>
      </c>
      <c r="AS90">
        <v>0.61</v>
      </c>
      <c r="BH90" s="35"/>
    </row>
    <row r="91" spans="1:60" ht="2.25" customHeight="1">
      <c r="BH91" s="35"/>
    </row>
    <row r="92" spans="1:60" ht="2.25" customHeight="1">
      <c r="A92" s="23">
        <v>41306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BH92" s="35"/>
    </row>
    <row r="93" spans="1:60" ht="2.25" customHeight="1">
      <c r="A93" s="24" t="s">
        <v>71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BH93" s="35"/>
    </row>
    <row r="94" spans="1:60" ht="2.25" customHeight="1">
      <c r="A94" s="24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BH94" s="35"/>
    </row>
    <row r="95" spans="1:60" ht="2.25" customHeight="1">
      <c r="A95" s="24"/>
      <c r="B95" s="17"/>
      <c r="C95" s="17" t="s">
        <v>1</v>
      </c>
      <c r="D95" s="17" t="s">
        <v>2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 t="s">
        <v>52</v>
      </c>
      <c r="AR95" s="17"/>
      <c r="AS95" s="17"/>
      <c r="AT95" s="17"/>
      <c r="BH95" s="35"/>
    </row>
    <row r="96" spans="1:60" ht="2.25" customHeight="1">
      <c r="A96" s="24"/>
      <c r="B96" s="17"/>
      <c r="C96" s="17"/>
      <c r="D96" s="17" t="s">
        <v>3</v>
      </c>
      <c r="E96" s="17" t="s">
        <v>4</v>
      </c>
      <c r="F96" s="17" t="s">
        <v>5</v>
      </c>
      <c r="G96" s="17" t="s">
        <v>6</v>
      </c>
      <c r="H96" s="17" t="s">
        <v>7</v>
      </c>
      <c r="I96" s="17" t="s">
        <v>8</v>
      </c>
      <c r="J96" s="17" t="s">
        <v>9</v>
      </c>
      <c r="K96" s="17" t="s">
        <v>10</v>
      </c>
      <c r="L96" s="17" t="s">
        <v>11</v>
      </c>
      <c r="M96" s="17" t="s">
        <v>12</v>
      </c>
      <c r="N96" s="17" t="s">
        <v>13</v>
      </c>
      <c r="O96" s="17" t="s">
        <v>14</v>
      </c>
      <c r="P96" s="17" t="s">
        <v>15</v>
      </c>
      <c r="Q96" s="17" t="s">
        <v>16</v>
      </c>
      <c r="R96" s="17" t="s">
        <v>17</v>
      </c>
      <c r="S96" s="17" t="s">
        <v>18</v>
      </c>
      <c r="T96" s="17" t="s">
        <v>19</v>
      </c>
      <c r="U96" s="17" t="s">
        <v>20</v>
      </c>
      <c r="V96" s="17" t="s">
        <v>21</v>
      </c>
      <c r="W96" s="17" t="s">
        <v>22</v>
      </c>
      <c r="X96" s="17" t="s">
        <v>23</v>
      </c>
      <c r="Y96" s="17" t="s">
        <v>24</v>
      </c>
      <c r="Z96" s="17" t="s">
        <v>25</v>
      </c>
      <c r="AA96" s="17" t="s">
        <v>26</v>
      </c>
      <c r="AB96" s="17" t="s">
        <v>27</v>
      </c>
      <c r="AC96" s="17" t="s">
        <v>28</v>
      </c>
      <c r="AD96" s="17" t="s">
        <v>29</v>
      </c>
      <c r="AE96" s="17" t="s">
        <v>30</v>
      </c>
      <c r="AF96" s="17" t="s">
        <v>31</v>
      </c>
      <c r="AG96" s="17" t="s">
        <v>32</v>
      </c>
      <c r="AH96" s="17" t="s">
        <v>33</v>
      </c>
      <c r="AI96" s="17" t="s">
        <v>34</v>
      </c>
      <c r="AJ96" s="17" t="s">
        <v>35</v>
      </c>
      <c r="AK96" s="17" t="s">
        <v>36</v>
      </c>
      <c r="AL96" s="17" t="s">
        <v>37</v>
      </c>
      <c r="AM96" s="17" t="s">
        <v>38</v>
      </c>
      <c r="AN96" s="17" t="s">
        <v>39</v>
      </c>
      <c r="AO96" s="17" t="s">
        <v>40</v>
      </c>
      <c r="AP96" s="17" t="s">
        <v>41</v>
      </c>
      <c r="AQ96" s="17" t="s">
        <v>53</v>
      </c>
      <c r="AR96" s="17" t="s">
        <v>54</v>
      </c>
      <c r="AS96" s="17" t="s">
        <v>55</v>
      </c>
      <c r="AT96" s="17"/>
      <c r="BH96" s="35"/>
    </row>
    <row r="97" spans="1:60" ht="2.25" customHeight="1">
      <c r="A97" s="24" t="s">
        <v>42</v>
      </c>
      <c r="B97" s="17" t="s">
        <v>43</v>
      </c>
      <c r="C97" s="17">
        <v>2579</v>
      </c>
      <c r="D97" s="17">
        <v>18</v>
      </c>
      <c r="E97" s="17">
        <v>27</v>
      </c>
      <c r="F97" s="17">
        <v>41</v>
      </c>
      <c r="G97" s="17">
        <v>76</v>
      </c>
      <c r="H97" s="17">
        <v>40</v>
      </c>
      <c r="I97" s="17">
        <v>25</v>
      </c>
      <c r="J97" s="17">
        <v>29</v>
      </c>
      <c r="K97" s="17">
        <v>64</v>
      </c>
      <c r="L97" s="17">
        <v>40</v>
      </c>
      <c r="M97" s="17">
        <v>40</v>
      </c>
      <c r="N97" s="17">
        <v>53</v>
      </c>
      <c r="O97" s="17">
        <v>62</v>
      </c>
      <c r="P97" s="17">
        <v>88</v>
      </c>
      <c r="Q97" s="17">
        <v>82</v>
      </c>
      <c r="R97" s="17">
        <v>45</v>
      </c>
      <c r="S97" s="17">
        <v>145</v>
      </c>
      <c r="T97" s="17">
        <v>37</v>
      </c>
      <c r="U97" s="17">
        <v>9</v>
      </c>
      <c r="V97" s="17">
        <v>40</v>
      </c>
      <c r="W97" s="17">
        <v>84</v>
      </c>
      <c r="X97" s="17">
        <v>51</v>
      </c>
      <c r="Y97" s="17">
        <v>41</v>
      </c>
      <c r="Z97" s="17">
        <v>86</v>
      </c>
      <c r="AA97" s="17">
        <v>83</v>
      </c>
      <c r="AB97" s="17">
        <v>22</v>
      </c>
      <c r="AC97" s="17">
        <v>12</v>
      </c>
      <c r="AD97" s="17">
        <v>43</v>
      </c>
      <c r="AE97" s="17">
        <v>31</v>
      </c>
      <c r="AF97" s="17">
        <v>84</v>
      </c>
      <c r="AG97" s="17">
        <v>178</v>
      </c>
      <c r="AH97" s="17">
        <v>100</v>
      </c>
      <c r="AI97" s="17">
        <v>19</v>
      </c>
      <c r="AJ97" s="17">
        <v>50</v>
      </c>
      <c r="AK97" s="17">
        <v>9</v>
      </c>
      <c r="AL97" s="17">
        <v>43</v>
      </c>
      <c r="AM97" s="17">
        <v>30</v>
      </c>
      <c r="AN97" s="17">
        <v>67</v>
      </c>
      <c r="AO97" s="17">
        <v>13</v>
      </c>
      <c r="AP97" s="17">
        <v>25</v>
      </c>
      <c r="AQ97" s="17">
        <v>806</v>
      </c>
      <c r="AR97" s="17">
        <v>1279</v>
      </c>
      <c r="AS97" s="17">
        <v>494</v>
      </c>
      <c r="AT97" s="17"/>
      <c r="BH97" s="35"/>
    </row>
    <row r="98" spans="1:60" ht="2.25" customHeight="1">
      <c r="A98" s="24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BH98" s="35"/>
    </row>
    <row r="99" spans="1:60" ht="2.25" customHeight="1">
      <c r="A99" s="24"/>
      <c r="B99" s="17" t="s">
        <v>44</v>
      </c>
      <c r="C99" s="17">
        <v>2575</v>
      </c>
      <c r="D99" s="17">
        <v>21</v>
      </c>
      <c r="E99" s="17">
        <v>27</v>
      </c>
      <c r="F99" s="17">
        <v>48</v>
      </c>
      <c r="G99" s="17">
        <v>75</v>
      </c>
      <c r="H99" s="17">
        <v>41</v>
      </c>
      <c r="I99" s="17">
        <v>30</v>
      </c>
      <c r="J99" s="17">
        <v>34</v>
      </c>
      <c r="K99" s="17">
        <v>57</v>
      </c>
      <c r="L99" s="17">
        <v>41</v>
      </c>
      <c r="M99" s="17">
        <v>40</v>
      </c>
      <c r="N99" s="17">
        <v>55</v>
      </c>
      <c r="O99" s="17">
        <v>74</v>
      </c>
      <c r="P99" s="17">
        <v>72</v>
      </c>
      <c r="Q99" s="17">
        <v>77</v>
      </c>
      <c r="R99" s="17">
        <v>53</v>
      </c>
      <c r="S99" s="17">
        <v>149</v>
      </c>
      <c r="T99" s="17">
        <v>30</v>
      </c>
      <c r="U99" s="17">
        <v>10</v>
      </c>
      <c r="V99" s="17">
        <v>47</v>
      </c>
      <c r="W99" s="17">
        <v>93</v>
      </c>
      <c r="X99" s="17">
        <v>45</v>
      </c>
      <c r="Y99" s="17">
        <v>48</v>
      </c>
      <c r="Z99" s="17">
        <v>77</v>
      </c>
      <c r="AA99" s="17">
        <v>67</v>
      </c>
      <c r="AB99" s="17">
        <v>47</v>
      </c>
      <c r="AC99" s="17">
        <v>11</v>
      </c>
      <c r="AD99" s="17">
        <v>43</v>
      </c>
      <c r="AE99" s="17">
        <v>32</v>
      </c>
      <c r="AF99" s="17">
        <v>83</v>
      </c>
      <c r="AG99" s="17">
        <v>165</v>
      </c>
      <c r="AH99" s="17">
        <v>89</v>
      </c>
      <c r="AI99" s="17">
        <v>23</v>
      </c>
      <c r="AJ99" s="17">
        <v>51</v>
      </c>
      <c r="AK99" s="17">
        <v>19</v>
      </c>
      <c r="AL99" s="17">
        <v>42</v>
      </c>
      <c r="AM99" s="17">
        <v>36</v>
      </c>
      <c r="AN99" s="17">
        <v>69</v>
      </c>
      <c r="AO99" s="17">
        <v>15</v>
      </c>
      <c r="AP99" s="17">
        <v>28</v>
      </c>
      <c r="AQ99" s="17">
        <v>804</v>
      </c>
      <c r="AR99" s="17">
        <v>1317</v>
      </c>
      <c r="AS99" s="17">
        <v>454</v>
      </c>
      <c r="AT99" s="17"/>
      <c r="BH99" s="35"/>
    </row>
    <row r="100" spans="1:60" ht="2.25" customHeight="1">
      <c r="A100" s="2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BH100" s="35"/>
    </row>
    <row r="101" spans="1:60" ht="2.25" customHeight="1">
      <c r="A101" s="24" t="s">
        <v>64</v>
      </c>
      <c r="B101" s="17" t="s">
        <v>68</v>
      </c>
      <c r="C101" s="17">
        <v>210</v>
      </c>
      <c r="D101" s="17">
        <v>2</v>
      </c>
      <c r="E101" s="17">
        <v>4</v>
      </c>
      <c r="F101" s="17">
        <v>4</v>
      </c>
      <c r="G101" s="17">
        <v>7</v>
      </c>
      <c r="H101" s="17" t="s">
        <v>47</v>
      </c>
      <c r="I101" s="17">
        <v>4</v>
      </c>
      <c r="J101" s="17">
        <v>1</v>
      </c>
      <c r="K101" s="17">
        <v>4</v>
      </c>
      <c r="L101" s="17">
        <v>1</v>
      </c>
      <c r="M101" s="17">
        <v>4</v>
      </c>
      <c r="N101" s="17">
        <v>4</v>
      </c>
      <c r="O101" s="17">
        <v>8</v>
      </c>
      <c r="P101" s="17">
        <v>8</v>
      </c>
      <c r="Q101" s="17">
        <v>5</v>
      </c>
      <c r="R101" s="17">
        <v>6</v>
      </c>
      <c r="S101" s="17">
        <v>11</v>
      </c>
      <c r="T101" s="17">
        <v>5</v>
      </c>
      <c r="U101" s="17">
        <v>1</v>
      </c>
      <c r="V101" s="17">
        <v>4</v>
      </c>
      <c r="W101" s="17">
        <v>12</v>
      </c>
      <c r="X101" s="17">
        <v>4</v>
      </c>
      <c r="Y101" s="17">
        <v>2</v>
      </c>
      <c r="Z101" s="17">
        <v>5</v>
      </c>
      <c r="AA101" s="17">
        <v>6</v>
      </c>
      <c r="AB101" s="17">
        <v>6</v>
      </c>
      <c r="AC101" s="17" t="s">
        <v>47</v>
      </c>
      <c r="AD101" s="17">
        <v>6</v>
      </c>
      <c r="AE101" s="17">
        <v>3</v>
      </c>
      <c r="AF101" s="17">
        <v>4</v>
      </c>
      <c r="AG101" s="17">
        <v>10</v>
      </c>
      <c r="AH101" s="17">
        <v>4</v>
      </c>
      <c r="AI101" s="17">
        <v>1</v>
      </c>
      <c r="AJ101" s="17">
        <v>8</v>
      </c>
      <c r="AK101" s="17">
        <v>2</v>
      </c>
      <c r="AL101" s="17">
        <v>6</v>
      </c>
      <c r="AM101" s="17" t="s">
        <v>47</v>
      </c>
      <c r="AN101" s="17">
        <v>4</v>
      </c>
      <c r="AO101" s="17" t="s">
        <v>47</v>
      </c>
      <c r="AP101" s="17">
        <v>2</v>
      </c>
      <c r="AQ101" s="17">
        <v>61</v>
      </c>
      <c r="AR101" s="17">
        <v>109</v>
      </c>
      <c r="AS101" s="17">
        <v>41</v>
      </c>
      <c r="AT101" s="17"/>
      <c r="BH101" s="35"/>
    </row>
    <row r="102" spans="1:60" ht="2.25" customHeight="1">
      <c r="A102" s="24"/>
      <c r="B102" s="17"/>
      <c r="C102" s="18">
        <v>0.08</v>
      </c>
      <c r="D102" s="18">
        <v>0.11</v>
      </c>
      <c r="E102" s="18">
        <v>0.15</v>
      </c>
      <c r="F102" s="18">
        <v>7.0000000000000007E-2</v>
      </c>
      <c r="G102" s="18">
        <v>0.09</v>
      </c>
      <c r="H102" s="17" t="s">
        <v>47</v>
      </c>
      <c r="I102" s="18">
        <v>0.12</v>
      </c>
      <c r="J102" s="18">
        <v>0.03</v>
      </c>
      <c r="K102" s="18">
        <v>0.06</v>
      </c>
      <c r="L102" s="18">
        <v>0.03</v>
      </c>
      <c r="M102" s="18">
        <v>0.1</v>
      </c>
      <c r="N102" s="18">
        <v>0.08</v>
      </c>
      <c r="O102" s="18">
        <v>0.11</v>
      </c>
      <c r="P102" s="18">
        <v>0.11</v>
      </c>
      <c r="Q102" s="18">
        <v>0.06</v>
      </c>
      <c r="R102" s="18">
        <v>0.11</v>
      </c>
      <c r="S102" s="18">
        <v>0.08</v>
      </c>
      <c r="T102" s="18">
        <v>0.16</v>
      </c>
      <c r="U102" s="18">
        <v>0.11</v>
      </c>
      <c r="V102" s="18">
        <v>0.08</v>
      </c>
      <c r="W102" s="18">
        <v>0.13</v>
      </c>
      <c r="X102" s="18">
        <v>0.08</v>
      </c>
      <c r="Y102" s="18">
        <v>0.05</v>
      </c>
      <c r="Z102" s="18">
        <v>0.06</v>
      </c>
      <c r="AA102" s="18">
        <v>0.08</v>
      </c>
      <c r="AB102" s="18">
        <v>0.14000000000000001</v>
      </c>
      <c r="AC102" s="17" t="s">
        <v>47</v>
      </c>
      <c r="AD102" s="18">
        <v>0.14000000000000001</v>
      </c>
      <c r="AE102" s="18">
        <v>0.1</v>
      </c>
      <c r="AF102" s="18">
        <v>0.05</v>
      </c>
      <c r="AG102" s="18">
        <v>0.06</v>
      </c>
      <c r="AH102" s="18">
        <v>0.05</v>
      </c>
      <c r="AI102" s="18">
        <v>0.05</v>
      </c>
      <c r="AJ102" s="18">
        <v>0.16</v>
      </c>
      <c r="AK102" s="18">
        <v>0.11</v>
      </c>
      <c r="AL102" s="18">
        <v>0.14000000000000001</v>
      </c>
      <c r="AM102" s="17" t="s">
        <v>47</v>
      </c>
      <c r="AN102" s="18">
        <v>0.06</v>
      </c>
      <c r="AO102" s="17" t="s">
        <v>47</v>
      </c>
      <c r="AP102" s="18">
        <v>0.08</v>
      </c>
      <c r="AQ102" s="18">
        <v>0.08</v>
      </c>
      <c r="AR102" s="18">
        <v>0.08</v>
      </c>
      <c r="AS102" s="18">
        <v>0.09</v>
      </c>
      <c r="AT102" s="17"/>
      <c r="BH102" s="35"/>
    </row>
    <row r="103" spans="1:60" ht="2.25" customHeight="1">
      <c r="A103" s="24"/>
      <c r="B103" s="17" t="s">
        <v>69</v>
      </c>
      <c r="C103" s="17">
        <v>826</v>
      </c>
      <c r="D103" s="17">
        <v>6</v>
      </c>
      <c r="E103" s="17">
        <v>10</v>
      </c>
      <c r="F103" s="17">
        <v>19</v>
      </c>
      <c r="G103" s="17">
        <v>22</v>
      </c>
      <c r="H103" s="17">
        <v>16</v>
      </c>
      <c r="I103" s="17">
        <v>7</v>
      </c>
      <c r="J103" s="17">
        <v>4</v>
      </c>
      <c r="K103" s="17">
        <v>22</v>
      </c>
      <c r="L103" s="17">
        <v>12</v>
      </c>
      <c r="M103" s="17">
        <v>10</v>
      </c>
      <c r="N103" s="17">
        <v>14</v>
      </c>
      <c r="O103" s="17">
        <v>20</v>
      </c>
      <c r="P103" s="17">
        <v>28</v>
      </c>
      <c r="Q103" s="17">
        <v>31</v>
      </c>
      <c r="R103" s="17">
        <v>16</v>
      </c>
      <c r="S103" s="17">
        <v>50</v>
      </c>
      <c r="T103" s="17">
        <v>7</v>
      </c>
      <c r="U103" s="17" t="s">
        <v>47</v>
      </c>
      <c r="V103" s="17">
        <v>16</v>
      </c>
      <c r="W103" s="17">
        <v>19</v>
      </c>
      <c r="X103" s="17">
        <v>12</v>
      </c>
      <c r="Y103" s="17">
        <v>16</v>
      </c>
      <c r="Z103" s="17">
        <v>30</v>
      </c>
      <c r="AA103" s="17">
        <v>21</v>
      </c>
      <c r="AB103" s="17">
        <v>19</v>
      </c>
      <c r="AC103" s="17">
        <v>2</v>
      </c>
      <c r="AD103" s="17">
        <v>16</v>
      </c>
      <c r="AE103" s="17">
        <v>6</v>
      </c>
      <c r="AF103" s="17">
        <v>32</v>
      </c>
      <c r="AG103" s="17">
        <v>59</v>
      </c>
      <c r="AH103" s="17">
        <v>37</v>
      </c>
      <c r="AI103" s="17">
        <v>5</v>
      </c>
      <c r="AJ103" s="17">
        <v>15</v>
      </c>
      <c r="AK103" s="17">
        <v>4</v>
      </c>
      <c r="AL103" s="17">
        <v>20</v>
      </c>
      <c r="AM103" s="17">
        <v>12</v>
      </c>
      <c r="AN103" s="17">
        <v>25</v>
      </c>
      <c r="AO103" s="17">
        <v>5</v>
      </c>
      <c r="AP103" s="17">
        <v>12</v>
      </c>
      <c r="AQ103" s="17">
        <v>263</v>
      </c>
      <c r="AR103" s="17">
        <v>424</v>
      </c>
      <c r="AS103" s="17">
        <v>138</v>
      </c>
      <c r="AT103" s="17"/>
      <c r="BH103" s="35"/>
    </row>
    <row r="104" spans="1:60" ht="2.25" customHeight="1">
      <c r="A104" s="24"/>
      <c r="B104" s="17"/>
      <c r="C104" s="18">
        <v>0.32</v>
      </c>
      <c r="D104" s="18">
        <v>0.28000000000000003</v>
      </c>
      <c r="E104" s="18">
        <v>0.37</v>
      </c>
      <c r="F104" s="18">
        <v>0.39</v>
      </c>
      <c r="G104" s="18">
        <v>0.28999999999999998</v>
      </c>
      <c r="H104" s="18">
        <v>0.4</v>
      </c>
      <c r="I104" s="18">
        <v>0.24</v>
      </c>
      <c r="J104" s="18">
        <v>0.1</v>
      </c>
      <c r="K104" s="18">
        <v>0.39</v>
      </c>
      <c r="L104" s="18">
        <v>0.3</v>
      </c>
      <c r="M104" s="18">
        <v>0.25</v>
      </c>
      <c r="N104" s="18">
        <v>0.26</v>
      </c>
      <c r="O104" s="18">
        <v>0.27</v>
      </c>
      <c r="P104" s="18">
        <v>0.38</v>
      </c>
      <c r="Q104" s="18">
        <v>0.4</v>
      </c>
      <c r="R104" s="18">
        <v>0.31</v>
      </c>
      <c r="S104" s="18">
        <v>0.34</v>
      </c>
      <c r="T104" s="18">
        <v>0.24</v>
      </c>
      <c r="U104" s="17" t="s">
        <v>47</v>
      </c>
      <c r="V104" s="18">
        <v>0.35</v>
      </c>
      <c r="W104" s="18">
        <v>0.2</v>
      </c>
      <c r="X104" s="18">
        <v>0.27</v>
      </c>
      <c r="Y104" s="18">
        <v>0.34</v>
      </c>
      <c r="Z104" s="18">
        <v>0.38</v>
      </c>
      <c r="AA104" s="18">
        <v>0.31</v>
      </c>
      <c r="AB104" s="18">
        <v>0.41</v>
      </c>
      <c r="AC104" s="18">
        <v>0.17</v>
      </c>
      <c r="AD104" s="18">
        <v>0.37</v>
      </c>
      <c r="AE104" s="18">
        <v>0.19</v>
      </c>
      <c r="AF104" s="18">
        <v>0.38</v>
      </c>
      <c r="AG104" s="18">
        <v>0.36</v>
      </c>
      <c r="AH104" s="18">
        <v>0.42</v>
      </c>
      <c r="AI104" s="18">
        <v>0.21</v>
      </c>
      <c r="AJ104" s="18">
        <v>0.3</v>
      </c>
      <c r="AK104" s="18">
        <v>0.22</v>
      </c>
      <c r="AL104" s="18">
        <v>0.47</v>
      </c>
      <c r="AM104" s="18">
        <v>0.33</v>
      </c>
      <c r="AN104" s="18">
        <v>0.36</v>
      </c>
      <c r="AO104" s="18">
        <v>0.31</v>
      </c>
      <c r="AP104" s="18">
        <v>0.44</v>
      </c>
      <c r="AQ104" s="18">
        <v>0.33</v>
      </c>
      <c r="AR104" s="18">
        <v>0.32</v>
      </c>
      <c r="AS104" s="18">
        <v>0.3</v>
      </c>
      <c r="AT104" s="17"/>
      <c r="BH104" s="35"/>
    </row>
    <row r="105" spans="1:60" ht="2.25" customHeight="1">
      <c r="A105" s="24"/>
      <c r="B105" s="17" t="s">
        <v>70</v>
      </c>
      <c r="C105" s="17">
        <v>1539</v>
      </c>
      <c r="D105" s="17">
        <v>13</v>
      </c>
      <c r="E105" s="17">
        <v>13</v>
      </c>
      <c r="F105" s="17">
        <v>26</v>
      </c>
      <c r="G105" s="17">
        <v>46</v>
      </c>
      <c r="H105" s="17">
        <v>25</v>
      </c>
      <c r="I105" s="17">
        <v>19</v>
      </c>
      <c r="J105" s="17">
        <v>29</v>
      </c>
      <c r="K105" s="17">
        <v>31</v>
      </c>
      <c r="L105" s="17">
        <v>28</v>
      </c>
      <c r="M105" s="17">
        <v>26</v>
      </c>
      <c r="N105" s="17">
        <v>36</v>
      </c>
      <c r="O105" s="17">
        <v>45</v>
      </c>
      <c r="P105" s="17">
        <v>36</v>
      </c>
      <c r="Q105" s="17">
        <v>41</v>
      </c>
      <c r="R105" s="17">
        <v>30</v>
      </c>
      <c r="S105" s="17">
        <v>88</v>
      </c>
      <c r="T105" s="17">
        <v>18</v>
      </c>
      <c r="U105" s="17">
        <v>9</v>
      </c>
      <c r="V105" s="17">
        <v>27</v>
      </c>
      <c r="W105" s="17">
        <v>62</v>
      </c>
      <c r="X105" s="17">
        <v>29</v>
      </c>
      <c r="Y105" s="17">
        <v>29</v>
      </c>
      <c r="Z105" s="17">
        <v>43</v>
      </c>
      <c r="AA105" s="17">
        <v>41</v>
      </c>
      <c r="AB105" s="17">
        <v>21</v>
      </c>
      <c r="AC105" s="17">
        <v>9</v>
      </c>
      <c r="AD105" s="17">
        <v>21</v>
      </c>
      <c r="AE105" s="17">
        <v>23</v>
      </c>
      <c r="AF105" s="17">
        <v>48</v>
      </c>
      <c r="AG105" s="17">
        <v>96</v>
      </c>
      <c r="AH105" s="17">
        <v>48</v>
      </c>
      <c r="AI105" s="17">
        <v>17</v>
      </c>
      <c r="AJ105" s="17">
        <v>28</v>
      </c>
      <c r="AK105" s="17">
        <v>13</v>
      </c>
      <c r="AL105" s="17">
        <v>17</v>
      </c>
      <c r="AM105" s="17">
        <v>24</v>
      </c>
      <c r="AN105" s="17">
        <v>40</v>
      </c>
      <c r="AO105" s="17">
        <v>11</v>
      </c>
      <c r="AP105" s="17">
        <v>13</v>
      </c>
      <c r="AQ105" s="17">
        <v>480</v>
      </c>
      <c r="AR105" s="17">
        <v>784</v>
      </c>
      <c r="AS105" s="17">
        <v>275</v>
      </c>
      <c r="AT105" s="17"/>
      <c r="BH105" s="35"/>
    </row>
    <row r="106" spans="1:60" ht="2.25" customHeight="1">
      <c r="A106" s="24"/>
      <c r="B106" s="17"/>
      <c r="C106" s="18">
        <v>0.6</v>
      </c>
      <c r="D106" s="18">
        <v>0.61</v>
      </c>
      <c r="E106" s="18">
        <v>0.48</v>
      </c>
      <c r="F106" s="18">
        <v>0.54</v>
      </c>
      <c r="G106" s="18">
        <v>0.62</v>
      </c>
      <c r="H106" s="18">
        <v>0.6</v>
      </c>
      <c r="I106" s="18">
        <v>0.64</v>
      </c>
      <c r="J106" s="18">
        <v>0.86</v>
      </c>
      <c r="K106" s="18">
        <v>0.55000000000000004</v>
      </c>
      <c r="L106" s="18">
        <v>0.68</v>
      </c>
      <c r="M106" s="18">
        <v>0.65</v>
      </c>
      <c r="N106" s="18">
        <v>0.66</v>
      </c>
      <c r="O106" s="18">
        <v>0.61</v>
      </c>
      <c r="P106" s="18">
        <v>0.5</v>
      </c>
      <c r="Q106" s="18">
        <v>0.54</v>
      </c>
      <c r="R106" s="18">
        <v>0.57999999999999996</v>
      </c>
      <c r="S106" s="18">
        <v>0.59</v>
      </c>
      <c r="T106" s="18">
        <v>0.6</v>
      </c>
      <c r="U106" s="18">
        <v>0.89</v>
      </c>
      <c r="V106" s="18">
        <v>0.57999999999999996</v>
      </c>
      <c r="W106" s="18">
        <v>0.67</v>
      </c>
      <c r="X106" s="18">
        <v>0.65</v>
      </c>
      <c r="Y106" s="18">
        <v>0.61</v>
      </c>
      <c r="Z106" s="18">
        <v>0.56000000000000005</v>
      </c>
      <c r="AA106" s="18">
        <v>0.6</v>
      </c>
      <c r="AB106" s="18">
        <v>0.45</v>
      </c>
      <c r="AC106" s="18">
        <v>0.83</v>
      </c>
      <c r="AD106" s="18">
        <v>0.49</v>
      </c>
      <c r="AE106" s="18">
        <v>0.71</v>
      </c>
      <c r="AF106" s="18">
        <v>0.56999999999999995</v>
      </c>
      <c r="AG106" s="18">
        <v>0.57999999999999996</v>
      </c>
      <c r="AH106" s="18">
        <v>0.53</v>
      </c>
      <c r="AI106" s="18">
        <v>0.74</v>
      </c>
      <c r="AJ106" s="18">
        <v>0.54</v>
      </c>
      <c r="AK106" s="18">
        <v>0.67</v>
      </c>
      <c r="AL106" s="18">
        <v>0.39</v>
      </c>
      <c r="AM106" s="18">
        <v>0.67</v>
      </c>
      <c r="AN106" s="18">
        <v>0.57999999999999996</v>
      </c>
      <c r="AO106" s="18">
        <v>0.69</v>
      </c>
      <c r="AP106" s="18">
        <v>0.48</v>
      </c>
      <c r="AQ106" s="18">
        <v>0.6</v>
      </c>
      <c r="AR106" s="18">
        <v>0.6</v>
      </c>
      <c r="AS106" s="18">
        <v>0.61</v>
      </c>
      <c r="AT106" s="17"/>
      <c r="BH106" s="35"/>
    </row>
    <row r="107" spans="1:60" ht="2.25" customHeight="1">
      <c r="A107" s="24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BH107" s="35"/>
    </row>
    <row r="108" spans="1:60" ht="2.25" customHeight="1">
      <c r="A108" s="23">
        <v>41395</v>
      </c>
      <c r="B108" s="17"/>
      <c r="C108" s="17"/>
      <c r="D108" s="17"/>
      <c r="E108" s="17"/>
      <c r="F108" s="17"/>
      <c r="G108" s="26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2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28"/>
      <c r="AO108" s="17"/>
      <c r="AP108" s="17"/>
      <c r="AQ108" s="17"/>
      <c r="AR108" s="17"/>
      <c r="AS108" s="17"/>
      <c r="AT108" s="17"/>
      <c r="BH108" s="35"/>
    </row>
    <row r="109" spans="1:60" ht="2.25" customHeight="1">
      <c r="A109" s="24" t="s">
        <v>71</v>
      </c>
      <c r="B109" s="17"/>
      <c r="C109" s="17"/>
      <c r="D109" s="17"/>
      <c r="E109" s="17"/>
      <c r="F109" s="17"/>
      <c r="G109" s="2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2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28"/>
      <c r="AO109" s="17"/>
      <c r="AP109" s="17"/>
      <c r="AQ109" s="17"/>
      <c r="AR109" s="17"/>
      <c r="AS109" s="17"/>
      <c r="AT109" s="17"/>
      <c r="BH109" s="35"/>
    </row>
    <row r="110" spans="1:60" ht="2.25" customHeight="1">
      <c r="A110" s="24"/>
      <c r="B110" s="17"/>
      <c r="C110" s="17"/>
      <c r="D110" s="17"/>
      <c r="E110" s="17"/>
      <c r="F110" s="17"/>
      <c r="G110" s="26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2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28"/>
      <c r="AO110" s="17"/>
      <c r="AP110" s="17"/>
      <c r="AQ110" s="17"/>
      <c r="AR110" s="17"/>
      <c r="AS110" s="17"/>
      <c r="AT110" s="17"/>
      <c r="BH110" s="35"/>
    </row>
    <row r="111" spans="1:60" ht="2.25" customHeight="1">
      <c r="A111" s="24"/>
      <c r="B111" s="17"/>
      <c r="C111" s="17" t="s">
        <v>1</v>
      </c>
      <c r="D111" s="17" t="s">
        <v>2</v>
      </c>
      <c r="E111" s="17"/>
      <c r="F111" s="17"/>
      <c r="G111" s="2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2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28"/>
      <c r="AO111" s="17"/>
      <c r="AP111" s="17"/>
      <c r="AQ111" s="17" t="s">
        <v>52</v>
      </c>
      <c r="AR111" s="17"/>
      <c r="AS111" s="17"/>
      <c r="AT111" s="17"/>
      <c r="BH111" s="35"/>
    </row>
    <row r="112" spans="1:60" ht="2.25" customHeight="1">
      <c r="A112" s="24"/>
      <c r="B112" s="17"/>
      <c r="C112" s="17"/>
      <c r="D112" s="17" t="s">
        <v>3</v>
      </c>
      <c r="E112" s="17" t="s">
        <v>4</v>
      </c>
      <c r="F112" s="17" t="s">
        <v>5</v>
      </c>
      <c r="G112" s="26" t="s">
        <v>6</v>
      </c>
      <c r="H112" s="17" t="s">
        <v>7</v>
      </c>
      <c r="I112" s="17" t="s">
        <v>8</v>
      </c>
      <c r="J112" s="17" t="s">
        <v>9</v>
      </c>
      <c r="K112" s="17" t="s">
        <v>10</v>
      </c>
      <c r="L112" s="17" t="s">
        <v>11</v>
      </c>
      <c r="M112" s="17" t="s">
        <v>12</v>
      </c>
      <c r="N112" s="17" t="s">
        <v>13</v>
      </c>
      <c r="O112" s="17" t="s">
        <v>14</v>
      </c>
      <c r="P112" s="17" t="s">
        <v>15</v>
      </c>
      <c r="Q112" s="17" t="s">
        <v>16</v>
      </c>
      <c r="R112" s="17" t="s">
        <v>17</v>
      </c>
      <c r="S112" s="17" t="s">
        <v>18</v>
      </c>
      <c r="T112" s="17" t="s">
        <v>19</v>
      </c>
      <c r="U112" s="17" t="s">
        <v>20</v>
      </c>
      <c r="V112" s="17" t="s">
        <v>21</v>
      </c>
      <c r="W112" s="27" t="s">
        <v>22</v>
      </c>
      <c r="X112" s="17" t="s">
        <v>23</v>
      </c>
      <c r="Y112" s="17" t="s">
        <v>24</v>
      </c>
      <c r="Z112" s="17" t="s">
        <v>25</v>
      </c>
      <c r="AA112" s="17" t="s">
        <v>26</v>
      </c>
      <c r="AB112" s="17" t="s">
        <v>27</v>
      </c>
      <c r="AC112" s="17" t="s">
        <v>28</v>
      </c>
      <c r="AD112" s="17" t="s">
        <v>29</v>
      </c>
      <c r="AE112" s="17" t="s">
        <v>30</v>
      </c>
      <c r="AF112" s="17" t="s">
        <v>31</v>
      </c>
      <c r="AG112" s="17" t="s">
        <v>32</v>
      </c>
      <c r="AH112" s="17" t="s">
        <v>33</v>
      </c>
      <c r="AI112" s="17" t="s">
        <v>34</v>
      </c>
      <c r="AJ112" s="17" t="s">
        <v>35</v>
      </c>
      <c r="AK112" s="17" t="s">
        <v>36</v>
      </c>
      <c r="AL112" s="17" t="s">
        <v>37</v>
      </c>
      <c r="AM112" s="17" t="s">
        <v>38</v>
      </c>
      <c r="AN112" s="28" t="s">
        <v>39</v>
      </c>
      <c r="AO112" s="17" t="s">
        <v>40</v>
      </c>
      <c r="AP112" s="17" t="s">
        <v>41</v>
      </c>
      <c r="AQ112" s="17" t="s">
        <v>53</v>
      </c>
      <c r="AR112" s="17" t="s">
        <v>54</v>
      </c>
      <c r="AS112" s="17" t="s">
        <v>55</v>
      </c>
      <c r="AT112" s="17"/>
      <c r="BH112" s="35"/>
    </row>
    <row r="113" spans="1:60" ht="2.25" customHeight="1">
      <c r="A113" s="24" t="s">
        <v>42</v>
      </c>
      <c r="B113" s="17" t="s">
        <v>43</v>
      </c>
      <c r="C113" s="17">
        <v>2284</v>
      </c>
      <c r="D113" s="17">
        <v>14</v>
      </c>
      <c r="E113" s="17">
        <v>25</v>
      </c>
      <c r="F113" s="17">
        <v>29</v>
      </c>
      <c r="G113" s="26">
        <v>76</v>
      </c>
      <c r="H113" s="17">
        <v>46</v>
      </c>
      <c r="I113" s="17">
        <v>27</v>
      </c>
      <c r="J113" s="17">
        <v>24</v>
      </c>
      <c r="K113" s="17">
        <v>56</v>
      </c>
      <c r="L113" s="17">
        <v>31</v>
      </c>
      <c r="M113" s="17">
        <v>31</v>
      </c>
      <c r="N113" s="17">
        <v>51</v>
      </c>
      <c r="O113" s="17">
        <v>56</v>
      </c>
      <c r="P113" s="17">
        <v>74</v>
      </c>
      <c r="Q113" s="17">
        <v>75</v>
      </c>
      <c r="R113" s="17">
        <v>37</v>
      </c>
      <c r="S113" s="17">
        <v>127</v>
      </c>
      <c r="T113" s="17">
        <v>31</v>
      </c>
      <c r="U113" s="17">
        <v>7</v>
      </c>
      <c r="V113" s="17">
        <v>39</v>
      </c>
      <c r="W113" s="27">
        <v>64</v>
      </c>
      <c r="X113" s="17">
        <v>45</v>
      </c>
      <c r="Y113" s="17">
        <v>36</v>
      </c>
      <c r="Z113" s="17">
        <v>69</v>
      </c>
      <c r="AA113" s="17">
        <v>71</v>
      </c>
      <c r="AB113" s="17">
        <v>20</v>
      </c>
      <c r="AC113" s="17">
        <v>5</v>
      </c>
      <c r="AD113" s="17">
        <v>34</v>
      </c>
      <c r="AE113" s="17">
        <v>31</v>
      </c>
      <c r="AF113" s="17">
        <v>80</v>
      </c>
      <c r="AG113" s="17">
        <v>151</v>
      </c>
      <c r="AH113" s="17">
        <v>92</v>
      </c>
      <c r="AI113" s="17">
        <v>16</v>
      </c>
      <c r="AJ113" s="17">
        <v>42</v>
      </c>
      <c r="AK113" s="17">
        <v>7</v>
      </c>
      <c r="AL113" s="17">
        <v>37</v>
      </c>
      <c r="AM113" s="17">
        <v>33</v>
      </c>
      <c r="AN113" s="28">
        <v>49</v>
      </c>
      <c r="AO113" s="17">
        <v>11</v>
      </c>
      <c r="AP113" s="17">
        <v>23</v>
      </c>
      <c r="AQ113" s="17">
        <v>714</v>
      </c>
      <c r="AR113" s="17">
        <v>1062</v>
      </c>
      <c r="AS113" s="17">
        <v>508</v>
      </c>
      <c r="AT113" s="17"/>
      <c r="BH113" s="35"/>
    </row>
    <row r="114" spans="1:60" ht="2.25" customHeight="1">
      <c r="A114" s="24"/>
      <c r="B114" s="17"/>
      <c r="C114" s="17"/>
      <c r="D114" s="17"/>
      <c r="E114" s="17"/>
      <c r="F114" s="17"/>
      <c r="G114" s="26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2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28"/>
      <c r="AO114" s="17"/>
      <c r="AP114" s="17"/>
      <c r="AQ114" s="17"/>
      <c r="AR114" s="17"/>
      <c r="AS114" s="17"/>
      <c r="AT114" s="17"/>
      <c r="BH114" s="35"/>
    </row>
    <row r="115" spans="1:60" ht="2.25" customHeight="1">
      <c r="A115" s="24"/>
      <c r="B115" s="17" t="s">
        <v>44</v>
      </c>
      <c r="C115" s="17">
        <v>2280</v>
      </c>
      <c r="D115" s="17">
        <v>16</v>
      </c>
      <c r="E115" s="17">
        <v>24</v>
      </c>
      <c r="F115" s="17">
        <v>36</v>
      </c>
      <c r="G115" s="26">
        <v>73</v>
      </c>
      <c r="H115" s="17">
        <v>49</v>
      </c>
      <c r="I115" s="17">
        <v>31</v>
      </c>
      <c r="J115" s="17">
        <v>30</v>
      </c>
      <c r="K115" s="17">
        <v>49</v>
      </c>
      <c r="L115" s="17">
        <v>33</v>
      </c>
      <c r="M115" s="17">
        <v>30</v>
      </c>
      <c r="N115" s="17">
        <v>54</v>
      </c>
      <c r="O115" s="17">
        <v>64</v>
      </c>
      <c r="P115" s="17">
        <v>60</v>
      </c>
      <c r="Q115" s="17">
        <v>70</v>
      </c>
      <c r="R115" s="17">
        <v>46</v>
      </c>
      <c r="S115" s="17">
        <v>135</v>
      </c>
      <c r="T115" s="17">
        <v>25</v>
      </c>
      <c r="U115" s="17">
        <v>8</v>
      </c>
      <c r="V115" s="17">
        <v>48</v>
      </c>
      <c r="W115" s="27">
        <v>73</v>
      </c>
      <c r="X115" s="17">
        <v>40</v>
      </c>
      <c r="Y115" s="17">
        <v>44</v>
      </c>
      <c r="Z115" s="17">
        <v>60</v>
      </c>
      <c r="AA115" s="17">
        <v>58</v>
      </c>
      <c r="AB115" s="17">
        <v>43</v>
      </c>
      <c r="AC115" s="17">
        <v>4</v>
      </c>
      <c r="AD115" s="17">
        <v>33</v>
      </c>
      <c r="AE115" s="17">
        <v>32</v>
      </c>
      <c r="AF115" s="17">
        <v>78</v>
      </c>
      <c r="AG115" s="17">
        <v>139</v>
      </c>
      <c r="AH115" s="17">
        <v>80</v>
      </c>
      <c r="AI115" s="17">
        <v>18</v>
      </c>
      <c r="AJ115" s="17">
        <v>44</v>
      </c>
      <c r="AK115" s="17">
        <v>15</v>
      </c>
      <c r="AL115" s="17">
        <v>36</v>
      </c>
      <c r="AM115" s="17">
        <v>38</v>
      </c>
      <c r="AN115" s="28">
        <v>52</v>
      </c>
      <c r="AO115" s="17">
        <v>12</v>
      </c>
      <c r="AP115" s="17">
        <v>26</v>
      </c>
      <c r="AQ115" s="17">
        <v>704</v>
      </c>
      <c r="AR115" s="17">
        <v>1083</v>
      </c>
      <c r="AS115" s="17">
        <v>492</v>
      </c>
      <c r="AT115" s="17"/>
      <c r="BH115" s="35"/>
    </row>
    <row r="116" spans="1:60" ht="2.25" customHeight="1">
      <c r="A116" s="24"/>
      <c r="B116" s="17"/>
      <c r="C116" s="17"/>
      <c r="D116" s="17"/>
      <c r="E116" s="17"/>
      <c r="F116" s="17"/>
      <c r="G116" s="26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2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28"/>
      <c r="AO116" s="17"/>
      <c r="AP116" s="17"/>
      <c r="AQ116" s="17"/>
      <c r="AR116" s="17"/>
      <c r="AS116" s="17"/>
      <c r="AT116" s="17"/>
      <c r="BH116" s="35"/>
    </row>
    <row r="117" spans="1:60" ht="2.25" customHeight="1">
      <c r="A117" s="24" t="s">
        <v>64</v>
      </c>
      <c r="B117" s="17" t="s">
        <v>68</v>
      </c>
      <c r="C117" s="17">
        <v>175</v>
      </c>
      <c r="D117" s="17">
        <v>2</v>
      </c>
      <c r="E117" s="17">
        <v>1</v>
      </c>
      <c r="F117" s="17">
        <v>2</v>
      </c>
      <c r="G117" s="26">
        <v>3</v>
      </c>
      <c r="H117" s="17">
        <v>2</v>
      </c>
      <c r="I117" s="17">
        <v>1</v>
      </c>
      <c r="J117" s="17">
        <v>1</v>
      </c>
      <c r="K117" s="17">
        <v>4</v>
      </c>
      <c r="L117" s="17">
        <v>1</v>
      </c>
      <c r="M117" s="17">
        <v>2</v>
      </c>
      <c r="N117" s="17">
        <v>4</v>
      </c>
      <c r="O117" s="17">
        <v>5</v>
      </c>
      <c r="P117" s="17">
        <v>6</v>
      </c>
      <c r="Q117" s="17">
        <v>9</v>
      </c>
      <c r="R117" s="17">
        <v>2</v>
      </c>
      <c r="S117" s="17">
        <v>12</v>
      </c>
      <c r="T117" s="17">
        <v>1</v>
      </c>
      <c r="U117" s="17">
        <v>1</v>
      </c>
      <c r="V117" s="17">
        <v>2</v>
      </c>
      <c r="W117" s="27">
        <v>6</v>
      </c>
      <c r="X117" s="17">
        <v>2</v>
      </c>
      <c r="Y117" s="17">
        <v>4</v>
      </c>
      <c r="Z117" s="17">
        <v>10</v>
      </c>
      <c r="AA117" s="17">
        <v>7</v>
      </c>
      <c r="AB117" s="17" t="s">
        <v>47</v>
      </c>
      <c r="AC117" s="17" t="s">
        <v>47</v>
      </c>
      <c r="AD117" s="17">
        <v>4</v>
      </c>
      <c r="AE117" s="17">
        <v>4</v>
      </c>
      <c r="AF117" s="17">
        <v>7</v>
      </c>
      <c r="AG117" s="17">
        <v>10</v>
      </c>
      <c r="AH117" s="17">
        <v>3</v>
      </c>
      <c r="AI117" s="17">
        <v>5</v>
      </c>
      <c r="AJ117" s="17">
        <v>5</v>
      </c>
      <c r="AK117" s="17">
        <v>4</v>
      </c>
      <c r="AL117" s="17">
        <v>3</v>
      </c>
      <c r="AM117" s="17" t="s">
        <v>47</v>
      </c>
      <c r="AN117" s="28">
        <v>4</v>
      </c>
      <c r="AO117" s="17" t="s">
        <v>47</v>
      </c>
      <c r="AP117" s="17">
        <v>2</v>
      </c>
      <c r="AQ117" s="17">
        <v>60</v>
      </c>
      <c r="AR117" s="17">
        <v>69</v>
      </c>
      <c r="AS117" s="17">
        <v>46</v>
      </c>
      <c r="AT117" s="17"/>
      <c r="BH117" s="35"/>
    </row>
    <row r="118" spans="1:60" ht="2.25" customHeight="1">
      <c r="A118" s="24"/>
      <c r="B118" s="17"/>
      <c r="C118" s="18">
        <v>0.08</v>
      </c>
      <c r="D118" s="18">
        <v>0.14000000000000001</v>
      </c>
      <c r="E118" s="18">
        <v>0.04</v>
      </c>
      <c r="F118" s="18">
        <v>7.0000000000000007E-2</v>
      </c>
      <c r="G118" s="29">
        <v>0.04</v>
      </c>
      <c r="H118" s="18">
        <v>0.04</v>
      </c>
      <c r="I118" s="18">
        <v>0.04</v>
      </c>
      <c r="J118" s="18">
        <v>0.04</v>
      </c>
      <c r="K118" s="18">
        <v>7.0000000000000007E-2</v>
      </c>
      <c r="L118" s="18">
        <v>0.03</v>
      </c>
      <c r="M118" s="18">
        <v>0.06</v>
      </c>
      <c r="N118" s="18">
        <v>0.08</v>
      </c>
      <c r="O118" s="18">
        <v>7.0000000000000007E-2</v>
      </c>
      <c r="P118" s="18">
        <v>0.09</v>
      </c>
      <c r="Q118" s="18">
        <v>0.13</v>
      </c>
      <c r="R118" s="18">
        <v>0.05</v>
      </c>
      <c r="S118" s="18">
        <v>0.09</v>
      </c>
      <c r="T118" s="18">
        <v>0.03</v>
      </c>
      <c r="U118" s="18">
        <v>0.14000000000000001</v>
      </c>
      <c r="V118" s="18">
        <v>0.05</v>
      </c>
      <c r="W118" s="30">
        <v>0.08</v>
      </c>
      <c r="X118" s="18">
        <v>0.04</v>
      </c>
      <c r="Y118" s="18">
        <v>0.08</v>
      </c>
      <c r="Z118" s="18">
        <v>0.16</v>
      </c>
      <c r="AA118" s="18">
        <v>0.13</v>
      </c>
      <c r="AB118" s="17" t="s">
        <v>47</v>
      </c>
      <c r="AC118" s="17" t="s">
        <v>47</v>
      </c>
      <c r="AD118" s="18">
        <v>0.12</v>
      </c>
      <c r="AE118" s="18">
        <v>0.12</v>
      </c>
      <c r="AF118" s="18">
        <v>0.09</v>
      </c>
      <c r="AG118" s="18">
        <v>7.0000000000000007E-2</v>
      </c>
      <c r="AH118" s="18">
        <v>0.03</v>
      </c>
      <c r="AI118" s="18">
        <v>0.25</v>
      </c>
      <c r="AJ118" s="18">
        <v>0.12</v>
      </c>
      <c r="AK118" s="18">
        <v>0.28999999999999998</v>
      </c>
      <c r="AL118" s="18">
        <v>0.08</v>
      </c>
      <c r="AM118" s="17" t="s">
        <v>47</v>
      </c>
      <c r="AN118" s="31">
        <v>0.08</v>
      </c>
      <c r="AO118" s="17" t="s">
        <v>47</v>
      </c>
      <c r="AP118" s="18">
        <v>0.09</v>
      </c>
      <c r="AQ118" s="18">
        <v>0.09</v>
      </c>
      <c r="AR118" s="18">
        <v>0.06</v>
      </c>
      <c r="AS118" s="18">
        <v>0.09</v>
      </c>
      <c r="AT118" s="17"/>
      <c r="BH118" s="35"/>
    </row>
    <row r="119" spans="1:60" ht="2.25" customHeight="1">
      <c r="A119" s="24"/>
      <c r="B119" s="17" t="s">
        <v>69</v>
      </c>
      <c r="C119" s="17">
        <v>769</v>
      </c>
      <c r="D119" s="17">
        <v>5</v>
      </c>
      <c r="E119" s="17">
        <v>10</v>
      </c>
      <c r="F119" s="17">
        <v>12</v>
      </c>
      <c r="G119" s="26">
        <v>24</v>
      </c>
      <c r="H119" s="17">
        <v>15</v>
      </c>
      <c r="I119" s="17">
        <v>9</v>
      </c>
      <c r="J119" s="17">
        <v>4</v>
      </c>
      <c r="K119" s="17">
        <v>15</v>
      </c>
      <c r="L119" s="17">
        <v>7</v>
      </c>
      <c r="M119" s="17">
        <v>10</v>
      </c>
      <c r="N119" s="17">
        <v>22</v>
      </c>
      <c r="O119" s="17">
        <v>17</v>
      </c>
      <c r="P119" s="17">
        <v>25</v>
      </c>
      <c r="Q119" s="17">
        <v>25</v>
      </c>
      <c r="R119" s="17">
        <v>16</v>
      </c>
      <c r="S119" s="17">
        <v>47</v>
      </c>
      <c r="T119" s="17">
        <v>8</v>
      </c>
      <c r="U119" s="17">
        <v>3</v>
      </c>
      <c r="V119" s="17">
        <v>21</v>
      </c>
      <c r="W119" s="27">
        <v>22</v>
      </c>
      <c r="X119" s="17">
        <v>15</v>
      </c>
      <c r="Y119" s="17">
        <v>11</v>
      </c>
      <c r="Z119" s="17">
        <v>17</v>
      </c>
      <c r="AA119" s="17">
        <v>16</v>
      </c>
      <c r="AB119" s="17">
        <v>22</v>
      </c>
      <c r="AC119" s="17">
        <v>1</v>
      </c>
      <c r="AD119" s="17">
        <v>12</v>
      </c>
      <c r="AE119" s="17">
        <v>9</v>
      </c>
      <c r="AF119" s="17">
        <v>22</v>
      </c>
      <c r="AG119" s="17">
        <v>39</v>
      </c>
      <c r="AH119" s="17">
        <v>34</v>
      </c>
      <c r="AI119" s="17">
        <v>7</v>
      </c>
      <c r="AJ119" s="17">
        <v>14</v>
      </c>
      <c r="AK119" s="17">
        <v>6</v>
      </c>
      <c r="AL119" s="17">
        <v>12</v>
      </c>
      <c r="AM119" s="17">
        <v>13</v>
      </c>
      <c r="AN119" s="28">
        <v>23</v>
      </c>
      <c r="AO119" s="17">
        <v>5</v>
      </c>
      <c r="AP119" s="17">
        <v>13</v>
      </c>
      <c r="AQ119" s="17">
        <v>261</v>
      </c>
      <c r="AR119" s="17">
        <v>343</v>
      </c>
      <c r="AS119" s="17">
        <v>165</v>
      </c>
      <c r="AT119" s="17"/>
      <c r="BH119" s="35"/>
    </row>
    <row r="120" spans="1:60" ht="2.25" customHeight="1">
      <c r="A120" s="24"/>
      <c r="B120" s="17"/>
      <c r="C120" s="18">
        <v>0.34</v>
      </c>
      <c r="D120" s="18">
        <v>0.28999999999999998</v>
      </c>
      <c r="E120" s="18">
        <v>0.4</v>
      </c>
      <c r="F120" s="18">
        <v>0.34</v>
      </c>
      <c r="G120" s="29">
        <v>0.33</v>
      </c>
      <c r="H120" s="18">
        <v>0.3</v>
      </c>
      <c r="I120" s="18">
        <v>0.3</v>
      </c>
      <c r="J120" s="18">
        <v>0.13</v>
      </c>
      <c r="K120" s="18">
        <v>0.3</v>
      </c>
      <c r="L120" s="18">
        <v>0.23</v>
      </c>
      <c r="M120" s="18">
        <v>0.32</v>
      </c>
      <c r="N120" s="18">
        <v>0.41</v>
      </c>
      <c r="O120" s="18">
        <v>0.27</v>
      </c>
      <c r="P120" s="18">
        <v>0.42</v>
      </c>
      <c r="Q120" s="18">
        <v>0.35</v>
      </c>
      <c r="R120" s="18">
        <v>0.35</v>
      </c>
      <c r="S120" s="18">
        <v>0.35</v>
      </c>
      <c r="T120" s="18">
        <v>0.32</v>
      </c>
      <c r="U120" s="18">
        <v>0.43</v>
      </c>
      <c r="V120" s="18">
        <v>0.44</v>
      </c>
      <c r="W120" s="30">
        <v>0.3</v>
      </c>
      <c r="X120" s="18">
        <v>0.38</v>
      </c>
      <c r="Y120" s="18">
        <v>0.25</v>
      </c>
      <c r="Z120" s="18">
        <v>0.28999999999999998</v>
      </c>
      <c r="AA120" s="18">
        <v>0.28000000000000003</v>
      </c>
      <c r="AB120" s="18">
        <v>0.5</v>
      </c>
      <c r="AC120" s="18">
        <v>0.2</v>
      </c>
      <c r="AD120" s="18">
        <v>0.35</v>
      </c>
      <c r="AE120" s="18">
        <v>0.3</v>
      </c>
      <c r="AF120" s="18">
        <v>0.28000000000000003</v>
      </c>
      <c r="AG120" s="18">
        <v>0.28000000000000003</v>
      </c>
      <c r="AH120" s="18">
        <v>0.43</v>
      </c>
      <c r="AI120" s="18">
        <v>0.38</v>
      </c>
      <c r="AJ120" s="18">
        <v>0.31</v>
      </c>
      <c r="AK120" s="18">
        <v>0.43</v>
      </c>
      <c r="AL120" s="18">
        <v>0.32</v>
      </c>
      <c r="AM120" s="18">
        <v>0.33</v>
      </c>
      <c r="AN120" s="31">
        <v>0.45</v>
      </c>
      <c r="AO120" s="18">
        <v>0.37</v>
      </c>
      <c r="AP120" s="18">
        <v>0.48</v>
      </c>
      <c r="AQ120" s="18">
        <v>0.37</v>
      </c>
      <c r="AR120" s="18">
        <v>0.32</v>
      </c>
      <c r="AS120" s="18">
        <v>0.34</v>
      </c>
      <c r="AT120" s="17"/>
      <c r="BH120" s="35"/>
    </row>
    <row r="121" spans="1:60" ht="2.25" customHeight="1">
      <c r="A121" s="24"/>
      <c r="B121" s="17" t="s">
        <v>70</v>
      </c>
      <c r="C121" s="17">
        <v>1335</v>
      </c>
      <c r="D121" s="17">
        <v>9</v>
      </c>
      <c r="E121" s="17">
        <v>14</v>
      </c>
      <c r="F121" s="17">
        <v>21</v>
      </c>
      <c r="G121" s="26">
        <v>46</v>
      </c>
      <c r="H121" s="17">
        <v>32</v>
      </c>
      <c r="I121" s="17">
        <v>21</v>
      </c>
      <c r="J121" s="17">
        <v>25</v>
      </c>
      <c r="K121" s="17">
        <v>31</v>
      </c>
      <c r="L121" s="17">
        <v>24</v>
      </c>
      <c r="M121" s="17">
        <v>18</v>
      </c>
      <c r="N121" s="17">
        <v>28</v>
      </c>
      <c r="O121" s="17">
        <v>42</v>
      </c>
      <c r="P121" s="17">
        <v>29</v>
      </c>
      <c r="Q121" s="17">
        <v>37</v>
      </c>
      <c r="R121" s="17">
        <v>27</v>
      </c>
      <c r="S121" s="17">
        <v>76</v>
      </c>
      <c r="T121" s="17">
        <v>16</v>
      </c>
      <c r="U121" s="17">
        <v>3</v>
      </c>
      <c r="V121" s="17">
        <v>25</v>
      </c>
      <c r="W121" s="27">
        <v>46</v>
      </c>
      <c r="X121" s="17">
        <v>23</v>
      </c>
      <c r="Y121" s="17">
        <v>30</v>
      </c>
      <c r="Z121" s="17">
        <v>33</v>
      </c>
      <c r="AA121" s="17">
        <v>34</v>
      </c>
      <c r="AB121" s="17">
        <v>22</v>
      </c>
      <c r="AC121" s="17">
        <v>4</v>
      </c>
      <c r="AD121" s="17">
        <v>17</v>
      </c>
      <c r="AE121" s="17">
        <v>19</v>
      </c>
      <c r="AF121" s="17">
        <v>49</v>
      </c>
      <c r="AG121" s="17">
        <v>90</v>
      </c>
      <c r="AH121" s="17">
        <v>43</v>
      </c>
      <c r="AI121" s="17">
        <v>7</v>
      </c>
      <c r="AJ121" s="17">
        <v>25</v>
      </c>
      <c r="AK121" s="17">
        <v>4</v>
      </c>
      <c r="AL121" s="17">
        <v>21</v>
      </c>
      <c r="AM121" s="17">
        <v>25</v>
      </c>
      <c r="AN121" s="28">
        <v>24</v>
      </c>
      <c r="AO121" s="17">
        <v>8</v>
      </c>
      <c r="AP121" s="17">
        <v>11</v>
      </c>
      <c r="AQ121" s="17">
        <v>383</v>
      </c>
      <c r="AR121" s="17">
        <v>671</v>
      </c>
      <c r="AS121" s="17">
        <v>281</v>
      </c>
      <c r="AT121" s="17"/>
      <c r="BH121" s="35"/>
    </row>
    <row r="122" spans="1:60" ht="2.25" customHeight="1">
      <c r="A122" s="24"/>
      <c r="B122" s="17"/>
      <c r="C122" s="18">
        <v>0.59</v>
      </c>
      <c r="D122" s="18">
        <v>0.56999999999999995</v>
      </c>
      <c r="E122" s="18">
        <v>0.56000000000000005</v>
      </c>
      <c r="F122" s="18">
        <v>0.59</v>
      </c>
      <c r="G122" s="29">
        <v>0.63</v>
      </c>
      <c r="H122" s="18">
        <v>0.65</v>
      </c>
      <c r="I122" s="18">
        <v>0.67</v>
      </c>
      <c r="J122" s="18">
        <v>0.83</v>
      </c>
      <c r="K122" s="18">
        <v>0.63</v>
      </c>
      <c r="L122" s="18">
        <v>0.74</v>
      </c>
      <c r="M122" s="18">
        <v>0.61</v>
      </c>
      <c r="N122" s="18">
        <v>0.51</v>
      </c>
      <c r="O122" s="18">
        <v>0.66</v>
      </c>
      <c r="P122" s="18">
        <v>0.49</v>
      </c>
      <c r="Q122" s="18">
        <v>0.52</v>
      </c>
      <c r="R122" s="18">
        <v>0.59</v>
      </c>
      <c r="S122" s="18">
        <v>0.56999999999999995</v>
      </c>
      <c r="T122" s="18">
        <v>0.65</v>
      </c>
      <c r="U122" s="18">
        <v>0.43</v>
      </c>
      <c r="V122" s="18">
        <v>0.51</v>
      </c>
      <c r="W122" s="30">
        <v>0.63</v>
      </c>
      <c r="X122" s="18">
        <v>0.57999999999999996</v>
      </c>
      <c r="Y122" s="18">
        <v>0.67</v>
      </c>
      <c r="Z122" s="18">
        <v>0.55000000000000004</v>
      </c>
      <c r="AA122" s="18">
        <v>0.59</v>
      </c>
      <c r="AB122" s="18">
        <v>0.5</v>
      </c>
      <c r="AC122" s="18">
        <v>0.8</v>
      </c>
      <c r="AD122" s="18">
        <v>0.53</v>
      </c>
      <c r="AE122" s="18">
        <v>0.59</v>
      </c>
      <c r="AF122" s="18">
        <v>0.64</v>
      </c>
      <c r="AG122" s="18">
        <v>0.65</v>
      </c>
      <c r="AH122" s="18">
        <v>0.54</v>
      </c>
      <c r="AI122" s="18">
        <v>0.38</v>
      </c>
      <c r="AJ122" s="18">
        <v>0.56999999999999995</v>
      </c>
      <c r="AK122" s="18">
        <v>0.28999999999999998</v>
      </c>
      <c r="AL122" s="18">
        <v>0.59</v>
      </c>
      <c r="AM122" s="18">
        <v>0.67</v>
      </c>
      <c r="AN122" s="31">
        <v>0.47</v>
      </c>
      <c r="AO122" s="18">
        <v>0.63</v>
      </c>
      <c r="AP122" s="18">
        <v>0.43</v>
      </c>
      <c r="AQ122" s="18">
        <v>0.54</v>
      </c>
      <c r="AR122" s="18">
        <v>0.62</v>
      </c>
      <c r="AS122" s="18">
        <v>0.56999999999999995</v>
      </c>
      <c r="AT122" s="17"/>
      <c r="BH122" s="35"/>
    </row>
    <row r="123" spans="1:60" ht="2.25" customHeight="1">
      <c r="A123" s="24"/>
      <c r="B123" s="17"/>
      <c r="C123" s="17"/>
      <c r="D123" s="17"/>
      <c r="E123" s="17"/>
      <c r="F123" s="17"/>
      <c r="G123" s="2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8"/>
      <c r="AO123" s="17"/>
      <c r="AP123" s="17"/>
      <c r="AQ123" s="17"/>
      <c r="AR123" s="17"/>
      <c r="AS123" s="17"/>
      <c r="AT123" s="17"/>
      <c r="BH123" s="35"/>
    </row>
    <row r="124" spans="1:60" ht="2.25" customHeight="1">
      <c r="BH124" s="35"/>
    </row>
    <row r="125" spans="1:60" ht="2.25" customHeight="1">
      <c r="BH125" s="35"/>
    </row>
    <row r="126" spans="1:60" ht="2.25" customHeight="1">
      <c r="BH126" s="35"/>
    </row>
    <row r="127" spans="1:60" ht="2.25" customHeight="1">
      <c r="BH127" s="35"/>
    </row>
    <row r="128" spans="1:60" ht="2.25" customHeight="1">
      <c r="BH128" s="35"/>
    </row>
    <row r="129" spans="1:60" ht="2.25" customHeight="1">
      <c r="BH129" s="35"/>
    </row>
    <row r="130" spans="1:60" ht="2.25" customHeight="1">
      <c r="BH130" s="35"/>
    </row>
    <row r="131" spans="1:60" ht="2.25" customHeight="1">
      <c r="BH131" s="35"/>
    </row>
    <row r="132" spans="1:60" ht="2.25" customHeight="1">
      <c r="A132" s="15" t="b">
        <f>IF(A77=A52,(IF(A52=A27,(IF(A27=A3,TRUE,FALSE)),FALSE)),FALSE)</f>
        <v>1</v>
      </c>
      <c r="BH132" s="35"/>
    </row>
    <row r="133" spans="1:60" ht="2.25" customHeight="1">
      <c r="A133" s="15" t="str">
        <f>cover!C3</f>
        <v>A Rural/Urban Comparison</v>
      </c>
      <c r="BH133" s="35"/>
    </row>
    <row r="134" spans="1:60" ht="2.25" customHeight="1">
      <c r="BH134" s="35"/>
    </row>
    <row r="135" spans="1:60" ht="2.25" customHeight="1">
      <c r="BH135" s="35"/>
    </row>
    <row r="136" spans="1:60" ht="2.25" customHeight="1">
      <c r="BH136" s="35"/>
    </row>
    <row r="137" spans="1:60" ht="2.25" customHeight="1">
      <c r="BH137" s="35"/>
    </row>
    <row r="138" spans="1:60" ht="2.25" customHeight="1">
      <c r="BH138" s="35"/>
    </row>
    <row r="139" spans="1:60" ht="2.25" customHeight="1">
      <c r="BH139" s="35"/>
    </row>
    <row r="140" spans="1:60" ht="2.25" customHeight="1">
      <c r="BH140" s="35"/>
    </row>
    <row r="141" spans="1:60" ht="2.25" customHeight="1"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BH144" s="35"/>
    </row>
    <row r="145" spans="60:60" ht="2.25" customHeight="1">
      <c r="BH145" s="35"/>
    </row>
    <row r="146" spans="60:60" ht="2.25" customHeight="1">
      <c r="BH146" s="35"/>
    </row>
    <row r="147" spans="60:60" ht="2.25" customHeight="1">
      <c r="BH147" s="35"/>
    </row>
    <row r="148" spans="60:60" ht="2.25" customHeight="1">
      <c r="BH148" s="35"/>
    </row>
    <row r="149" spans="60:60" ht="2.25" customHeight="1">
      <c r="BH149" s="35"/>
    </row>
    <row r="150" spans="60:60" ht="2.25" customHeight="1">
      <c r="BH150" s="35"/>
    </row>
    <row r="151" spans="60:60" ht="2.25" customHeight="1">
      <c r="BH151" s="35"/>
    </row>
    <row r="152" spans="60:60" ht="2.25" customHeight="1">
      <c r="BH152" s="35"/>
    </row>
    <row r="153" spans="60:60" ht="2.25" customHeight="1">
      <c r="BH153" s="35"/>
    </row>
    <row r="154" spans="60:60" ht="2.25" customHeight="1">
      <c r="BH154" s="35"/>
    </row>
    <row r="155" spans="60:60" ht="2.25" customHeight="1">
      <c r="BH155" s="35"/>
    </row>
    <row r="156" spans="60:60" ht="2.25" customHeight="1">
      <c r="BH156" s="35"/>
    </row>
    <row r="157" spans="60:60" ht="2.25" customHeight="1">
      <c r="BH157" s="35"/>
    </row>
    <row r="158" spans="60:60" ht="2.25" customHeight="1">
      <c r="BH158" s="35"/>
    </row>
    <row r="159" spans="60:60" ht="2.25" customHeight="1">
      <c r="BH159" s="35"/>
    </row>
    <row r="160" spans="60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fXIvFJjog3L4KuPvjSr/ab4Kk0UNQ5kaXtX96Ga5xxi094Z3/lQJq3jUe06rObONKUNLdbPTyr3dCBdV06awvQ==" saltValue="9NQJDvNL1Pw/1wpbe40mOQ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H197"/>
  <sheetViews>
    <sheetView workbookViewId="0">
      <selection activeCell="A166" sqref="A166:XFD1048576"/>
    </sheetView>
  </sheetViews>
  <sheetFormatPr defaultColWidth="0" defaultRowHeight="15" zeroHeight="1"/>
  <cols>
    <col min="1" max="1" width="3.5703125" style="15" customWidth="1"/>
    <col min="2" max="60" width="3.5703125" customWidth="1"/>
    <col min="61" max="16384" width="2.85546875" hidden="1"/>
  </cols>
  <sheetData>
    <row r="1" spans="1:60" ht="20.25">
      <c r="A1" s="14">
        <v>40940</v>
      </c>
      <c r="B1" s="36" t="str">
        <f>A3</f>
        <v xml:space="preserve">  Q5a. How has the number of people you employ changed - over the last three months?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5" t="s">
        <v>226</v>
      </c>
    </row>
    <row r="2" spans="1:60" ht="2.25" customHeight="1">
      <c r="BH2" s="35"/>
    </row>
    <row r="3" spans="1:60" ht="2.25" customHeight="1">
      <c r="A3" s="15" t="s">
        <v>72</v>
      </c>
      <c r="BH3" s="35"/>
    </row>
    <row r="4" spans="1:60" ht="2.25" customHeight="1">
      <c r="BH4" s="35"/>
    </row>
    <row r="5" spans="1:60" ht="2.25" customHeight="1">
      <c r="C5" t="s">
        <v>1</v>
      </c>
      <c r="D5" t="s">
        <v>2</v>
      </c>
      <c r="BH5" s="35"/>
    </row>
    <row r="6" spans="1:60" ht="2.25" customHeight="1"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BA6" s="1"/>
      <c r="BB6" s="1"/>
      <c r="BC6" s="1"/>
      <c r="BD6" s="1"/>
      <c r="BH6" s="35"/>
    </row>
    <row r="7" spans="1:60" ht="2.25" customHeight="1">
      <c r="A7" s="15" t="s">
        <v>42</v>
      </c>
      <c r="B7" t="s">
        <v>43</v>
      </c>
      <c r="C7">
        <v>2104</v>
      </c>
      <c r="D7">
        <v>22</v>
      </c>
      <c r="E7">
        <v>45</v>
      </c>
      <c r="F7">
        <v>39</v>
      </c>
      <c r="G7">
        <v>100</v>
      </c>
      <c r="H7">
        <v>47</v>
      </c>
      <c r="I7">
        <v>31</v>
      </c>
      <c r="J7">
        <v>25</v>
      </c>
      <c r="K7">
        <v>83</v>
      </c>
      <c r="L7">
        <v>41</v>
      </c>
      <c r="M7">
        <v>75</v>
      </c>
      <c r="N7">
        <v>64</v>
      </c>
      <c r="O7">
        <v>72</v>
      </c>
      <c r="P7">
        <v>89</v>
      </c>
      <c r="Q7">
        <v>71</v>
      </c>
      <c r="R7">
        <v>45</v>
      </c>
      <c r="S7">
        <v>135</v>
      </c>
      <c r="T7">
        <v>42</v>
      </c>
      <c r="U7">
        <v>21</v>
      </c>
      <c r="V7">
        <v>42</v>
      </c>
      <c r="W7">
        <v>91</v>
      </c>
      <c r="X7">
        <v>50</v>
      </c>
      <c r="Y7">
        <v>34</v>
      </c>
      <c r="Z7">
        <v>86</v>
      </c>
      <c r="AA7">
        <v>88</v>
      </c>
      <c r="AB7">
        <v>24</v>
      </c>
      <c r="AC7">
        <v>48</v>
      </c>
      <c r="AD7">
        <v>42</v>
      </c>
      <c r="AE7">
        <v>21</v>
      </c>
      <c r="AF7">
        <v>56</v>
      </c>
      <c r="AG7">
        <v>175</v>
      </c>
      <c r="AH7">
        <v>43</v>
      </c>
      <c r="AI7">
        <v>22</v>
      </c>
      <c r="AJ7">
        <v>48</v>
      </c>
      <c r="AK7">
        <v>14</v>
      </c>
      <c r="AL7">
        <v>54</v>
      </c>
      <c r="AM7">
        <v>32</v>
      </c>
      <c r="AN7">
        <v>59</v>
      </c>
      <c r="AO7">
        <v>11</v>
      </c>
      <c r="AP7">
        <v>17</v>
      </c>
      <c r="BH7" s="35"/>
    </row>
    <row r="8" spans="1:60" ht="2.25" customHeight="1">
      <c r="BH8" s="35"/>
    </row>
    <row r="9" spans="1:60" ht="2.25" customHeight="1">
      <c r="B9" t="s">
        <v>44</v>
      </c>
      <c r="C9">
        <v>2120</v>
      </c>
      <c r="D9">
        <v>26</v>
      </c>
      <c r="E9">
        <v>42</v>
      </c>
      <c r="F9">
        <v>47</v>
      </c>
      <c r="G9">
        <v>94</v>
      </c>
      <c r="H9">
        <v>49</v>
      </c>
      <c r="I9">
        <v>36</v>
      </c>
      <c r="J9">
        <v>30</v>
      </c>
      <c r="K9">
        <v>78</v>
      </c>
      <c r="L9">
        <v>43</v>
      </c>
      <c r="M9">
        <v>71</v>
      </c>
      <c r="N9">
        <v>67</v>
      </c>
      <c r="O9">
        <v>84</v>
      </c>
      <c r="P9">
        <v>71</v>
      </c>
      <c r="Q9">
        <v>69</v>
      </c>
      <c r="R9">
        <v>54</v>
      </c>
      <c r="S9">
        <v>140</v>
      </c>
      <c r="T9">
        <v>33</v>
      </c>
      <c r="U9">
        <v>22</v>
      </c>
      <c r="V9">
        <v>50</v>
      </c>
      <c r="W9">
        <v>97</v>
      </c>
      <c r="X9">
        <v>47</v>
      </c>
      <c r="Y9">
        <v>41</v>
      </c>
      <c r="Z9">
        <v>81</v>
      </c>
      <c r="AA9">
        <v>70</v>
      </c>
      <c r="AB9">
        <v>45</v>
      </c>
      <c r="AC9">
        <v>45</v>
      </c>
      <c r="AD9">
        <v>39</v>
      </c>
      <c r="AE9">
        <v>22</v>
      </c>
      <c r="AF9">
        <v>53</v>
      </c>
      <c r="AG9">
        <v>157</v>
      </c>
      <c r="AH9">
        <v>35</v>
      </c>
      <c r="AI9">
        <v>26</v>
      </c>
      <c r="AJ9">
        <v>50</v>
      </c>
      <c r="AK9">
        <v>26</v>
      </c>
      <c r="AL9">
        <v>51</v>
      </c>
      <c r="AM9">
        <v>37</v>
      </c>
      <c r="AN9">
        <v>61</v>
      </c>
      <c r="AO9">
        <v>13</v>
      </c>
      <c r="AP9">
        <v>18</v>
      </c>
      <c r="BH9" s="35"/>
    </row>
    <row r="10" spans="1:60" ht="2.25" customHeight="1">
      <c r="BH10" s="35"/>
    </row>
    <row r="11" spans="1:60" ht="2.25" customHeight="1">
      <c r="A11" s="15" t="s">
        <v>73</v>
      </c>
      <c r="B11" t="s">
        <v>74</v>
      </c>
      <c r="C11">
        <v>213</v>
      </c>
      <c r="D11">
        <v>1</v>
      </c>
      <c r="E11">
        <v>5</v>
      </c>
      <c r="F11">
        <v>2</v>
      </c>
      <c r="G11">
        <v>8</v>
      </c>
      <c r="H11">
        <v>5</v>
      </c>
      <c r="I11">
        <v>6</v>
      </c>
      <c r="J11">
        <v>1</v>
      </c>
      <c r="K11">
        <v>6</v>
      </c>
      <c r="L11">
        <v>8</v>
      </c>
      <c r="M11">
        <v>8</v>
      </c>
      <c r="N11">
        <v>5</v>
      </c>
      <c r="O11">
        <v>6</v>
      </c>
      <c r="P11">
        <v>9</v>
      </c>
      <c r="Q11">
        <v>4</v>
      </c>
      <c r="R11">
        <v>4</v>
      </c>
      <c r="S11">
        <v>11</v>
      </c>
      <c r="T11">
        <v>3</v>
      </c>
      <c r="U11">
        <v>2</v>
      </c>
      <c r="V11">
        <v>11</v>
      </c>
      <c r="W11">
        <v>11</v>
      </c>
      <c r="X11">
        <v>5</v>
      </c>
      <c r="Y11">
        <v>5</v>
      </c>
      <c r="Z11">
        <v>6</v>
      </c>
      <c r="AA11">
        <v>3</v>
      </c>
      <c r="AB11">
        <v>2</v>
      </c>
      <c r="AC11">
        <v>3</v>
      </c>
      <c r="AD11">
        <v>8</v>
      </c>
      <c r="AE11">
        <v>3</v>
      </c>
      <c r="AF11">
        <v>5</v>
      </c>
      <c r="AG11">
        <v>16</v>
      </c>
      <c r="AH11">
        <v>7</v>
      </c>
      <c r="AI11" t="s">
        <v>47</v>
      </c>
      <c r="AJ11">
        <v>9</v>
      </c>
      <c r="AK11">
        <v>4</v>
      </c>
      <c r="AL11">
        <v>5</v>
      </c>
      <c r="AM11">
        <v>2</v>
      </c>
      <c r="AN11">
        <v>9</v>
      </c>
      <c r="AO11">
        <v>2</v>
      </c>
      <c r="AP11">
        <v>3</v>
      </c>
      <c r="BH11" s="35"/>
    </row>
    <row r="12" spans="1:60" ht="2.25" customHeight="1">
      <c r="C12">
        <v>0.1</v>
      </c>
      <c r="D12">
        <v>0.05</v>
      </c>
      <c r="E12">
        <v>0.11</v>
      </c>
      <c r="F12">
        <v>0.05</v>
      </c>
      <c r="G12">
        <v>0.09</v>
      </c>
      <c r="H12">
        <v>0.11</v>
      </c>
      <c r="I12">
        <v>0.16</v>
      </c>
      <c r="J12">
        <v>0.04</v>
      </c>
      <c r="K12">
        <v>7.0000000000000007E-2</v>
      </c>
      <c r="L12">
        <v>0.2</v>
      </c>
      <c r="M12">
        <v>0.11</v>
      </c>
      <c r="N12">
        <v>0.08</v>
      </c>
      <c r="O12">
        <v>7.0000000000000007E-2</v>
      </c>
      <c r="P12">
        <v>0.12</v>
      </c>
      <c r="Q12">
        <v>0.06</v>
      </c>
      <c r="R12">
        <v>7.0000000000000007E-2</v>
      </c>
      <c r="S12">
        <v>0.08</v>
      </c>
      <c r="T12">
        <v>0.09</v>
      </c>
      <c r="U12">
        <v>0.1</v>
      </c>
      <c r="V12">
        <v>0.21</v>
      </c>
      <c r="W12">
        <v>0.11</v>
      </c>
      <c r="X12">
        <v>0.1</v>
      </c>
      <c r="Y12">
        <v>0.12</v>
      </c>
      <c r="Z12">
        <v>7.0000000000000007E-2</v>
      </c>
      <c r="AA12">
        <v>0.05</v>
      </c>
      <c r="AB12">
        <v>0.04</v>
      </c>
      <c r="AC12">
        <v>0.06</v>
      </c>
      <c r="AD12">
        <v>0.19</v>
      </c>
      <c r="AE12">
        <v>0.14000000000000001</v>
      </c>
      <c r="AF12">
        <v>0.09</v>
      </c>
      <c r="AG12">
        <v>0.1</v>
      </c>
      <c r="AH12">
        <v>0.21</v>
      </c>
      <c r="AI12" t="s">
        <v>47</v>
      </c>
      <c r="AJ12">
        <v>0.19</v>
      </c>
      <c r="AK12">
        <v>0.14000000000000001</v>
      </c>
      <c r="AL12">
        <v>0.09</v>
      </c>
      <c r="AM12">
        <v>0.06</v>
      </c>
      <c r="AN12">
        <v>0.15</v>
      </c>
      <c r="AO12">
        <v>0.18</v>
      </c>
      <c r="AP12">
        <v>0.18</v>
      </c>
      <c r="BH12" s="35"/>
    </row>
    <row r="13" spans="1:60" ht="2.25" customHeight="1">
      <c r="B13" t="s">
        <v>75</v>
      </c>
      <c r="C13">
        <v>1603</v>
      </c>
      <c r="D13">
        <v>22</v>
      </c>
      <c r="E13">
        <v>32</v>
      </c>
      <c r="F13">
        <v>36</v>
      </c>
      <c r="G13">
        <v>69</v>
      </c>
      <c r="H13">
        <v>33</v>
      </c>
      <c r="I13">
        <v>28</v>
      </c>
      <c r="J13">
        <v>18</v>
      </c>
      <c r="K13">
        <v>63</v>
      </c>
      <c r="L13">
        <v>31</v>
      </c>
      <c r="M13">
        <v>59</v>
      </c>
      <c r="N13">
        <v>52</v>
      </c>
      <c r="O13">
        <v>67</v>
      </c>
      <c r="P13">
        <v>58</v>
      </c>
      <c r="Q13">
        <v>52</v>
      </c>
      <c r="R13">
        <v>47</v>
      </c>
      <c r="S13">
        <v>109</v>
      </c>
      <c r="T13">
        <v>21</v>
      </c>
      <c r="U13">
        <v>18</v>
      </c>
      <c r="V13">
        <v>31</v>
      </c>
      <c r="W13">
        <v>74</v>
      </c>
      <c r="X13">
        <v>35</v>
      </c>
      <c r="Y13">
        <v>31</v>
      </c>
      <c r="Z13">
        <v>57</v>
      </c>
      <c r="AA13">
        <v>53</v>
      </c>
      <c r="AB13">
        <v>36</v>
      </c>
      <c r="AC13">
        <v>38</v>
      </c>
      <c r="AD13">
        <v>24</v>
      </c>
      <c r="AE13">
        <v>16</v>
      </c>
      <c r="AF13">
        <v>34</v>
      </c>
      <c r="AG13">
        <v>120</v>
      </c>
      <c r="AH13">
        <v>26</v>
      </c>
      <c r="AI13">
        <v>19</v>
      </c>
      <c r="AJ13">
        <v>38</v>
      </c>
      <c r="AK13">
        <v>21</v>
      </c>
      <c r="AL13">
        <v>42</v>
      </c>
      <c r="AM13">
        <v>31</v>
      </c>
      <c r="AN13">
        <v>41</v>
      </c>
      <c r="AO13">
        <v>9</v>
      </c>
      <c r="AP13">
        <v>10</v>
      </c>
      <c r="BH13" s="35"/>
    </row>
    <row r="14" spans="1:60" ht="2.25" customHeight="1">
      <c r="C14">
        <v>0.76</v>
      </c>
      <c r="D14">
        <v>0.86</v>
      </c>
      <c r="E14">
        <v>0.76</v>
      </c>
      <c r="F14">
        <v>0.77</v>
      </c>
      <c r="G14">
        <v>0.74</v>
      </c>
      <c r="H14">
        <v>0.68</v>
      </c>
      <c r="I14">
        <v>0.77</v>
      </c>
      <c r="J14">
        <v>0.6</v>
      </c>
      <c r="K14">
        <v>0.81</v>
      </c>
      <c r="L14">
        <v>0.73</v>
      </c>
      <c r="M14">
        <v>0.84</v>
      </c>
      <c r="N14">
        <v>0.78</v>
      </c>
      <c r="O14">
        <v>0.81</v>
      </c>
      <c r="P14">
        <v>0.82</v>
      </c>
      <c r="Q14">
        <v>0.76</v>
      </c>
      <c r="R14">
        <v>0.87</v>
      </c>
      <c r="S14">
        <v>0.78</v>
      </c>
      <c r="T14">
        <v>0.62</v>
      </c>
      <c r="U14">
        <v>0.81</v>
      </c>
      <c r="V14">
        <v>0.62</v>
      </c>
      <c r="W14">
        <v>0.76</v>
      </c>
      <c r="X14">
        <v>0.74</v>
      </c>
      <c r="Y14">
        <v>0.76</v>
      </c>
      <c r="Z14">
        <v>0.71</v>
      </c>
      <c r="AA14">
        <v>0.76</v>
      </c>
      <c r="AB14">
        <v>0.79</v>
      </c>
      <c r="AC14">
        <v>0.83</v>
      </c>
      <c r="AD14">
        <v>0.62</v>
      </c>
      <c r="AE14">
        <v>0.71</v>
      </c>
      <c r="AF14">
        <v>0.64</v>
      </c>
      <c r="AG14">
        <v>0.77</v>
      </c>
      <c r="AH14">
        <v>0.72</v>
      </c>
      <c r="AI14">
        <v>0.73</v>
      </c>
      <c r="AJ14">
        <v>0.77</v>
      </c>
      <c r="AK14">
        <v>0.79</v>
      </c>
      <c r="AL14">
        <v>0.83</v>
      </c>
      <c r="AM14">
        <v>0.84</v>
      </c>
      <c r="AN14">
        <v>0.66</v>
      </c>
      <c r="AO14">
        <v>0.73</v>
      </c>
      <c r="AP14">
        <v>0.53</v>
      </c>
      <c r="BH14" s="35"/>
    </row>
    <row r="15" spans="1:60" ht="2.25" customHeight="1">
      <c r="B15" t="s">
        <v>76</v>
      </c>
      <c r="C15">
        <v>305</v>
      </c>
      <c r="D15">
        <v>2</v>
      </c>
      <c r="E15">
        <v>6</v>
      </c>
      <c r="F15">
        <v>8</v>
      </c>
      <c r="G15">
        <v>16</v>
      </c>
      <c r="H15">
        <v>10</v>
      </c>
      <c r="I15">
        <v>2</v>
      </c>
      <c r="J15">
        <v>11</v>
      </c>
      <c r="K15">
        <v>9</v>
      </c>
      <c r="L15">
        <v>3</v>
      </c>
      <c r="M15">
        <v>4</v>
      </c>
      <c r="N15">
        <v>9</v>
      </c>
      <c r="O15">
        <v>10</v>
      </c>
      <c r="P15">
        <v>4</v>
      </c>
      <c r="Q15">
        <v>13</v>
      </c>
      <c r="R15">
        <v>4</v>
      </c>
      <c r="S15">
        <v>20</v>
      </c>
      <c r="T15">
        <v>10</v>
      </c>
      <c r="U15">
        <v>2</v>
      </c>
      <c r="V15">
        <v>8</v>
      </c>
      <c r="W15">
        <v>13</v>
      </c>
      <c r="X15">
        <v>8</v>
      </c>
      <c r="Y15">
        <v>5</v>
      </c>
      <c r="Z15">
        <v>18</v>
      </c>
      <c r="AA15">
        <v>13</v>
      </c>
      <c r="AB15">
        <v>8</v>
      </c>
      <c r="AC15">
        <v>5</v>
      </c>
      <c r="AD15">
        <v>8</v>
      </c>
      <c r="AE15">
        <v>3</v>
      </c>
      <c r="AF15">
        <v>14</v>
      </c>
      <c r="AG15">
        <v>20</v>
      </c>
      <c r="AH15">
        <v>3</v>
      </c>
      <c r="AI15">
        <v>7</v>
      </c>
      <c r="AJ15">
        <v>2</v>
      </c>
      <c r="AK15">
        <v>2</v>
      </c>
      <c r="AL15">
        <v>4</v>
      </c>
      <c r="AM15">
        <v>3</v>
      </c>
      <c r="AN15">
        <v>11</v>
      </c>
      <c r="AO15">
        <v>1</v>
      </c>
      <c r="AP15">
        <v>5</v>
      </c>
      <c r="BH15" s="35"/>
    </row>
    <row r="16" spans="1:60" ht="2.25" customHeight="1">
      <c r="C16">
        <v>0.14000000000000001</v>
      </c>
      <c r="D16">
        <v>0.09</v>
      </c>
      <c r="E16">
        <v>0.13</v>
      </c>
      <c r="F16">
        <v>0.18</v>
      </c>
      <c r="G16">
        <v>0.17</v>
      </c>
      <c r="H16">
        <v>0.21</v>
      </c>
      <c r="I16">
        <v>0.06</v>
      </c>
      <c r="J16">
        <v>0.36</v>
      </c>
      <c r="K16">
        <v>0.12</v>
      </c>
      <c r="L16">
        <v>7.0000000000000007E-2</v>
      </c>
      <c r="M16">
        <v>0.05</v>
      </c>
      <c r="N16">
        <v>0.14000000000000001</v>
      </c>
      <c r="O16">
        <v>0.13</v>
      </c>
      <c r="P16">
        <v>0.06</v>
      </c>
      <c r="Q16">
        <v>0.19</v>
      </c>
      <c r="R16">
        <v>7.0000000000000007E-2</v>
      </c>
      <c r="S16">
        <v>0.14000000000000001</v>
      </c>
      <c r="T16">
        <v>0.28999999999999998</v>
      </c>
      <c r="U16">
        <v>0.1</v>
      </c>
      <c r="V16">
        <v>0.17</v>
      </c>
      <c r="W16">
        <v>0.13</v>
      </c>
      <c r="X16">
        <v>0.16</v>
      </c>
      <c r="Y16">
        <v>0.12</v>
      </c>
      <c r="Z16">
        <v>0.22</v>
      </c>
      <c r="AA16">
        <v>0.19</v>
      </c>
      <c r="AB16">
        <v>0.17</v>
      </c>
      <c r="AC16">
        <v>0.1</v>
      </c>
      <c r="AD16">
        <v>0.19</v>
      </c>
      <c r="AE16">
        <v>0.14000000000000001</v>
      </c>
      <c r="AF16">
        <v>0.27</v>
      </c>
      <c r="AG16">
        <v>0.13</v>
      </c>
      <c r="AH16">
        <v>7.0000000000000007E-2</v>
      </c>
      <c r="AI16">
        <v>0.27</v>
      </c>
      <c r="AJ16">
        <v>0.04</v>
      </c>
      <c r="AK16">
        <v>7.0000000000000007E-2</v>
      </c>
      <c r="AL16">
        <v>7.0000000000000007E-2</v>
      </c>
      <c r="AM16">
        <v>0.09</v>
      </c>
      <c r="AN16">
        <v>0.19</v>
      </c>
      <c r="AO16">
        <v>0.09</v>
      </c>
      <c r="AP16">
        <v>0.28999999999999998</v>
      </c>
      <c r="BH16" s="35"/>
    </row>
    <row r="17" spans="1:60" ht="2.25" customHeight="1">
      <c r="BH17" s="35"/>
    </row>
    <row r="18" spans="1:60" ht="56.25" customHeight="1">
      <c r="BH18" s="35"/>
    </row>
    <row r="19" spans="1:60" ht="2.25" customHeight="1">
      <c r="BH19" s="35"/>
    </row>
    <row r="20" spans="1:60" ht="2.25" customHeight="1">
      <c r="BH20" s="35"/>
    </row>
    <row r="21" spans="1:60" ht="2.25" customHeight="1">
      <c r="BH21" s="35"/>
    </row>
    <row r="22" spans="1:60" ht="2.25" customHeight="1">
      <c r="BH22" s="35"/>
    </row>
    <row r="23" spans="1:60" ht="2.25" customHeight="1">
      <c r="BH23" s="35"/>
    </row>
    <row r="24" spans="1:60" ht="2.25" customHeight="1">
      <c r="BH24" s="35"/>
    </row>
    <row r="25" spans="1:60" ht="2.25" customHeight="1">
      <c r="A25" s="14">
        <v>41030</v>
      </c>
      <c r="BH25" s="35"/>
    </row>
    <row r="26" spans="1:60" ht="2.25" customHeight="1">
      <c r="AW26" t="s">
        <v>53</v>
      </c>
      <c r="AX26" t="s">
        <v>53</v>
      </c>
      <c r="AY26" t="s">
        <v>53</v>
      </c>
      <c r="AZ26" t="s">
        <v>53</v>
      </c>
      <c r="BA26" t="s">
        <v>53</v>
      </c>
      <c r="BH26" s="35"/>
    </row>
    <row r="27" spans="1:60" ht="2.25" customHeight="1">
      <c r="A27" s="15" t="s">
        <v>72</v>
      </c>
      <c r="AW27" s="1">
        <v>41030</v>
      </c>
      <c r="AX27" s="1">
        <v>41122</v>
      </c>
      <c r="AY27" s="1">
        <v>41214</v>
      </c>
      <c r="AZ27" s="1">
        <v>41306</v>
      </c>
      <c r="BA27" s="1">
        <v>41395</v>
      </c>
      <c r="BH27" s="35"/>
    </row>
    <row r="28" spans="1:60" ht="2.25" customHeight="1">
      <c r="AV28" t="s">
        <v>74</v>
      </c>
      <c r="AW28">
        <v>0.1</v>
      </c>
      <c r="AX28">
        <v>0.13</v>
      </c>
      <c r="AY28">
        <v>0.11</v>
      </c>
      <c r="AZ28">
        <v>0.08</v>
      </c>
      <c r="BA28">
        <v>0.11</v>
      </c>
      <c r="BH28" s="35"/>
    </row>
    <row r="29" spans="1:60" ht="2.25" customHeight="1">
      <c r="C29" t="s">
        <v>1</v>
      </c>
      <c r="D29" t="s">
        <v>2</v>
      </c>
      <c r="AQ29" t="s">
        <v>52</v>
      </c>
      <c r="AV29" t="s">
        <v>75</v>
      </c>
      <c r="AW29">
        <v>0.76</v>
      </c>
      <c r="AX29">
        <v>0.74</v>
      </c>
      <c r="AY29">
        <v>0.75</v>
      </c>
      <c r="AZ29">
        <v>0.77</v>
      </c>
      <c r="BA29">
        <v>0.77</v>
      </c>
      <c r="BH29" s="35"/>
    </row>
    <row r="30" spans="1:60" ht="2.25" customHeight="1"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9</v>
      </c>
      <c r="K30" t="s">
        <v>10</v>
      </c>
      <c r="L30" t="s">
        <v>11</v>
      </c>
      <c r="M30" t="s">
        <v>12</v>
      </c>
      <c r="N30" t="s">
        <v>13</v>
      </c>
      <c r="O30" t="s">
        <v>14</v>
      </c>
      <c r="P30" t="s">
        <v>15</v>
      </c>
      <c r="Q30" t="s">
        <v>16</v>
      </c>
      <c r="R30" t="s">
        <v>17</v>
      </c>
      <c r="S30" t="s">
        <v>18</v>
      </c>
      <c r="T30" t="s">
        <v>19</v>
      </c>
      <c r="U30" t="s">
        <v>20</v>
      </c>
      <c r="V30" t="s">
        <v>21</v>
      </c>
      <c r="W30" t="s">
        <v>22</v>
      </c>
      <c r="X30" t="s">
        <v>23</v>
      </c>
      <c r="Y30" t="s">
        <v>24</v>
      </c>
      <c r="Z30" t="s">
        <v>25</v>
      </c>
      <c r="AA30" t="s">
        <v>26</v>
      </c>
      <c r="AB30" t="s">
        <v>27</v>
      </c>
      <c r="AC30" t="s">
        <v>28</v>
      </c>
      <c r="AD30" t="s">
        <v>29</v>
      </c>
      <c r="AE30" t="s">
        <v>30</v>
      </c>
      <c r="AF30" t="s">
        <v>31</v>
      </c>
      <c r="AG30" t="s">
        <v>32</v>
      </c>
      <c r="AH30" t="s">
        <v>33</v>
      </c>
      <c r="AI30" t="s">
        <v>34</v>
      </c>
      <c r="AJ30" t="s">
        <v>35</v>
      </c>
      <c r="AK30" t="s">
        <v>36</v>
      </c>
      <c r="AL30" t="s">
        <v>37</v>
      </c>
      <c r="AM30" t="s">
        <v>38</v>
      </c>
      <c r="AN30" t="s">
        <v>39</v>
      </c>
      <c r="AO30" t="s">
        <v>40</v>
      </c>
      <c r="AP30" t="s">
        <v>41</v>
      </c>
      <c r="AQ30" t="s">
        <v>53</v>
      </c>
      <c r="AR30" t="s">
        <v>54</v>
      </c>
      <c r="AS30" t="s">
        <v>55</v>
      </c>
      <c r="AV30" t="s">
        <v>76</v>
      </c>
      <c r="AW30">
        <v>0.14000000000000001</v>
      </c>
      <c r="AX30">
        <v>0.13</v>
      </c>
      <c r="AY30">
        <v>0.14000000000000001</v>
      </c>
      <c r="AZ30">
        <v>0.15</v>
      </c>
      <c r="BA30">
        <v>0.12</v>
      </c>
      <c r="BH30" s="35"/>
    </row>
    <row r="31" spans="1:60" ht="2.25" customHeight="1">
      <c r="A31" s="15" t="s">
        <v>42</v>
      </c>
      <c r="B31" t="s">
        <v>43</v>
      </c>
      <c r="C31">
        <v>2417</v>
      </c>
      <c r="D31">
        <v>20</v>
      </c>
      <c r="E31">
        <v>42</v>
      </c>
      <c r="F31">
        <v>35</v>
      </c>
      <c r="G31">
        <v>91</v>
      </c>
      <c r="H31">
        <v>41</v>
      </c>
      <c r="I31">
        <v>27</v>
      </c>
      <c r="J31">
        <v>29</v>
      </c>
      <c r="K31">
        <v>70</v>
      </c>
      <c r="L31">
        <v>40</v>
      </c>
      <c r="M31">
        <v>84</v>
      </c>
      <c r="N31">
        <v>52</v>
      </c>
      <c r="O31">
        <v>57</v>
      </c>
      <c r="P31">
        <v>84</v>
      </c>
      <c r="Q31">
        <v>74</v>
      </c>
      <c r="R31">
        <v>44</v>
      </c>
      <c r="S31">
        <v>129</v>
      </c>
      <c r="T31">
        <v>33</v>
      </c>
      <c r="U31">
        <v>20</v>
      </c>
      <c r="V31">
        <v>37</v>
      </c>
      <c r="W31">
        <v>82</v>
      </c>
      <c r="X31">
        <v>53</v>
      </c>
      <c r="Y31">
        <v>40</v>
      </c>
      <c r="Z31">
        <v>76</v>
      </c>
      <c r="AA31">
        <v>75</v>
      </c>
      <c r="AB31">
        <v>27</v>
      </c>
      <c r="AC31">
        <v>44</v>
      </c>
      <c r="AD31">
        <v>37</v>
      </c>
      <c r="AE31">
        <v>20</v>
      </c>
      <c r="AF31">
        <v>41</v>
      </c>
      <c r="AG31">
        <v>153</v>
      </c>
      <c r="AH31">
        <v>41</v>
      </c>
      <c r="AI31">
        <v>15</v>
      </c>
      <c r="AJ31">
        <v>39</v>
      </c>
      <c r="AK31">
        <v>12</v>
      </c>
      <c r="AL31">
        <v>45</v>
      </c>
      <c r="AM31">
        <v>29</v>
      </c>
      <c r="AN31">
        <v>54</v>
      </c>
      <c r="AO31">
        <v>13</v>
      </c>
      <c r="AP31">
        <v>10</v>
      </c>
      <c r="AQ31">
        <v>791</v>
      </c>
      <c r="AR31">
        <v>1222</v>
      </c>
      <c r="AS31">
        <v>404</v>
      </c>
      <c r="BH31" s="35"/>
    </row>
    <row r="32" spans="1:60" ht="2.25" customHeight="1">
      <c r="AW32" t="s">
        <v>54</v>
      </c>
      <c r="AX32" t="s">
        <v>54</v>
      </c>
      <c r="AY32" t="s">
        <v>54</v>
      </c>
      <c r="AZ32" t="s">
        <v>54</v>
      </c>
      <c r="BA32" t="s">
        <v>54</v>
      </c>
      <c r="BH32" s="35"/>
    </row>
    <row r="33" spans="1:60" ht="2.25" customHeight="1">
      <c r="B33" t="s">
        <v>44</v>
      </c>
      <c r="C33">
        <v>2415</v>
      </c>
      <c r="D33">
        <v>24</v>
      </c>
      <c r="E33">
        <v>41</v>
      </c>
      <c r="F33">
        <v>42</v>
      </c>
      <c r="G33">
        <v>88</v>
      </c>
      <c r="H33">
        <v>43</v>
      </c>
      <c r="I33">
        <v>32</v>
      </c>
      <c r="J33">
        <v>35</v>
      </c>
      <c r="K33">
        <v>63</v>
      </c>
      <c r="L33">
        <v>42</v>
      </c>
      <c r="M33">
        <v>82</v>
      </c>
      <c r="N33">
        <v>54</v>
      </c>
      <c r="O33">
        <v>67</v>
      </c>
      <c r="P33">
        <v>66</v>
      </c>
      <c r="Q33">
        <v>71</v>
      </c>
      <c r="R33">
        <v>52</v>
      </c>
      <c r="S33">
        <v>134</v>
      </c>
      <c r="T33">
        <v>26</v>
      </c>
      <c r="U33">
        <v>23</v>
      </c>
      <c r="V33">
        <v>44</v>
      </c>
      <c r="W33">
        <v>93</v>
      </c>
      <c r="X33">
        <v>48</v>
      </c>
      <c r="Y33">
        <v>48</v>
      </c>
      <c r="Z33">
        <v>71</v>
      </c>
      <c r="AA33">
        <v>59</v>
      </c>
      <c r="AB33">
        <v>46</v>
      </c>
      <c r="AC33">
        <v>40</v>
      </c>
      <c r="AD33">
        <v>36</v>
      </c>
      <c r="AE33">
        <v>23</v>
      </c>
      <c r="AF33">
        <v>40</v>
      </c>
      <c r="AG33">
        <v>139</v>
      </c>
      <c r="AH33">
        <v>34</v>
      </c>
      <c r="AI33">
        <v>18</v>
      </c>
      <c r="AJ33">
        <v>40</v>
      </c>
      <c r="AK33">
        <v>21</v>
      </c>
      <c r="AL33">
        <v>44</v>
      </c>
      <c r="AM33">
        <v>34</v>
      </c>
      <c r="AN33">
        <v>56</v>
      </c>
      <c r="AO33">
        <v>15</v>
      </c>
      <c r="AP33">
        <v>11</v>
      </c>
      <c r="AQ33">
        <v>782</v>
      </c>
      <c r="AR33">
        <v>1249</v>
      </c>
      <c r="AS33">
        <v>384</v>
      </c>
      <c r="AW33" s="1">
        <v>41030</v>
      </c>
      <c r="AX33" s="1">
        <v>41122</v>
      </c>
      <c r="AY33" s="1">
        <v>41214</v>
      </c>
      <c r="AZ33" s="1">
        <v>41306</v>
      </c>
      <c r="BA33" s="1">
        <v>41395</v>
      </c>
      <c r="BH33" s="35"/>
    </row>
    <row r="34" spans="1:60" ht="2.25" customHeight="1">
      <c r="AV34" t="s">
        <v>74</v>
      </c>
      <c r="AW34">
        <v>0.11</v>
      </c>
      <c r="AX34">
        <v>0.12</v>
      </c>
      <c r="AY34">
        <v>0.13</v>
      </c>
      <c r="AZ34">
        <v>0.11</v>
      </c>
      <c r="BA34">
        <v>0.11</v>
      </c>
      <c r="BH34" s="35"/>
    </row>
    <row r="35" spans="1:60" ht="2.25" customHeight="1">
      <c r="A35" s="15" t="s">
        <v>73</v>
      </c>
      <c r="B35" t="s">
        <v>74</v>
      </c>
      <c r="C35">
        <v>255</v>
      </c>
      <c r="D35">
        <v>5</v>
      </c>
      <c r="E35">
        <v>5</v>
      </c>
      <c r="F35">
        <v>4</v>
      </c>
      <c r="G35">
        <v>6</v>
      </c>
      <c r="H35">
        <v>3</v>
      </c>
      <c r="I35">
        <v>6</v>
      </c>
      <c r="J35">
        <v>2</v>
      </c>
      <c r="K35">
        <v>5</v>
      </c>
      <c r="L35">
        <v>7</v>
      </c>
      <c r="M35">
        <v>7</v>
      </c>
      <c r="N35">
        <v>1</v>
      </c>
      <c r="O35">
        <v>5</v>
      </c>
      <c r="P35">
        <v>7</v>
      </c>
      <c r="Q35">
        <v>4</v>
      </c>
      <c r="R35">
        <v>6</v>
      </c>
      <c r="S35">
        <v>17</v>
      </c>
      <c r="T35">
        <v>5</v>
      </c>
      <c r="U35" t="s">
        <v>47</v>
      </c>
      <c r="V35">
        <v>5</v>
      </c>
      <c r="W35">
        <v>8</v>
      </c>
      <c r="X35">
        <v>5</v>
      </c>
      <c r="Y35">
        <v>10</v>
      </c>
      <c r="Z35">
        <v>7</v>
      </c>
      <c r="AA35">
        <v>12</v>
      </c>
      <c r="AB35">
        <v>7</v>
      </c>
      <c r="AC35">
        <v>4</v>
      </c>
      <c r="AD35">
        <v>5</v>
      </c>
      <c r="AE35">
        <v>1</v>
      </c>
      <c r="AF35">
        <v>3</v>
      </c>
      <c r="AG35">
        <v>14</v>
      </c>
      <c r="AH35">
        <v>3</v>
      </c>
      <c r="AI35" t="s">
        <v>47</v>
      </c>
      <c r="AJ35">
        <v>7</v>
      </c>
      <c r="AK35">
        <v>2</v>
      </c>
      <c r="AL35">
        <v>6</v>
      </c>
      <c r="AM35">
        <v>6</v>
      </c>
      <c r="AN35">
        <v>5</v>
      </c>
      <c r="AO35">
        <v>1</v>
      </c>
      <c r="AP35">
        <v>2</v>
      </c>
      <c r="AQ35">
        <v>82</v>
      </c>
      <c r="AR35">
        <v>136</v>
      </c>
      <c r="AS35">
        <v>38</v>
      </c>
      <c r="AV35" t="s">
        <v>75</v>
      </c>
      <c r="AW35">
        <v>0.75</v>
      </c>
      <c r="AX35">
        <v>0.74</v>
      </c>
      <c r="AY35">
        <v>0.71</v>
      </c>
      <c r="AZ35">
        <v>0.76</v>
      </c>
      <c r="BA35">
        <v>0.76</v>
      </c>
      <c r="BH35" s="35"/>
    </row>
    <row r="36" spans="1:60" ht="2.25" customHeight="1">
      <c r="C36">
        <v>0.11</v>
      </c>
      <c r="D36">
        <v>0.2</v>
      </c>
      <c r="E36">
        <v>0.12</v>
      </c>
      <c r="F36">
        <v>0.09</v>
      </c>
      <c r="G36">
        <v>0.06</v>
      </c>
      <c r="H36">
        <v>7.0000000000000007E-2</v>
      </c>
      <c r="I36">
        <v>0.19</v>
      </c>
      <c r="J36">
        <v>7.0000000000000007E-2</v>
      </c>
      <c r="K36">
        <v>0.09</v>
      </c>
      <c r="L36">
        <v>0.18</v>
      </c>
      <c r="M36">
        <v>0.08</v>
      </c>
      <c r="N36">
        <v>0.02</v>
      </c>
      <c r="O36">
        <v>7.0000000000000007E-2</v>
      </c>
      <c r="P36">
        <v>0.11</v>
      </c>
      <c r="Q36">
        <v>0.05</v>
      </c>
      <c r="R36">
        <v>0.11</v>
      </c>
      <c r="S36">
        <v>0.12</v>
      </c>
      <c r="T36">
        <v>0.21</v>
      </c>
      <c r="U36" t="s">
        <v>47</v>
      </c>
      <c r="V36">
        <v>0.11</v>
      </c>
      <c r="W36">
        <v>0.09</v>
      </c>
      <c r="X36">
        <v>0.11</v>
      </c>
      <c r="Y36">
        <v>0.2</v>
      </c>
      <c r="Z36">
        <v>0.11</v>
      </c>
      <c r="AA36">
        <v>0.21</v>
      </c>
      <c r="AB36">
        <v>0.15</v>
      </c>
      <c r="AC36">
        <v>0.09</v>
      </c>
      <c r="AD36">
        <v>0.14000000000000001</v>
      </c>
      <c r="AE36">
        <v>0.05</v>
      </c>
      <c r="AF36">
        <v>7.0000000000000007E-2</v>
      </c>
      <c r="AG36">
        <v>0.1</v>
      </c>
      <c r="AH36">
        <v>0.08</v>
      </c>
      <c r="AI36" t="s">
        <v>47</v>
      </c>
      <c r="AJ36">
        <v>0.18</v>
      </c>
      <c r="AK36">
        <v>0.08</v>
      </c>
      <c r="AL36">
        <v>0.13</v>
      </c>
      <c r="AM36">
        <v>0.17</v>
      </c>
      <c r="AN36">
        <v>0.09</v>
      </c>
      <c r="AO36">
        <v>0.08</v>
      </c>
      <c r="AP36">
        <v>0.2</v>
      </c>
      <c r="AQ36">
        <v>0.1</v>
      </c>
      <c r="AR36">
        <v>0.11</v>
      </c>
      <c r="AS36">
        <v>0.1</v>
      </c>
      <c r="AV36" t="s">
        <v>76</v>
      </c>
      <c r="AW36">
        <v>0.15</v>
      </c>
      <c r="AX36">
        <v>0.14000000000000001</v>
      </c>
      <c r="AY36">
        <v>0.15</v>
      </c>
      <c r="AZ36">
        <v>0.14000000000000001</v>
      </c>
      <c r="BA36">
        <v>0.13</v>
      </c>
      <c r="BH36" s="35"/>
    </row>
    <row r="37" spans="1:60" ht="2.25" customHeight="1">
      <c r="B37" t="s">
        <v>75</v>
      </c>
      <c r="C37">
        <v>1814</v>
      </c>
      <c r="D37">
        <v>15</v>
      </c>
      <c r="E37">
        <v>29</v>
      </c>
      <c r="F37">
        <v>33</v>
      </c>
      <c r="G37">
        <v>72</v>
      </c>
      <c r="H37">
        <v>32</v>
      </c>
      <c r="I37">
        <v>26</v>
      </c>
      <c r="J37">
        <v>23</v>
      </c>
      <c r="K37">
        <v>52</v>
      </c>
      <c r="L37">
        <v>29</v>
      </c>
      <c r="M37">
        <v>67</v>
      </c>
      <c r="N37">
        <v>45</v>
      </c>
      <c r="O37">
        <v>54</v>
      </c>
      <c r="P37">
        <v>51</v>
      </c>
      <c r="Q37">
        <v>54</v>
      </c>
      <c r="R37">
        <v>43</v>
      </c>
      <c r="S37">
        <v>99</v>
      </c>
      <c r="T37">
        <v>17</v>
      </c>
      <c r="U37">
        <v>20</v>
      </c>
      <c r="V37">
        <v>36</v>
      </c>
      <c r="W37">
        <v>67</v>
      </c>
      <c r="X37">
        <v>32</v>
      </c>
      <c r="Y37">
        <v>35</v>
      </c>
      <c r="Z37">
        <v>53</v>
      </c>
      <c r="AA37">
        <v>38</v>
      </c>
      <c r="AB37">
        <v>34</v>
      </c>
      <c r="AC37">
        <v>33</v>
      </c>
      <c r="AD37">
        <v>29</v>
      </c>
      <c r="AE37">
        <v>19</v>
      </c>
      <c r="AF37">
        <v>26</v>
      </c>
      <c r="AG37">
        <v>103</v>
      </c>
      <c r="AH37">
        <v>29</v>
      </c>
      <c r="AI37">
        <v>14</v>
      </c>
      <c r="AJ37">
        <v>27</v>
      </c>
      <c r="AK37">
        <v>15</v>
      </c>
      <c r="AL37">
        <v>32</v>
      </c>
      <c r="AM37">
        <v>24</v>
      </c>
      <c r="AN37">
        <v>40</v>
      </c>
      <c r="AO37">
        <v>12</v>
      </c>
      <c r="AP37">
        <v>8</v>
      </c>
      <c r="AQ37">
        <v>591</v>
      </c>
      <c r="AR37">
        <v>931</v>
      </c>
      <c r="AS37">
        <v>292</v>
      </c>
      <c r="BH37" s="35"/>
    </row>
    <row r="38" spans="1:60" ht="2.25" customHeight="1">
      <c r="C38">
        <v>0.75</v>
      </c>
      <c r="D38">
        <v>0.65</v>
      </c>
      <c r="E38">
        <v>0.71</v>
      </c>
      <c r="F38">
        <v>0.8</v>
      </c>
      <c r="G38">
        <v>0.82</v>
      </c>
      <c r="H38">
        <v>0.76</v>
      </c>
      <c r="I38">
        <v>0.81</v>
      </c>
      <c r="J38">
        <v>0.66</v>
      </c>
      <c r="K38">
        <v>0.83</v>
      </c>
      <c r="L38">
        <v>0.7</v>
      </c>
      <c r="M38">
        <v>0.82</v>
      </c>
      <c r="N38">
        <v>0.83</v>
      </c>
      <c r="O38">
        <v>0.81</v>
      </c>
      <c r="P38">
        <v>0.78</v>
      </c>
      <c r="Q38">
        <v>0.76</v>
      </c>
      <c r="R38">
        <v>0.82</v>
      </c>
      <c r="S38">
        <v>0.74</v>
      </c>
      <c r="T38">
        <v>0.66</v>
      </c>
      <c r="U38">
        <v>0.9</v>
      </c>
      <c r="V38">
        <v>0.81</v>
      </c>
      <c r="W38">
        <v>0.72</v>
      </c>
      <c r="X38">
        <v>0.68</v>
      </c>
      <c r="Y38">
        <v>0.73</v>
      </c>
      <c r="Z38">
        <v>0.75</v>
      </c>
      <c r="AA38">
        <v>0.65</v>
      </c>
      <c r="AB38">
        <v>0.74</v>
      </c>
      <c r="AC38">
        <v>0.84</v>
      </c>
      <c r="AD38">
        <v>0.81</v>
      </c>
      <c r="AE38">
        <v>0.85</v>
      </c>
      <c r="AF38">
        <v>0.66</v>
      </c>
      <c r="AG38">
        <v>0.74</v>
      </c>
      <c r="AH38">
        <v>0.85</v>
      </c>
      <c r="AI38">
        <v>0.8</v>
      </c>
      <c r="AJ38">
        <v>0.67</v>
      </c>
      <c r="AK38">
        <v>0.75</v>
      </c>
      <c r="AL38">
        <v>0.73</v>
      </c>
      <c r="AM38">
        <v>0.69</v>
      </c>
      <c r="AN38">
        <v>0.7</v>
      </c>
      <c r="AO38">
        <v>0.77</v>
      </c>
      <c r="AP38">
        <v>0.7</v>
      </c>
      <c r="AQ38">
        <v>0.76</v>
      </c>
      <c r="AR38">
        <v>0.75</v>
      </c>
      <c r="AS38">
        <v>0.76</v>
      </c>
      <c r="BH38" s="35"/>
    </row>
    <row r="39" spans="1:60" ht="2.25" customHeight="1">
      <c r="B39" t="s">
        <v>76</v>
      </c>
      <c r="C39">
        <v>346</v>
      </c>
      <c r="D39">
        <v>4</v>
      </c>
      <c r="E39">
        <v>7</v>
      </c>
      <c r="F39">
        <v>5</v>
      </c>
      <c r="G39">
        <v>11</v>
      </c>
      <c r="H39">
        <v>7</v>
      </c>
      <c r="I39" t="s">
        <v>47</v>
      </c>
      <c r="J39">
        <v>10</v>
      </c>
      <c r="K39">
        <v>5</v>
      </c>
      <c r="L39">
        <v>5</v>
      </c>
      <c r="M39">
        <v>8</v>
      </c>
      <c r="N39">
        <v>8</v>
      </c>
      <c r="O39">
        <v>8</v>
      </c>
      <c r="P39">
        <v>8</v>
      </c>
      <c r="Q39">
        <v>13</v>
      </c>
      <c r="R39">
        <v>4</v>
      </c>
      <c r="S39">
        <v>19</v>
      </c>
      <c r="T39">
        <v>3</v>
      </c>
      <c r="U39">
        <v>2</v>
      </c>
      <c r="V39">
        <v>4</v>
      </c>
      <c r="W39">
        <v>18</v>
      </c>
      <c r="X39">
        <v>10</v>
      </c>
      <c r="Y39">
        <v>4</v>
      </c>
      <c r="Z39">
        <v>10</v>
      </c>
      <c r="AA39">
        <v>8</v>
      </c>
      <c r="AB39">
        <v>5</v>
      </c>
      <c r="AC39">
        <v>3</v>
      </c>
      <c r="AD39">
        <v>2</v>
      </c>
      <c r="AE39">
        <v>2</v>
      </c>
      <c r="AF39">
        <v>11</v>
      </c>
      <c r="AG39">
        <v>23</v>
      </c>
      <c r="AH39">
        <v>2</v>
      </c>
      <c r="AI39">
        <v>4</v>
      </c>
      <c r="AJ39">
        <v>6</v>
      </c>
      <c r="AK39">
        <v>3</v>
      </c>
      <c r="AL39">
        <v>6</v>
      </c>
      <c r="AM39">
        <v>5</v>
      </c>
      <c r="AN39">
        <v>11</v>
      </c>
      <c r="AO39">
        <v>2</v>
      </c>
      <c r="AP39">
        <v>1</v>
      </c>
      <c r="AQ39">
        <v>109</v>
      </c>
      <c r="AR39">
        <v>182</v>
      </c>
      <c r="AS39">
        <v>55</v>
      </c>
      <c r="BH39" s="35"/>
    </row>
    <row r="40" spans="1:60" ht="2.25" customHeight="1">
      <c r="C40">
        <v>0.14000000000000001</v>
      </c>
      <c r="D40">
        <v>0.15</v>
      </c>
      <c r="E40">
        <v>0.17</v>
      </c>
      <c r="F40">
        <v>0.11</v>
      </c>
      <c r="G40">
        <v>0.12</v>
      </c>
      <c r="H40">
        <v>0.17</v>
      </c>
      <c r="I40" t="s">
        <v>47</v>
      </c>
      <c r="J40">
        <v>0.28000000000000003</v>
      </c>
      <c r="K40">
        <v>0.09</v>
      </c>
      <c r="L40">
        <v>0.13</v>
      </c>
      <c r="M40">
        <v>0.1</v>
      </c>
      <c r="N40">
        <v>0.15</v>
      </c>
      <c r="O40">
        <v>0.12</v>
      </c>
      <c r="P40">
        <v>0.12</v>
      </c>
      <c r="Q40">
        <v>0.19</v>
      </c>
      <c r="R40">
        <v>7.0000000000000007E-2</v>
      </c>
      <c r="S40">
        <v>0.14000000000000001</v>
      </c>
      <c r="T40">
        <v>0.13</v>
      </c>
      <c r="U40">
        <v>0.1</v>
      </c>
      <c r="V40">
        <v>0.08</v>
      </c>
      <c r="W40">
        <v>0.2</v>
      </c>
      <c r="X40">
        <v>0.21</v>
      </c>
      <c r="Y40">
        <v>0.08</v>
      </c>
      <c r="Z40">
        <v>0.14000000000000001</v>
      </c>
      <c r="AA40">
        <v>0.13</v>
      </c>
      <c r="AB40">
        <v>0.11</v>
      </c>
      <c r="AC40">
        <v>7.0000000000000007E-2</v>
      </c>
      <c r="AD40">
        <v>0.05</v>
      </c>
      <c r="AE40">
        <v>0.1</v>
      </c>
      <c r="AF40">
        <v>0.27</v>
      </c>
      <c r="AG40">
        <v>0.16</v>
      </c>
      <c r="AH40">
        <v>7.0000000000000007E-2</v>
      </c>
      <c r="AI40">
        <v>0.2</v>
      </c>
      <c r="AJ40">
        <v>0.15</v>
      </c>
      <c r="AK40">
        <v>0.17</v>
      </c>
      <c r="AL40">
        <v>0.13</v>
      </c>
      <c r="AM40">
        <v>0.14000000000000001</v>
      </c>
      <c r="AN40">
        <v>0.2</v>
      </c>
      <c r="AO40">
        <v>0.15</v>
      </c>
      <c r="AP40">
        <v>0.1</v>
      </c>
      <c r="AQ40">
        <v>0.14000000000000001</v>
      </c>
      <c r="AR40">
        <v>0.15</v>
      </c>
      <c r="AS40">
        <v>0.14000000000000001</v>
      </c>
      <c r="BH40" s="35"/>
    </row>
    <row r="41" spans="1:60" ht="2.25" customHeight="1">
      <c r="BH41" s="35"/>
    </row>
    <row r="42" spans="1:60" ht="2.25" customHeight="1">
      <c r="BH42" s="35"/>
    </row>
    <row r="43" spans="1:60" ht="2.25" customHeight="1">
      <c r="BH43" s="35"/>
    </row>
    <row r="44" spans="1:60" ht="2.25" customHeight="1">
      <c r="BH44" s="35"/>
    </row>
    <row r="45" spans="1:60" ht="2.25" customHeight="1">
      <c r="BH45" s="35"/>
    </row>
    <row r="46" spans="1:60" ht="2.25" customHeight="1">
      <c r="BH46" s="35"/>
    </row>
    <row r="47" spans="1:60" ht="2.25" customHeight="1">
      <c r="BH47" s="35"/>
    </row>
    <row r="48" spans="1:60" ht="2.25" customHeight="1">
      <c r="BH48" s="35"/>
    </row>
    <row r="49" spans="1:60" ht="2.25" customHeight="1">
      <c r="BH49" s="35"/>
    </row>
    <row r="50" spans="1:60" ht="2.25" customHeight="1">
      <c r="A50" s="14">
        <v>41122</v>
      </c>
      <c r="BH50" s="35"/>
    </row>
    <row r="51" spans="1:60" ht="2.25" customHeight="1">
      <c r="BH51" s="35"/>
    </row>
    <row r="52" spans="1:60" ht="2.25" customHeight="1">
      <c r="A52" s="15" t="s">
        <v>72</v>
      </c>
      <c r="BH52" s="35"/>
    </row>
    <row r="53" spans="1:60" ht="2.25" customHeight="1">
      <c r="BH53" s="35"/>
    </row>
    <row r="54" spans="1:60" ht="2.25" customHeight="1">
      <c r="C54" t="s">
        <v>1</v>
      </c>
      <c r="D54" t="s">
        <v>2</v>
      </c>
      <c r="AQ54" t="s">
        <v>52</v>
      </c>
      <c r="BH54" s="35"/>
    </row>
    <row r="55" spans="1:60" ht="2.25" customHeight="1"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  <c r="O55" t="s">
        <v>14</v>
      </c>
      <c r="P55" t="s">
        <v>15</v>
      </c>
      <c r="Q55" t="s">
        <v>16</v>
      </c>
      <c r="R55" t="s">
        <v>17</v>
      </c>
      <c r="S55" t="s">
        <v>18</v>
      </c>
      <c r="T55" t="s">
        <v>19</v>
      </c>
      <c r="U55" t="s">
        <v>20</v>
      </c>
      <c r="V55" t="s">
        <v>21</v>
      </c>
      <c r="W55" t="s">
        <v>22</v>
      </c>
      <c r="X55" t="s">
        <v>23</v>
      </c>
      <c r="Y55" t="s">
        <v>24</v>
      </c>
      <c r="Z55" t="s">
        <v>25</v>
      </c>
      <c r="AA55" t="s">
        <v>26</v>
      </c>
      <c r="AB55" t="s">
        <v>27</v>
      </c>
      <c r="AC55" t="s">
        <v>28</v>
      </c>
      <c r="AD55" t="s">
        <v>29</v>
      </c>
      <c r="AE55" t="s">
        <v>30</v>
      </c>
      <c r="AF55" t="s">
        <v>31</v>
      </c>
      <c r="AG55" t="s">
        <v>32</v>
      </c>
      <c r="AH55" t="s">
        <v>33</v>
      </c>
      <c r="AI55" t="s">
        <v>34</v>
      </c>
      <c r="AJ55" t="s">
        <v>35</v>
      </c>
      <c r="AK55" t="s">
        <v>36</v>
      </c>
      <c r="AL55" t="s">
        <v>37</v>
      </c>
      <c r="AM55" t="s">
        <v>38</v>
      </c>
      <c r="AN55" t="s">
        <v>39</v>
      </c>
      <c r="AO55" t="s">
        <v>40</v>
      </c>
      <c r="AP55" t="s">
        <v>41</v>
      </c>
      <c r="AQ55" t="s">
        <v>53</v>
      </c>
      <c r="AR55" t="s">
        <v>54</v>
      </c>
      <c r="AS55" t="s">
        <v>55</v>
      </c>
      <c r="BH55" s="35"/>
    </row>
    <row r="56" spans="1:60" ht="2.25" customHeight="1">
      <c r="A56" s="15" t="s">
        <v>42</v>
      </c>
      <c r="B56" t="s">
        <v>43</v>
      </c>
      <c r="C56">
        <v>2159</v>
      </c>
      <c r="D56">
        <v>17</v>
      </c>
      <c r="E56">
        <v>43</v>
      </c>
      <c r="F56">
        <v>30</v>
      </c>
      <c r="G56">
        <v>75</v>
      </c>
      <c r="H56">
        <v>41</v>
      </c>
      <c r="I56">
        <v>20</v>
      </c>
      <c r="J56">
        <v>23</v>
      </c>
      <c r="K56">
        <v>64</v>
      </c>
      <c r="L56">
        <v>34</v>
      </c>
      <c r="M56">
        <v>65</v>
      </c>
      <c r="N56">
        <v>58</v>
      </c>
      <c r="O56">
        <v>51</v>
      </c>
      <c r="P56">
        <v>69</v>
      </c>
      <c r="Q56">
        <v>57</v>
      </c>
      <c r="R56">
        <v>32</v>
      </c>
      <c r="S56">
        <v>114</v>
      </c>
      <c r="T56">
        <v>33</v>
      </c>
      <c r="U56">
        <v>17</v>
      </c>
      <c r="V56">
        <v>30</v>
      </c>
      <c r="W56">
        <v>80</v>
      </c>
      <c r="X56">
        <v>43</v>
      </c>
      <c r="Y56">
        <v>36</v>
      </c>
      <c r="Z56">
        <v>69</v>
      </c>
      <c r="AA56">
        <v>72</v>
      </c>
      <c r="AB56">
        <v>25</v>
      </c>
      <c r="AC56">
        <v>40</v>
      </c>
      <c r="AD56">
        <v>29</v>
      </c>
      <c r="AE56">
        <v>20</v>
      </c>
      <c r="AF56">
        <v>43</v>
      </c>
      <c r="AG56">
        <v>150</v>
      </c>
      <c r="AH56">
        <v>43</v>
      </c>
      <c r="AI56">
        <v>18</v>
      </c>
      <c r="AJ56">
        <v>35</v>
      </c>
      <c r="AK56">
        <v>9</v>
      </c>
      <c r="AL56">
        <v>37</v>
      </c>
      <c r="AM56">
        <v>26</v>
      </c>
      <c r="AN56">
        <v>48</v>
      </c>
      <c r="AO56">
        <v>13</v>
      </c>
      <c r="AP56">
        <v>10</v>
      </c>
      <c r="AQ56">
        <v>728</v>
      </c>
      <c r="AR56">
        <v>1206</v>
      </c>
      <c r="AS56">
        <v>225</v>
      </c>
      <c r="BH56" s="35"/>
    </row>
    <row r="57" spans="1:60" ht="2.25" customHeight="1">
      <c r="BH57" s="35"/>
    </row>
    <row r="58" spans="1:60" ht="2.25" customHeight="1">
      <c r="B58" t="s">
        <v>44</v>
      </c>
      <c r="C58">
        <v>2161</v>
      </c>
      <c r="D58">
        <v>20</v>
      </c>
      <c r="E58">
        <v>40</v>
      </c>
      <c r="F58">
        <v>38</v>
      </c>
      <c r="G58">
        <v>70</v>
      </c>
      <c r="H58">
        <v>41</v>
      </c>
      <c r="I58">
        <v>24</v>
      </c>
      <c r="J58">
        <v>29</v>
      </c>
      <c r="K58">
        <v>58</v>
      </c>
      <c r="L58">
        <v>34</v>
      </c>
      <c r="M58">
        <v>61</v>
      </c>
      <c r="N58">
        <v>59</v>
      </c>
      <c r="O58">
        <v>61</v>
      </c>
      <c r="P58">
        <v>54</v>
      </c>
      <c r="Q58">
        <v>54</v>
      </c>
      <c r="R58">
        <v>41</v>
      </c>
      <c r="S58">
        <v>115</v>
      </c>
      <c r="T58">
        <v>26</v>
      </c>
      <c r="U58">
        <v>18</v>
      </c>
      <c r="V58">
        <v>38</v>
      </c>
      <c r="W58">
        <v>86</v>
      </c>
      <c r="X58">
        <v>39</v>
      </c>
      <c r="Y58">
        <v>46</v>
      </c>
      <c r="Z58">
        <v>63</v>
      </c>
      <c r="AA58">
        <v>55</v>
      </c>
      <c r="AB58">
        <v>46</v>
      </c>
      <c r="AC58">
        <v>36</v>
      </c>
      <c r="AD58">
        <v>27</v>
      </c>
      <c r="AE58">
        <v>21</v>
      </c>
      <c r="AF58">
        <v>40</v>
      </c>
      <c r="AG58">
        <v>134</v>
      </c>
      <c r="AH58">
        <v>35</v>
      </c>
      <c r="AI58">
        <v>22</v>
      </c>
      <c r="AJ58">
        <v>35</v>
      </c>
      <c r="AK58">
        <v>16</v>
      </c>
      <c r="AL58">
        <v>35</v>
      </c>
      <c r="AM58">
        <v>31</v>
      </c>
      <c r="AN58">
        <v>48</v>
      </c>
      <c r="AO58">
        <v>16</v>
      </c>
      <c r="AP58">
        <v>11</v>
      </c>
      <c r="AQ58">
        <v>715</v>
      </c>
      <c r="AR58">
        <v>1219</v>
      </c>
      <c r="AS58">
        <v>227</v>
      </c>
      <c r="BH58" s="35"/>
    </row>
    <row r="59" spans="1:60" ht="2.25" customHeight="1">
      <c r="BH59" s="35"/>
    </row>
    <row r="60" spans="1:60" ht="2.25" customHeight="1">
      <c r="A60" s="15" t="s">
        <v>73</v>
      </c>
      <c r="B60" t="s">
        <v>74</v>
      </c>
      <c r="C60">
        <v>265</v>
      </c>
      <c r="D60">
        <v>2</v>
      </c>
      <c r="E60">
        <v>7</v>
      </c>
      <c r="F60">
        <v>6</v>
      </c>
      <c r="G60">
        <v>6</v>
      </c>
      <c r="H60">
        <v>7</v>
      </c>
      <c r="I60">
        <v>4</v>
      </c>
      <c r="J60">
        <v>5</v>
      </c>
      <c r="K60">
        <v>5</v>
      </c>
      <c r="L60">
        <v>5</v>
      </c>
      <c r="M60">
        <v>7</v>
      </c>
      <c r="N60">
        <v>11</v>
      </c>
      <c r="O60">
        <v>8</v>
      </c>
      <c r="P60">
        <v>6</v>
      </c>
      <c r="Q60">
        <v>6</v>
      </c>
      <c r="R60">
        <v>1</v>
      </c>
      <c r="S60">
        <v>12</v>
      </c>
      <c r="T60">
        <v>2</v>
      </c>
      <c r="U60">
        <v>3</v>
      </c>
      <c r="V60">
        <v>8</v>
      </c>
      <c r="W60">
        <v>12</v>
      </c>
      <c r="X60">
        <v>5</v>
      </c>
      <c r="Y60">
        <v>6</v>
      </c>
      <c r="Z60">
        <v>2</v>
      </c>
      <c r="AA60">
        <v>8</v>
      </c>
      <c r="AB60">
        <v>2</v>
      </c>
      <c r="AC60">
        <v>5</v>
      </c>
      <c r="AD60">
        <v>6</v>
      </c>
      <c r="AE60">
        <v>4</v>
      </c>
      <c r="AF60">
        <v>5</v>
      </c>
      <c r="AG60">
        <v>19</v>
      </c>
      <c r="AH60">
        <v>5</v>
      </c>
      <c r="AI60">
        <v>4</v>
      </c>
      <c r="AJ60">
        <v>7</v>
      </c>
      <c r="AK60">
        <v>2</v>
      </c>
      <c r="AL60">
        <v>2</v>
      </c>
      <c r="AM60">
        <v>4</v>
      </c>
      <c r="AN60">
        <v>6</v>
      </c>
      <c r="AO60">
        <v>1</v>
      </c>
      <c r="AP60" t="s">
        <v>47</v>
      </c>
      <c r="AQ60">
        <v>93</v>
      </c>
      <c r="AR60">
        <v>142</v>
      </c>
      <c r="AS60">
        <v>30</v>
      </c>
      <c r="BH60" s="35"/>
    </row>
    <row r="61" spans="1:60" ht="2.25" customHeight="1">
      <c r="C61">
        <v>0.12</v>
      </c>
      <c r="D61">
        <v>0.12</v>
      </c>
      <c r="E61">
        <v>0.16</v>
      </c>
      <c r="F61">
        <v>0.17</v>
      </c>
      <c r="G61">
        <v>0.08</v>
      </c>
      <c r="H61">
        <v>0.17</v>
      </c>
      <c r="I61">
        <v>0.15</v>
      </c>
      <c r="J61">
        <v>0.17</v>
      </c>
      <c r="K61">
        <v>0.09</v>
      </c>
      <c r="L61">
        <v>0.15</v>
      </c>
      <c r="M61">
        <v>0.11</v>
      </c>
      <c r="N61">
        <v>0.19</v>
      </c>
      <c r="O61">
        <v>0.14000000000000001</v>
      </c>
      <c r="P61">
        <v>0.1</v>
      </c>
      <c r="Q61">
        <v>0.1</v>
      </c>
      <c r="R61">
        <v>0.03</v>
      </c>
      <c r="S61">
        <v>0.11</v>
      </c>
      <c r="T61">
        <v>0.09</v>
      </c>
      <c r="U61">
        <v>0.18</v>
      </c>
      <c r="V61">
        <v>0.2</v>
      </c>
      <c r="W61">
        <v>0.14000000000000001</v>
      </c>
      <c r="X61">
        <v>0.12</v>
      </c>
      <c r="Y61">
        <v>0.14000000000000001</v>
      </c>
      <c r="Z61">
        <v>0.03</v>
      </c>
      <c r="AA61">
        <v>0.14000000000000001</v>
      </c>
      <c r="AB61">
        <v>0.04</v>
      </c>
      <c r="AC61">
        <v>0.15</v>
      </c>
      <c r="AD61">
        <v>0.21</v>
      </c>
      <c r="AE61">
        <v>0.2</v>
      </c>
      <c r="AF61">
        <v>0.12</v>
      </c>
      <c r="AG61">
        <v>0.14000000000000001</v>
      </c>
      <c r="AH61">
        <v>0.15</v>
      </c>
      <c r="AI61">
        <v>0.17</v>
      </c>
      <c r="AJ61">
        <v>0.2</v>
      </c>
      <c r="AK61">
        <v>0.11</v>
      </c>
      <c r="AL61">
        <v>0.05</v>
      </c>
      <c r="AM61">
        <v>0.12</v>
      </c>
      <c r="AN61">
        <v>0.13</v>
      </c>
      <c r="AO61">
        <v>0.08</v>
      </c>
      <c r="AP61" t="s">
        <v>47</v>
      </c>
      <c r="AQ61">
        <v>0.13</v>
      </c>
      <c r="AR61">
        <v>0.12</v>
      </c>
      <c r="AS61">
        <v>0.13</v>
      </c>
      <c r="BH61" s="35"/>
    </row>
    <row r="62" spans="1:60" ht="2.25" customHeight="1">
      <c r="B62" t="s">
        <v>75</v>
      </c>
      <c r="C62">
        <v>1579</v>
      </c>
      <c r="D62">
        <v>14</v>
      </c>
      <c r="E62">
        <v>27</v>
      </c>
      <c r="F62">
        <v>27</v>
      </c>
      <c r="G62">
        <v>56</v>
      </c>
      <c r="H62">
        <v>25</v>
      </c>
      <c r="I62">
        <v>18</v>
      </c>
      <c r="J62">
        <v>23</v>
      </c>
      <c r="K62">
        <v>47</v>
      </c>
      <c r="L62">
        <v>25</v>
      </c>
      <c r="M62">
        <v>48</v>
      </c>
      <c r="N62">
        <v>40</v>
      </c>
      <c r="O62">
        <v>41</v>
      </c>
      <c r="P62">
        <v>43</v>
      </c>
      <c r="Q62">
        <v>44</v>
      </c>
      <c r="R62">
        <v>33</v>
      </c>
      <c r="S62">
        <v>85</v>
      </c>
      <c r="T62">
        <v>18</v>
      </c>
      <c r="U62">
        <v>10</v>
      </c>
      <c r="V62">
        <v>28</v>
      </c>
      <c r="W62">
        <v>56</v>
      </c>
      <c r="X62">
        <v>29</v>
      </c>
      <c r="Y62">
        <v>32</v>
      </c>
      <c r="Z62">
        <v>51</v>
      </c>
      <c r="AA62">
        <v>38</v>
      </c>
      <c r="AB62">
        <v>36</v>
      </c>
      <c r="AC62">
        <v>29</v>
      </c>
      <c r="AD62">
        <v>18</v>
      </c>
      <c r="AE62">
        <v>16</v>
      </c>
      <c r="AF62">
        <v>29</v>
      </c>
      <c r="AG62">
        <v>97</v>
      </c>
      <c r="AH62">
        <v>26</v>
      </c>
      <c r="AI62">
        <v>17</v>
      </c>
      <c r="AJ62">
        <v>17</v>
      </c>
      <c r="AK62">
        <v>13</v>
      </c>
      <c r="AL62">
        <v>31</v>
      </c>
      <c r="AM62">
        <v>20</v>
      </c>
      <c r="AN62">
        <v>36</v>
      </c>
      <c r="AO62">
        <v>10</v>
      </c>
      <c r="AP62">
        <v>11</v>
      </c>
      <c r="AQ62">
        <v>527</v>
      </c>
      <c r="AR62">
        <v>903</v>
      </c>
      <c r="AS62">
        <v>149</v>
      </c>
      <c r="BH62" s="35"/>
    </row>
    <row r="63" spans="1:60" ht="2.25" customHeight="1">
      <c r="C63">
        <v>0.73</v>
      </c>
      <c r="D63">
        <v>0.71</v>
      </c>
      <c r="E63">
        <v>0.67</v>
      </c>
      <c r="F63">
        <v>0.7</v>
      </c>
      <c r="G63">
        <v>0.8</v>
      </c>
      <c r="H63">
        <v>0.61</v>
      </c>
      <c r="I63">
        <v>0.75</v>
      </c>
      <c r="J63">
        <v>0.78</v>
      </c>
      <c r="K63">
        <v>0.81</v>
      </c>
      <c r="L63">
        <v>0.74</v>
      </c>
      <c r="M63">
        <v>0.78</v>
      </c>
      <c r="N63">
        <v>0.69</v>
      </c>
      <c r="O63">
        <v>0.67</v>
      </c>
      <c r="P63">
        <v>0.8</v>
      </c>
      <c r="Q63">
        <v>0.82</v>
      </c>
      <c r="R63">
        <v>0.81</v>
      </c>
      <c r="S63">
        <v>0.74</v>
      </c>
      <c r="T63">
        <v>0.72</v>
      </c>
      <c r="U63">
        <v>0.53</v>
      </c>
      <c r="V63">
        <v>0.73</v>
      </c>
      <c r="W63">
        <v>0.65</v>
      </c>
      <c r="X63">
        <v>0.74</v>
      </c>
      <c r="Y63">
        <v>0.69</v>
      </c>
      <c r="Z63">
        <v>0.8</v>
      </c>
      <c r="AA63">
        <v>0.68</v>
      </c>
      <c r="AB63">
        <v>0.8</v>
      </c>
      <c r="AC63">
        <v>0.8</v>
      </c>
      <c r="AD63">
        <v>0.66</v>
      </c>
      <c r="AE63">
        <v>0.75</v>
      </c>
      <c r="AF63">
        <v>0.72</v>
      </c>
      <c r="AG63">
        <v>0.73</v>
      </c>
      <c r="AH63">
        <v>0.75</v>
      </c>
      <c r="AI63">
        <v>0.78</v>
      </c>
      <c r="AJ63">
        <v>0.49</v>
      </c>
      <c r="AK63">
        <v>0.78</v>
      </c>
      <c r="AL63">
        <v>0.89</v>
      </c>
      <c r="AM63">
        <v>0.65</v>
      </c>
      <c r="AN63">
        <v>0.75</v>
      </c>
      <c r="AO63">
        <v>0.62</v>
      </c>
      <c r="AP63">
        <v>1</v>
      </c>
      <c r="AQ63">
        <v>0.74</v>
      </c>
      <c r="AR63">
        <v>0.74</v>
      </c>
      <c r="AS63">
        <v>0.65</v>
      </c>
      <c r="BH63" s="35"/>
    </row>
    <row r="64" spans="1:60" ht="2.25" customHeight="1">
      <c r="B64" t="s">
        <v>76</v>
      </c>
      <c r="C64">
        <v>317</v>
      </c>
      <c r="D64">
        <v>4</v>
      </c>
      <c r="E64">
        <v>7</v>
      </c>
      <c r="F64">
        <v>5</v>
      </c>
      <c r="G64">
        <v>8</v>
      </c>
      <c r="H64">
        <v>9</v>
      </c>
      <c r="I64">
        <v>2</v>
      </c>
      <c r="J64">
        <v>1</v>
      </c>
      <c r="K64">
        <v>5</v>
      </c>
      <c r="L64">
        <v>4</v>
      </c>
      <c r="M64">
        <v>7</v>
      </c>
      <c r="N64">
        <v>7</v>
      </c>
      <c r="O64">
        <v>12</v>
      </c>
      <c r="P64">
        <v>5</v>
      </c>
      <c r="Q64">
        <v>4</v>
      </c>
      <c r="R64">
        <v>6</v>
      </c>
      <c r="S64">
        <v>18</v>
      </c>
      <c r="T64">
        <v>5</v>
      </c>
      <c r="U64">
        <v>5</v>
      </c>
      <c r="V64">
        <v>3</v>
      </c>
      <c r="W64">
        <v>18</v>
      </c>
      <c r="X64">
        <v>5</v>
      </c>
      <c r="Y64">
        <v>8</v>
      </c>
      <c r="Z64">
        <v>11</v>
      </c>
      <c r="AA64">
        <v>10</v>
      </c>
      <c r="AB64">
        <v>7</v>
      </c>
      <c r="AC64">
        <v>2</v>
      </c>
      <c r="AD64">
        <v>4</v>
      </c>
      <c r="AE64">
        <v>1</v>
      </c>
      <c r="AF64">
        <v>7</v>
      </c>
      <c r="AG64">
        <v>18</v>
      </c>
      <c r="AH64">
        <v>3</v>
      </c>
      <c r="AI64">
        <v>1</v>
      </c>
      <c r="AJ64">
        <v>11</v>
      </c>
      <c r="AK64">
        <v>2</v>
      </c>
      <c r="AL64">
        <v>2</v>
      </c>
      <c r="AM64">
        <v>7</v>
      </c>
      <c r="AN64">
        <v>6</v>
      </c>
      <c r="AO64">
        <v>5</v>
      </c>
      <c r="AP64" t="s">
        <v>47</v>
      </c>
      <c r="AQ64">
        <v>95</v>
      </c>
      <c r="AR64">
        <v>174</v>
      </c>
      <c r="AS64">
        <v>49</v>
      </c>
      <c r="BH64" s="35"/>
    </row>
    <row r="65" spans="1:60" ht="2.25" customHeight="1">
      <c r="C65">
        <v>0.15</v>
      </c>
      <c r="D65">
        <v>0.18</v>
      </c>
      <c r="E65">
        <v>0.16</v>
      </c>
      <c r="F65">
        <v>0.13</v>
      </c>
      <c r="G65">
        <v>0.12</v>
      </c>
      <c r="H65">
        <v>0.22</v>
      </c>
      <c r="I65">
        <v>0.1</v>
      </c>
      <c r="J65">
        <v>0.04</v>
      </c>
      <c r="K65">
        <v>0.09</v>
      </c>
      <c r="L65">
        <v>0.12</v>
      </c>
      <c r="M65">
        <v>0.11</v>
      </c>
      <c r="N65">
        <v>0.12</v>
      </c>
      <c r="O65">
        <v>0.2</v>
      </c>
      <c r="P65">
        <v>0.1</v>
      </c>
      <c r="Q65">
        <v>7.0000000000000007E-2</v>
      </c>
      <c r="R65">
        <v>0.16</v>
      </c>
      <c r="S65">
        <v>0.16</v>
      </c>
      <c r="T65">
        <v>0.19</v>
      </c>
      <c r="U65">
        <v>0.28999999999999998</v>
      </c>
      <c r="V65">
        <v>7.0000000000000007E-2</v>
      </c>
      <c r="W65">
        <v>0.21</v>
      </c>
      <c r="X65">
        <v>0.14000000000000001</v>
      </c>
      <c r="Y65">
        <v>0.17</v>
      </c>
      <c r="Z65">
        <v>0.17</v>
      </c>
      <c r="AA65">
        <v>0.18</v>
      </c>
      <c r="AB65">
        <v>0.16</v>
      </c>
      <c r="AC65">
        <v>0.05</v>
      </c>
      <c r="AD65">
        <v>0.14000000000000001</v>
      </c>
      <c r="AE65">
        <v>0.05</v>
      </c>
      <c r="AF65">
        <v>0.16</v>
      </c>
      <c r="AG65">
        <v>0.14000000000000001</v>
      </c>
      <c r="AH65">
        <v>0.1</v>
      </c>
      <c r="AI65">
        <v>0.06</v>
      </c>
      <c r="AJ65">
        <v>0.31</v>
      </c>
      <c r="AK65">
        <v>0.11</v>
      </c>
      <c r="AL65">
        <v>0.05</v>
      </c>
      <c r="AM65">
        <v>0.23</v>
      </c>
      <c r="AN65">
        <v>0.13</v>
      </c>
      <c r="AO65">
        <v>0.31</v>
      </c>
      <c r="AP65" t="s">
        <v>47</v>
      </c>
      <c r="AQ65">
        <v>0.13</v>
      </c>
      <c r="AR65">
        <v>0.14000000000000001</v>
      </c>
      <c r="AS65">
        <v>0.21</v>
      </c>
      <c r="BH65" s="35"/>
    </row>
    <row r="66" spans="1:60" ht="2.25" customHeight="1">
      <c r="BH66" s="35"/>
    </row>
    <row r="67" spans="1:60" ht="2.25" customHeight="1">
      <c r="BH67" s="35"/>
    </row>
    <row r="68" spans="1:60" ht="2.25" customHeight="1">
      <c r="BH68" s="35"/>
    </row>
    <row r="69" spans="1:60" ht="2.25" customHeight="1">
      <c r="BH69" s="35"/>
    </row>
    <row r="70" spans="1:60" ht="2.25" customHeight="1">
      <c r="BH70" s="35"/>
    </row>
    <row r="71" spans="1:60" ht="2.25" customHeight="1">
      <c r="BH71" s="35"/>
    </row>
    <row r="72" spans="1:60" ht="2.25" customHeight="1">
      <c r="BH72" s="35"/>
    </row>
    <row r="73" spans="1:60" ht="2.25" customHeight="1">
      <c r="BH73" s="35"/>
    </row>
    <row r="74" spans="1:60" ht="2.25" customHeight="1">
      <c r="BH74" s="35"/>
    </row>
    <row r="75" spans="1:60" ht="2.25" customHeight="1">
      <c r="A75" s="14">
        <v>41214</v>
      </c>
      <c r="BH75" s="35"/>
    </row>
    <row r="76" spans="1:60" ht="2.25" customHeight="1">
      <c r="BH76" s="35"/>
    </row>
    <row r="77" spans="1:60" ht="2.25" customHeight="1">
      <c r="A77" s="15" t="s">
        <v>72</v>
      </c>
      <c r="BH77" s="35"/>
    </row>
    <row r="78" spans="1:60" ht="2.25" customHeight="1">
      <c r="BH78" s="35"/>
    </row>
    <row r="79" spans="1:60" ht="2.25" customHeight="1">
      <c r="C79" t="s">
        <v>1</v>
      </c>
      <c r="D79" t="s">
        <v>2</v>
      </c>
      <c r="AQ79" t="s">
        <v>52</v>
      </c>
      <c r="BH79" s="35"/>
    </row>
    <row r="80" spans="1:60" ht="2.25" customHeight="1">
      <c r="D80" t="s">
        <v>3</v>
      </c>
      <c r="E80" t="s">
        <v>4</v>
      </c>
      <c r="F80" t="s">
        <v>5</v>
      </c>
      <c r="G80" t="s">
        <v>6</v>
      </c>
      <c r="H80" t="s">
        <v>7</v>
      </c>
      <c r="I80" t="s">
        <v>8</v>
      </c>
      <c r="J80" t="s">
        <v>9</v>
      </c>
      <c r="K80" t="s">
        <v>10</v>
      </c>
      <c r="L80" t="s">
        <v>11</v>
      </c>
      <c r="M80" t="s">
        <v>12</v>
      </c>
      <c r="N80" t="s">
        <v>13</v>
      </c>
      <c r="O80" t="s">
        <v>14</v>
      </c>
      <c r="P80" t="s">
        <v>15</v>
      </c>
      <c r="Q80" t="s">
        <v>16</v>
      </c>
      <c r="R80" t="s">
        <v>17</v>
      </c>
      <c r="S80" t="s">
        <v>18</v>
      </c>
      <c r="T80" t="s">
        <v>19</v>
      </c>
      <c r="U80" t="s">
        <v>20</v>
      </c>
      <c r="V80" t="s">
        <v>21</v>
      </c>
      <c r="W80" t="s">
        <v>22</v>
      </c>
      <c r="X80" t="s">
        <v>23</v>
      </c>
      <c r="Y80" t="s">
        <v>24</v>
      </c>
      <c r="Z80" t="s">
        <v>25</v>
      </c>
      <c r="AA80" t="s">
        <v>26</v>
      </c>
      <c r="AB80" t="s">
        <v>27</v>
      </c>
      <c r="AC80" t="s">
        <v>28</v>
      </c>
      <c r="AD80" t="s">
        <v>29</v>
      </c>
      <c r="AE80" t="s">
        <v>30</v>
      </c>
      <c r="AF80" t="s">
        <v>31</v>
      </c>
      <c r="AG80" t="s">
        <v>32</v>
      </c>
      <c r="AH80" t="s">
        <v>33</v>
      </c>
      <c r="AI80" t="s">
        <v>34</v>
      </c>
      <c r="AJ80" t="s">
        <v>35</v>
      </c>
      <c r="AK80" t="s">
        <v>36</v>
      </c>
      <c r="AL80" t="s">
        <v>37</v>
      </c>
      <c r="AM80" t="s">
        <v>38</v>
      </c>
      <c r="AN80" t="s">
        <v>39</v>
      </c>
      <c r="AO80" t="s">
        <v>40</v>
      </c>
      <c r="AP80" t="s">
        <v>41</v>
      </c>
      <c r="AQ80" t="s">
        <v>53</v>
      </c>
      <c r="AR80" t="s">
        <v>54</v>
      </c>
      <c r="AS80" t="s">
        <v>55</v>
      </c>
      <c r="BH80" s="35"/>
    </row>
    <row r="81" spans="1:60" ht="2.25" customHeight="1">
      <c r="A81" s="15" t="s">
        <v>42</v>
      </c>
      <c r="B81" t="s">
        <v>43</v>
      </c>
      <c r="C81">
        <v>2140</v>
      </c>
      <c r="D81">
        <v>16</v>
      </c>
      <c r="E81">
        <v>26</v>
      </c>
      <c r="F81">
        <v>32</v>
      </c>
      <c r="G81">
        <v>83</v>
      </c>
      <c r="H81">
        <v>43</v>
      </c>
      <c r="I81">
        <v>24</v>
      </c>
      <c r="J81">
        <v>23</v>
      </c>
      <c r="K81">
        <v>46</v>
      </c>
      <c r="L81">
        <v>32</v>
      </c>
      <c r="M81">
        <v>36</v>
      </c>
      <c r="N81">
        <v>54</v>
      </c>
      <c r="O81">
        <v>49</v>
      </c>
      <c r="P81">
        <v>73</v>
      </c>
      <c r="Q81">
        <v>61</v>
      </c>
      <c r="R81">
        <v>44</v>
      </c>
      <c r="S81">
        <v>120</v>
      </c>
      <c r="T81">
        <v>32</v>
      </c>
      <c r="U81">
        <v>7</v>
      </c>
      <c r="V81">
        <v>31</v>
      </c>
      <c r="W81">
        <v>67</v>
      </c>
      <c r="X81">
        <v>42</v>
      </c>
      <c r="Y81">
        <v>39</v>
      </c>
      <c r="Z81">
        <v>68</v>
      </c>
      <c r="AA81">
        <v>70</v>
      </c>
      <c r="AB81">
        <v>26</v>
      </c>
      <c r="AC81">
        <v>8</v>
      </c>
      <c r="AD81">
        <v>26</v>
      </c>
      <c r="AE81">
        <v>28</v>
      </c>
      <c r="AF81">
        <v>71</v>
      </c>
      <c r="AG81">
        <v>150</v>
      </c>
      <c r="AH81">
        <v>88</v>
      </c>
      <c r="AI81">
        <v>17</v>
      </c>
      <c r="AJ81">
        <v>36</v>
      </c>
      <c r="AK81">
        <v>7</v>
      </c>
      <c r="AL81">
        <v>35</v>
      </c>
      <c r="AM81">
        <v>24</v>
      </c>
      <c r="AN81">
        <v>51</v>
      </c>
      <c r="AO81">
        <v>12</v>
      </c>
      <c r="AP81">
        <v>15</v>
      </c>
      <c r="AQ81">
        <v>687</v>
      </c>
      <c r="AR81">
        <v>1053</v>
      </c>
      <c r="AS81">
        <v>400</v>
      </c>
      <c r="BH81" s="35"/>
    </row>
    <row r="82" spans="1:60" ht="2.25" customHeight="1">
      <c r="BH82" s="35"/>
    </row>
    <row r="83" spans="1:60" ht="2.25" customHeight="1">
      <c r="B83" t="s">
        <v>44</v>
      </c>
      <c r="C83">
        <v>2128</v>
      </c>
      <c r="D83">
        <v>19</v>
      </c>
      <c r="E83">
        <v>25</v>
      </c>
      <c r="F83">
        <v>36</v>
      </c>
      <c r="G83">
        <v>80</v>
      </c>
      <c r="H83">
        <v>44</v>
      </c>
      <c r="I83">
        <v>28</v>
      </c>
      <c r="J83">
        <v>26</v>
      </c>
      <c r="K83">
        <v>44</v>
      </c>
      <c r="L83">
        <v>33</v>
      </c>
      <c r="M83">
        <v>35</v>
      </c>
      <c r="N83">
        <v>55</v>
      </c>
      <c r="O83">
        <v>57</v>
      </c>
      <c r="P83">
        <v>58</v>
      </c>
      <c r="Q83">
        <v>62</v>
      </c>
      <c r="R83">
        <v>49</v>
      </c>
      <c r="S83">
        <v>122</v>
      </c>
      <c r="T83">
        <v>25</v>
      </c>
      <c r="U83">
        <v>8</v>
      </c>
      <c r="V83">
        <v>34</v>
      </c>
      <c r="W83">
        <v>78</v>
      </c>
      <c r="X83">
        <v>40</v>
      </c>
      <c r="Y83">
        <v>43</v>
      </c>
      <c r="Z83">
        <v>69</v>
      </c>
      <c r="AA83">
        <v>55</v>
      </c>
      <c r="AB83">
        <v>41</v>
      </c>
      <c r="AC83">
        <v>8</v>
      </c>
      <c r="AD83">
        <v>25</v>
      </c>
      <c r="AE83">
        <v>30</v>
      </c>
      <c r="AF83">
        <v>68</v>
      </c>
      <c r="AG83">
        <v>135</v>
      </c>
      <c r="AH83">
        <v>79</v>
      </c>
      <c r="AI83">
        <v>20</v>
      </c>
      <c r="AJ83">
        <v>37</v>
      </c>
      <c r="AK83">
        <v>11</v>
      </c>
      <c r="AL83">
        <v>33</v>
      </c>
      <c r="AM83">
        <v>28</v>
      </c>
      <c r="AN83">
        <v>52</v>
      </c>
      <c r="AO83">
        <v>14</v>
      </c>
      <c r="AP83">
        <v>17</v>
      </c>
      <c r="AQ83">
        <v>683</v>
      </c>
      <c r="AR83">
        <v>1076</v>
      </c>
      <c r="AS83">
        <v>369</v>
      </c>
      <c r="BH83" s="35"/>
    </row>
    <row r="84" spans="1:60" ht="2.25" customHeight="1">
      <c r="BH84" s="35"/>
    </row>
    <row r="85" spans="1:60" ht="2.25" customHeight="1">
      <c r="A85" s="15" t="s">
        <v>73</v>
      </c>
      <c r="B85" t="s">
        <v>74</v>
      </c>
      <c r="C85">
        <v>258</v>
      </c>
      <c r="D85" t="s">
        <v>47</v>
      </c>
      <c r="E85">
        <v>3</v>
      </c>
      <c r="F85">
        <v>6</v>
      </c>
      <c r="G85">
        <v>9</v>
      </c>
      <c r="H85">
        <v>3</v>
      </c>
      <c r="I85">
        <v>5</v>
      </c>
      <c r="J85" t="s">
        <v>47</v>
      </c>
      <c r="K85">
        <v>3</v>
      </c>
      <c r="L85">
        <v>3</v>
      </c>
      <c r="M85">
        <v>7</v>
      </c>
      <c r="N85">
        <v>6</v>
      </c>
      <c r="O85">
        <v>13</v>
      </c>
      <c r="P85">
        <v>9</v>
      </c>
      <c r="Q85">
        <v>6</v>
      </c>
      <c r="R85">
        <v>7</v>
      </c>
      <c r="S85">
        <v>13</v>
      </c>
      <c r="T85">
        <v>3</v>
      </c>
      <c r="U85">
        <v>1</v>
      </c>
      <c r="V85">
        <v>6</v>
      </c>
      <c r="W85">
        <v>12</v>
      </c>
      <c r="X85">
        <v>4</v>
      </c>
      <c r="Y85">
        <v>8</v>
      </c>
      <c r="Z85">
        <v>12</v>
      </c>
      <c r="AA85">
        <v>11</v>
      </c>
      <c r="AB85">
        <v>3</v>
      </c>
      <c r="AC85">
        <v>1</v>
      </c>
      <c r="AD85">
        <v>3</v>
      </c>
      <c r="AE85">
        <v>6</v>
      </c>
      <c r="AF85">
        <v>8</v>
      </c>
      <c r="AG85">
        <v>17</v>
      </c>
      <c r="AH85">
        <v>11</v>
      </c>
      <c r="AI85" t="s">
        <v>47</v>
      </c>
      <c r="AJ85">
        <v>3</v>
      </c>
      <c r="AK85">
        <v>2</v>
      </c>
      <c r="AL85">
        <v>3</v>
      </c>
      <c r="AM85">
        <v>4</v>
      </c>
      <c r="AN85">
        <v>5</v>
      </c>
      <c r="AO85">
        <v>1</v>
      </c>
      <c r="AP85">
        <v>3</v>
      </c>
      <c r="AQ85">
        <v>73</v>
      </c>
      <c r="AR85">
        <v>143</v>
      </c>
      <c r="AS85">
        <v>42</v>
      </c>
      <c r="BH85" s="35"/>
    </row>
    <row r="86" spans="1:60" ht="2.25" customHeight="1">
      <c r="C86">
        <v>0.12</v>
      </c>
      <c r="D86" t="s">
        <v>47</v>
      </c>
      <c r="E86">
        <v>0.12</v>
      </c>
      <c r="F86">
        <v>0.16</v>
      </c>
      <c r="G86">
        <v>0.11</v>
      </c>
      <c r="H86">
        <v>7.0000000000000007E-2</v>
      </c>
      <c r="I86">
        <v>0.17</v>
      </c>
      <c r="J86" t="s">
        <v>47</v>
      </c>
      <c r="K86">
        <v>7.0000000000000007E-2</v>
      </c>
      <c r="L86">
        <v>0.09</v>
      </c>
      <c r="M86">
        <v>0.19</v>
      </c>
      <c r="N86">
        <v>0.11</v>
      </c>
      <c r="O86">
        <v>0.22</v>
      </c>
      <c r="P86">
        <v>0.15</v>
      </c>
      <c r="Q86">
        <v>0.09</v>
      </c>
      <c r="R86">
        <v>0.14000000000000001</v>
      </c>
      <c r="S86">
        <v>0.11</v>
      </c>
      <c r="T86">
        <v>0.12</v>
      </c>
      <c r="U86">
        <v>0.14000000000000001</v>
      </c>
      <c r="V86">
        <v>0.16</v>
      </c>
      <c r="W86">
        <v>0.15</v>
      </c>
      <c r="X86">
        <v>0.1</v>
      </c>
      <c r="Y86">
        <v>0.18</v>
      </c>
      <c r="Z86">
        <v>0.18</v>
      </c>
      <c r="AA86">
        <v>0.2</v>
      </c>
      <c r="AB86">
        <v>0.08</v>
      </c>
      <c r="AC86">
        <v>0.13</v>
      </c>
      <c r="AD86">
        <v>0.12</v>
      </c>
      <c r="AE86">
        <v>0.18</v>
      </c>
      <c r="AF86">
        <v>0.11</v>
      </c>
      <c r="AG86">
        <v>0.13</v>
      </c>
      <c r="AH86">
        <v>0.14000000000000001</v>
      </c>
      <c r="AI86" t="s">
        <v>47</v>
      </c>
      <c r="AJ86">
        <v>0.08</v>
      </c>
      <c r="AK86">
        <v>0.14000000000000001</v>
      </c>
      <c r="AL86">
        <v>0.09</v>
      </c>
      <c r="AM86">
        <v>0.13</v>
      </c>
      <c r="AN86">
        <v>0.1</v>
      </c>
      <c r="AO86">
        <v>0.08</v>
      </c>
      <c r="AP86">
        <v>0.2</v>
      </c>
      <c r="AQ86">
        <v>0.11</v>
      </c>
      <c r="AR86">
        <v>0.13</v>
      </c>
      <c r="AS86">
        <v>0.11</v>
      </c>
      <c r="BH86" s="35"/>
    </row>
    <row r="87" spans="1:60" ht="2.25" customHeight="1">
      <c r="B87" t="s">
        <v>75</v>
      </c>
      <c r="C87">
        <v>1549</v>
      </c>
      <c r="D87">
        <v>18</v>
      </c>
      <c r="E87">
        <v>19</v>
      </c>
      <c r="F87">
        <v>26</v>
      </c>
      <c r="G87">
        <v>56</v>
      </c>
      <c r="H87">
        <v>34</v>
      </c>
      <c r="I87">
        <v>20</v>
      </c>
      <c r="J87">
        <v>21</v>
      </c>
      <c r="K87">
        <v>34</v>
      </c>
      <c r="L87">
        <v>24</v>
      </c>
      <c r="M87">
        <v>21</v>
      </c>
      <c r="N87">
        <v>41</v>
      </c>
      <c r="O87">
        <v>34</v>
      </c>
      <c r="P87">
        <v>44</v>
      </c>
      <c r="Q87">
        <v>50</v>
      </c>
      <c r="R87">
        <v>37</v>
      </c>
      <c r="S87">
        <v>93</v>
      </c>
      <c r="T87">
        <v>17</v>
      </c>
      <c r="U87">
        <v>3</v>
      </c>
      <c r="V87">
        <v>24</v>
      </c>
      <c r="W87">
        <v>52</v>
      </c>
      <c r="X87">
        <v>27</v>
      </c>
      <c r="Y87">
        <v>28</v>
      </c>
      <c r="Z87">
        <v>49</v>
      </c>
      <c r="AA87">
        <v>33</v>
      </c>
      <c r="AB87">
        <v>33</v>
      </c>
      <c r="AC87">
        <v>5</v>
      </c>
      <c r="AD87">
        <v>17</v>
      </c>
      <c r="AE87">
        <v>22</v>
      </c>
      <c r="AF87">
        <v>51</v>
      </c>
      <c r="AG87">
        <v>97</v>
      </c>
      <c r="AH87">
        <v>63</v>
      </c>
      <c r="AI87">
        <v>18</v>
      </c>
      <c r="AJ87">
        <v>32</v>
      </c>
      <c r="AK87">
        <v>8</v>
      </c>
      <c r="AL87">
        <v>24</v>
      </c>
      <c r="AM87">
        <v>18</v>
      </c>
      <c r="AN87">
        <v>42</v>
      </c>
      <c r="AO87">
        <v>11</v>
      </c>
      <c r="AP87">
        <v>14</v>
      </c>
      <c r="AQ87">
        <v>512</v>
      </c>
      <c r="AR87">
        <v>769</v>
      </c>
      <c r="AS87">
        <v>267</v>
      </c>
      <c r="BH87" s="35"/>
    </row>
    <row r="88" spans="1:60" ht="2.25" customHeight="1">
      <c r="C88">
        <v>0.73</v>
      </c>
      <c r="D88">
        <v>0.94</v>
      </c>
      <c r="E88">
        <v>0.77</v>
      </c>
      <c r="F88">
        <v>0.72</v>
      </c>
      <c r="G88">
        <v>0.7</v>
      </c>
      <c r="H88">
        <v>0.77</v>
      </c>
      <c r="I88">
        <v>0.71</v>
      </c>
      <c r="J88">
        <v>0.83</v>
      </c>
      <c r="K88">
        <v>0.76</v>
      </c>
      <c r="L88">
        <v>0.75</v>
      </c>
      <c r="M88">
        <v>0.61</v>
      </c>
      <c r="N88">
        <v>0.74</v>
      </c>
      <c r="O88">
        <v>0.59</v>
      </c>
      <c r="P88">
        <v>0.76</v>
      </c>
      <c r="Q88">
        <v>0.8</v>
      </c>
      <c r="R88">
        <v>0.75</v>
      </c>
      <c r="S88">
        <v>0.76</v>
      </c>
      <c r="T88">
        <v>0.66</v>
      </c>
      <c r="U88">
        <v>0.43</v>
      </c>
      <c r="V88">
        <v>0.71</v>
      </c>
      <c r="W88">
        <v>0.67</v>
      </c>
      <c r="X88">
        <v>0.67</v>
      </c>
      <c r="Y88">
        <v>0.64</v>
      </c>
      <c r="Z88">
        <v>0.71</v>
      </c>
      <c r="AA88">
        <v>0.6</v>
      </c>
      <c r="AB88">
        <v>0.81</v>
      </c>
      <c r="AC88">
        <v>0.63</v>
      </c>
      <c r="AD88">
        <v>0.69</v>
      </c>
      <c r="AE88">
        <v>0.71</v>
      </c>
      <c r="AF88">
        <v>0.75</v>
      </c>
      <c r="AG88">
        <v>0.72</v>
      </c>
      <c r="AH88">
        <v>0.79</v>
      </c>
      <c r="AI88">
        <v>0.88</v>
      </c>
      <c r="AJ88">
        <v>0.86</v>
      </c>
      <c r="AK88">
        <v>0.71</v>
      </c>
      <c r="AL88">
        <v>0.71</v>
      </c>
      <c r="AM88">
        <v>0.63</v>
      </c>
      <c r="AN88">
        <v>0.8</v>
      </c>
      <c r="AO88">
        <v>0.75</v>
      </c>
      <c r="AP88">
        <v>0.8</v>
      </c>
      <c r="AQ88">
        <v>0.75</v>
      </c>
      <c r="AR88">
        <v>0.71</v>
      </c>
      <c r="AS88">
        <v>0.73</v>
      </c>
      <c r="BH88" s="35"/>
    </row>
    <row r="89" spans="1:60" ht="2.25" customHeight="1">
      <c r="B89" t="s">
        <v>76</v>
      </c>
      <c r="C89">
        <v>321</v>
      </c>
      <c r="D89">
        <v>1</v>
      </c>
      <c r="E89">
        <v>3</v>
      </c>
      <c r="F89">
        <v>4</v>
      </c>
      <c r="G89">
        <v>15</v>
      </c>
      <c r="H89">
        <v>7</v>
      </c>
      <c r="I89">
        <v>4</v>
      </c>
      <c r="J89">
        <v>4</v>
      </c>
      <c r="K89">
        <v>8</v>
      </c>
      <c r="L89">
        <v>5</v>
      </c>
      <c r="M89">
        <v>7</v>
      </c>
      <c r="N89">
        <v>8</v>
      </c>
      <c r="O89">
        <v>11</v>
      </c>
      <c r="P89">
        <v>5</v>
      </c>
      <c r="Q89">
        <v>6</v>
      </c>
      <c r="R89">
        <v>6</v>
      </c>
      <c r="S89">
        <v>16</v>
      </c>
      <c r="T89">
        <v>5</v>
      </c>
      <c r="U89">
        <v>3</v>
      </c>
      <c r="V89">
        <v>4</v>
      </c>
      <c r="W89">
        <v>14</v>
      </c>
      <c r="X89">
        <v>10</v>
      </c>
      <c r="Y89">
        <v>8</v>
      </c>
      <c r="Z89">
        <v>8</v>
      </c>
      <c r="AA89">
        <v>11</v>
      </c>
      <c r="AB89">
        <v>5</v>
      </c>
      <c r="AC89">
        <v>2</v>
      </c>
      <c r="AD89">
        <v>5</v>
      </c>
      <c r="AE89">
        <v>3</v>
      </c>
      <c r="AF89">
        <v>10</v>
      </c>
      <c r="AG89">
        <v>20</v>
      </c>
      <c r="AH89">
        <v>6</v>
      </c>
      <c r="AI89">
        <v>2</v>
      </c>
      <c r="AJ89">
        <v>2</v>
      </c>
      <c r="AK89">
        <v>2</v>
      </c>
      <c r="AL89">
        <v>7</v>
      </c>
      <c r="AM89">
        <v>7</v>
      </c>
      <c r="AN89">
        <v>5</v>
      </c>
      <c r="AO89">
        <v>2</v>
      </c>
      <c r="AP89" t="s">
        <v>47</v>
      </c>
      <c r="AQ89">
        <v>97</v>
      </c>
      <c r="AR89">
        <v>164</v>
      </c>
      <c r="AS89">
        <v>60</v>
      </c>
      <c r="BH89" s="35"/>
    </row>
    <row r="90" spans="1:60" ht="2.25" customHeight="1">
      <c r="C90">
        <v>0.15</v>
      </c>
      <c r="D90">
        <v>0.06</v>
      </c>
      <c r="E90">
        <v>0.12</v>
      </c>
      <c r="F90">
        <v>0.13</v>
      </c>
      <c r="G90">
        <v>0.19</v>
      </c>
      <c r="H90">
        <v>0.16</v>
      </c>
      <c r="I90">
        <v>0.13</v>
      </c>
      <c r="J90">
        <v>0.17</v>
      </c>
      <c r="K90">
        <v>0.17</v>
      </c>
      <c r="L90">
        <v>0.16</v>
      </c>
      <c r="M90">
        <v>0.19</v>
      </c>
      <c r="N90">
        <v>0.15</v>
      </c>
      <c r="O90">
        <v>0.18</v>
      </c>
      <c r="P90">
        <v>0.09</v>
      </c>
      <c r="Q90">
        <v>0.1</v>
      </c>
      <c r="R90">
        <v>0.11</v>
      </c>
      <c r="S90">
        <v>0.13</v>
      </c>
      <c r="T90">
        <v>0.22</v>
      </c>
      <c r="U90">
        <v>0.43</v>
      </c>
      <c r="V90">
        <v>0.13</v>
      </c>
      <c r="W90">
        <v>0.18</v>
      </c>
      <c r="X90">
        <v>0.24</v>
      </c>
      <c r="Y90">
        <v>0.18</v>
      </c>
      <c r="Z90">
        <v>0.12</v>
      </c>
      <c r="AA90">
        <v>0.2</v>
      </c>
      <c r="AB90">
        <v>0.12</v>
      </c>
      <c r="AC90">
        <v>0.25</v>
      </c>
      <c r="AD90">
        <v>0.19</v>
      </c>
      <c r="AE90">
        <v>0.11</v>
      </c>
      <c r="AF90">
        <v>0.14000000000000001</v>
      </c>
      <c r="AG90">
        <v>0.15</v>
      </c>
      <c r="AH90">
        <v>7.0000000000000007E-2</v>
      </c>
      <c r="AI90">
        <v>0.12</v>
      </c>
      <c r="AJ90">
        <v>0.06</v>
      </c>
      <c r="AK90">
        <v>0.14000000000000001</v>
      </c>
      <c r="AL90">
        <v>0.2</v>
      </c>
      <c r="AM90">
        <v>0.25</v>
      </c>
      <c r="AN90">
        <v>0.1</v>
      </c>
      <c r="AO90">
        <v>0.17</v>
      </c>
      <c r="AP90" t="s">
        <v>47</v>
      </c>
      <c r="AQ90">
        <v>0.14000000000000001</v>
      </c>
      <c r="AR90">
        <v>0.15</v>
      </c>
      <c r="AS90">
        <v>0.16</v>
      </c>
      <c r="BH90" s="35"/>
    </row>
    <row r="91" spans="1:60" ht="2.25" customHeight="1">
      <c r="BH91" s="35"/>
    </row>
    <row r="92" spans="1:60" ht="2.25" customHeight="1">
      <c r="BH92" s="35"/>
    </row>
    <row r="93" spans="1:60" ht="2.25" customHeight="1">
      <c r="A93" s="23">
        <v>41306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BH93" s="35"/>
    </row>
    <row r="94" spans="1:60" ht="2.25" customHeight="1">
      <c r="A94" s="24" t="s">
        <v>72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BH94" s="35"/>
    </row>
    <row r="95" spans="1:60" ht="2.25" customHeight="1">
      <c r="A95" s="24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BH95" s="35"/>
    </row>
    <row r="96" spans="1:60" ht="2.25" customHeight="1">
      <c r="A96" s="24"/>
      <c r="B96" s="17"/>
      <c r="C96" s="17" t="s">
        <v>1</v>
      </c>
      <c r="D96" s="17" t="s">
        <v>2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 t="s">
        <v>52</v>
      </c>
      <c r="AR96" s="17"/>
      <c r="AS96" s="17"/>
      <c r="AT96" s="17"/>
      <c r="BH96" s="35"/>
    </row>
    <row r="97" spans="1:60" ht="2.25" customHeight="1">
      <c r="A97" s="24"/>
      <c r="B97" s="17"/>
      <c r="C97" s="17"/>
      <c r="D97" s="17" t="s">
        <v>3</v>
      </c>
      <c r="E97" s="17" t="s">
        <v>4</v>
      </c>
      <c r="F97" s="17" t="s">
        <v>5</v>
      </c>
      <c r="G97" s="17" t="s">
        <v>6</v>
      </c>
      <c r="H97" s="17" t="s">
        <v>7</v>
      </c>
      <c r="I97" s="17" t="s">
        <v>8</v>
      </c>
      <c r="J97" s="17" t="s">
        <v>9</v>
      </c>
      <c r="K97" s="17" t="s">
        <v>10</v>
      </c>
      <c r="L97" s="17" t="s">
        <v>11</v>
      </c>
      <c r="M97" s="17" t="s">
        <v>12</v>
      </c>
      <c r="N97" s="17" t="s">
        <v>13</v>
      </c>
      <c r="O97" s="17" t="s">
        <v>14</v>
      </c>
      <c r="P97" s="17" t="s">
        <v>15</v>
      </c>
      <c r="Q97" s="17" t="s">
        <v>16</v>
      </c>
      <c r="R97" s="17" t="s">
        <v>17</v>
      </c>
      <c r="S97" s="17" t="s">
        <v>18</v>
      </c>
      <c r="T97" s="17" t="s">
        <v>19</v>
      </c>
      <c r="U97" s="17" t="s">
        <v>20</v>
      </c>
      <c r="V97" s="17" t="s">
        <v>21</v>
      </c>
      <c r="W97" s="17" t="s">
        <v>22</v>
      </c>
      <c r="X97" s="17" t="s">
        <v>23</v>
      </c>
      <c r="Y97" s="17" t="s">
        <v>24</v>
      </c>
      <c r="Z97" s="17" t="s">
        <v>25</v>
      </c>
      <c r="AA97" s="17" t="s">
        <v>26</v>
      </c>
      <c r="AB97" s="17" t="s">
        <v>27</v>
      </c>
      <c r="AC97" s="17" t="s">
        <v>28</v>
      </c>
      <c r="AD97" s="17" t="s">
        <v>29</v>
      </c>
      <c r="AE97" s="17" t="s">
        <v>30</v>
      </c>
      <c r="AF97" s="17" t="s">
        <v>31</v>
      </c>
      <c r="AG97" s="17" t="s">
        <v>32</v>
      </c>
      <c r="AH97" s="17" t="s">
        <v>33</v>
      </c>
      <c r="AI97" s="17" t="s">
        <v>34</v>
      </c>
      <c r="AJ97" s="17" t="s">
        <v>35</v>
      </c>
      <c r="AK97" s="17" t="s">
        <v>36</v>
      </c>
      <c r="AL97" s="17" t="s">
        <v>37</v>
      </c>
      <c r="AM97" s="17" t="s">
        <v>38</v>
      </c>
      <c r="AN97" s="17" t="s">
        <v>39</v>
      </c>
      <c r="AO97" s="17" t="s">
        <v>40</v>
      </c>
      <c r="AP97" s="17" t="s">
        <v>41</v>
      </c>
      <c r="AQ97" s="17" t="s">
        <v>53</v>
      </c>
      <c r="AR97" s="17" t="s">
        <v>54</v>
      </c>
      <c r="AS97" s="17" t="s">
        <v>55</v>
      </c>
      <c r="AT97" s="17"/>
      <c r="BH97" s="35"/>
    </row>
    <row r="98" spans="1:60" ht="2.25" customHeight="1">
      <c r="A98" s="24" t="s">
        <v>42</v>
      </c>
      <c r="B98" s="17" t="s">
        <v>43</v>
      </c>
      <c r="C98" s="17">
        <v>2255</v>
      </c>
      <c r="D98" s="17">
        <v>17</v>
      </c>
      <c r="E98" s="17">
        <v>22</v>
      </c>
      <c r="F98" s="17">
        <v>38</v>
      </c>
      <c r="G98" s="17">
        <v>67</v>
      </c>
      <c r="H98" s="17">
        <v>34</v>
      </c>
      <c r="I98" s="17">
        <v>22</v>
      </c>
      <c r="J98" s="17">
        <v>25</v>
      </c>
      <c r="K98" s="17">
        <v>59</v>
      </c>
      <c r="L98" s="17">
        <v>36</v>
      </c>
      <c r="M98" s="17">
        <v>38</v>
      </c>
      <c r="N98" s="17">
        <v>52</v>
      </c>
      <c r="O98" s="17">
        <v>56</v>
      </c>
      <c r="P98" s="17">
        <v>72</v>
      </c>
      <c r="Q98" s="17">
        <v>66</v>
      </c>
      <c r="R98" s="17">
        <v>41</v>
      </c>
      <c r="S98" s="17">
        <v>121</v>
      </c>
      <c r="T98" s="17">
        <v>32</v>
      </c>
      <c r="U98" s="17">
        <v>10</v>
      </c>
      <c r="V98" s="17">
        <v>32</v>
      </c>
      <c r="W98" s="17">
        <v>74</v>
      </c>
      <c r="X98" s="17">
        <v>44</v>
      </c>
      <c r="Y98" s="17">
        <v>37</v>
      </c>
      <c r="Z98" s="17">
        <v>81</v>
      </c>
      <c r="AA98" s="17">
        <v>78</v>
      </c>
      <c r="AB98" s="17">
        <v>23</v>
      </c>
      <c r="AC98" s="17">
        <v>10</v>
      </c>
      <c r="AD98" s="17">
        <v>37</v>
      </c>
      <c r="AE98" s="17">
        <v>29</v>
      </c>
      <c r="AF98" s="17">
        <v>70</v>
      </c>
      <c r="AG98" s="17">
        <v>152</v>
      </c>
      <c r="AH98" s="17">
        <v>92</v>
      </c>
      <c r="AI98" s="17">
        <v>17</v>
      </c>
      <c r="AJ98" s="17">
        <v>40</v>
      </c>
      <c r="AK98" s="17">
        <v>5</v>
      </c>
      <c r="AL98" s="17">
        <v>38</v>
      </c>
      <c r="AM98" s="17">
        <v>27</v>
      </c>
      <c r="AN98" s="17">
        <v>58</v>
      </c>
      <c r="AO98" s="17">
        <v>10</v>
      </c>
      <c r="AP98" s="17">
        <v>21</v>
      </c>
      <c r="AQ98" s="17">
        <v>708</v>
      </c>
      <c r="AR98" s="17">
        <v>1129</v>
      </c>
      <c r="AS98" s="17">
        <v>418</v>
      </c>
      <c r="AT98" s="17"/>
      <c r="BH98" s="35"/>
    </row>
    <row r="99" spans="1:60" ht="2.25" customHeight="1">
      <c r="A99" s="2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BH99" s="35"/>
    </row>
    <row r="100" spans="1:60" ht="2.25" customHeight="1">
      <c r="A100" s="24"/>
      <c r="B100" s="17" t="s">
        <v>44</v>
      </c>
      <c r="C100" s="17">
        <v>2253</v>
      </c>
      <c r="D100" s="17">
        <v>20</v>
      </c>
      <c r="E100" s="17">
        <v>22</v>
      </c>
      <c r="F100" s="17">
        <v>44</v>
      </c>
      <c r="G100" s="17">
        <v>66</v>
      </c>
      <c r="H100" s="17">
        <v>35</v>
      </c>
      <c r="I100" s="17">
        <v>26</v>
      </c>
      <c r="J100" s="17">
        <v>29</v>
      </c>
      <c r="K100" s="17">
        <v>53</v>
      </c>
      <c r="L100" s="17">
        <v>37</v>
      </c>
      <c r="M100" s="17">
        <v>38</v>
      </c>
      <c r="N100" s="17">
        <v>54</v>
      </c>
      <c r="O100" s="17">
        <v>66</v>
      </c>
      <c r="P100" s="17">
        <v>59</v>
      </c>
      <c r="Q100" s="17">
        <v>62</v>
      </c>
      <c r="R100" s="17">
        <v>48</v>
      </c>
      <c r="S100" s="17">
        <v>125</v>
      </c>
      <c r="T100" s="17">
        <v>26</v>
      </c>
      <c r="U100" s="17">
        <v>11</v>
      </c>
      <c r="V100" s="17">
        <v>37</v>
      </c>
      <c r="W100" s="17">
        <v>82</v>
      </c>
      <c r="X100" s="17">
        <v>39</v>
      </c>
      <c r="Y100" s="17">
        <v>43</v>
      </c>
      <c r="Z100" s="17">
        <v>73</v>
      </c>
      <c r="AA100" s="17">
        <v>63</v>
      </c>
      <c r="AB100" s="17">
        <v>49</v>
      </c>
      <c r="AC100" s="17">
        <v>9</v>
      </c>
      <c r="AD100" s="17">
        <v>37</v>
      </c>
      <c r="AE100" s="17">
        <v>30</v>
      </c>
      <c r="AF100" s="17">
        <v>69</v>
      </c>
      <c r="AG100" s="17">
        <v>141</v>
      </c>
      <c r="AH100" s="17">
        <v>82</v>
      </c>
      <c r="AI100" s="17">
        <v>20</v>
      </c>
      <c r="AJ100" s="17">
        <v>41</v>
      </c>
      <c r="AK100" s="17">
        <v>11</v>
      </c>
      <c r="AL100" s="17">
        <v>37</v>
      </c>
      <c r="AM100" s="17">
        <v>32</v>
      </c>
      <c r="AN100" s="17">
        <v>60</v>
      </c>
      <c r="AO100" s="17">
        <v>12</v>
      </c>
      <c r="AP100" s="17">
        <v>23</v>
      </c>
      <c r="AQ100" s="17">
        <v>704</v>
      </c>
      <c r="AR100" s="17">
        <v>1167</v>
      </c>
      <c r="AS100" s="17">
        <v>382</v>
      </c>
      <c r="AT100" s="17"/>
      <c r="BH100" s="35"/>
    </row>
    <row r="101" spans="1:60" ht="2.25" customHeight="1">
      <c r="A101" s="24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BH101" s="35"/>
    </row>
    <row r="102" spans="1:60" ht="2.25" customHeight="1">
      <c r="A102" s="24" t="s">
        <v>73</v>
      </c>
      <c r="B102" s="17" t="s">
        <v>74</v>
      </c>
      <c r="C102" s="17">
        <v>220</v>
      </c>
      <c r="D102" s="17">
        <v>2</v>
      </c>
      <c r="E102" s="17">
        <v>2</v>
      </c>
      <c r="F102" s="17">
        <v>5</v>
      </c>
      <c r="G102" s="17">
        <v>7</v>
      </c>
      <c r="H102" s="17">
        <v>1</v>
      </c>
      <c r="I102" s="17">
        <v>4</v>
      </c>
      <c r="J102" s="17">
        <v>2</v>
      </c>
      <c r="K102" s="17">
        <v>3</v>
      </c>
      <c r="L102" s="17">
        <v>3</v>
      </c>
      <c r="M102" s="17">
        <v>5</v>
      </c>
      <c r="N102" s="17">
        <v>5</v>
      </c>
      <c r="O102" s="17">
        <v>8</v>
      </c>
      <c r="P102" s="17">
        <v>5</v>
      </c>
      <c r="Q102" s="17">
        <v>3</v>
      </c>
      <c r="R102" s="17">
        <v>2</v>
      </c>
      <c r="S102" s="17">
        <v>9</v>
      </c>
      <c r="T102" s="17">
        <v>2</v>
      </c>
      <c r="U102" s="17">
        <v>2</v>
      </c>
      <c r="V102" s="17">
        <v>5</v>
      </c>
      <c r="W102" s="17">
        <v>11</v>
      </c>
      <c r="X102" s="17">
        <v>3</v>
      </c>
      <c r="Y102" s="17">
        <v>7</v>
      </c>
      <c r="Z102" s="17">
        <v>9</v>
      </c>
      <c r="AA102" s="17">
        <v>5</v>
      </c>
      <c r="AB102" s="17">
        <v>4</v>
      </c>
      <c r="AC102" s="17">
        <v>1</v>
      </c>
      <c r="AD102" s="17">
        <v>9</v>
      </c>
      <c r="AE102" s="17">
        <v>4</v>
      </c>
      <c r="AF102" s="17">
        <v>4</v>
      </c>
      <c r="AG102" s="17">
        <v>13</v>
      </c>
      <c r="AH102" s="17">
        <v>9</v>
      </c>
      <c r="AI102" s="17">
        <v>2</v>
      </c>
      <c r="AJ102" s="17">
        <v>7</v>
      </c>
      <c r="AK102" s="17">
        <v>2</v>
      </c>
      <c r="AL102" s="17">
        <v>5</v>
      </c>
      <c r="AM102" s="17">
        <v>2</v>
      </c>
      <c r="AN102" s="17">
        <v>5</v>
      </c>
      <c r="AO102" s="17" t="s">
        <v>47</v>
      </c>
      <c r="AP102" s="17">
        <v>2</v>
      </c>
      <c r="AQ102" s="17">
        <v>58</v>
      </c>
      <c r="AR102" s="17">
        <v>125</v>
      </c>
      <c r="AS102" s="17">
        <v>37</v>
      </c>
      <c r="AT102" s="17"/>
      <c r="BH102" s="35"/>
    </row>
    <row r="103" spans="1:60" ht="2.25" customHeight="1">
      <c r="A103" s="24"/>
      <c r="B103" s="17"/>
      <c r="C103" s="18">
        <v>0.1</v>
      </c>
      <c r="D103" s="18">
        <v>0.12</v>
      </c>
      <c r="E103" s="18">
        <v>0.09</v>
      </c>
      <c r="F103" s="18">
        <v>0.11</v>
      </c>
      <c r="G103" s="18">
        <v>0.11</v>
      </c>
      <c r="H103" s="18">
        <v>0.03</v>
      </c>
      <c r="I103" s="18">
        <v>0.14000000000000001</v>
      </c>
      <c r="J103" s="18">
        <v>0.08</v>
      </c>
      <c r="K103" s="18">
        <v>0.05</v>
      </c>
      <c r="L103" s="18">
        <v>0.08</v>
      </c>
      <c r="M103" s="18">
        <v>0.13</v>
      </c>
      <c r="N103" s="18">
        <v>0.1</v>
      </c>
      <c r="O103" s="18">
        <v>0.13</v>
      </c>
      <c r="P103" s="18">
        <v>0.08</v>
      </c>
      <c r="Q103" s="18">
        <v>0.04</v>
      </c>
      <c r="R103" s="18">
        <v>0.05</v>
      </c>
      <c r="S103" s="18">
        <v>7.0000000000000007E-2</v>
      </c>
      <c r="T103" s="18">
        <v>0.06</v>
      </c>
      <c r="U103" s="18">
        <v>0.2</v>
      </c>
      <c r="V103" s="18">
        <v>0.13</v>
      </c>
      <c r="W103" s="18">
        <v>0.14000000000000001</v>
      </c>
      <c r="X103" s="18">
        <v>7.0000000000000007E-2</v>
      </c>
      <c r="Y103" s="18">
        <v>0.16</v>
      </c>
      <c r="Z103" s="18">
        <v>0.12</v>
      </c>
      <c r="AA103" s="18">
        <v>0.08</v>
      </c>
      <c r="AB103" s="18">
        <v>0.09</v>
      </c>
      <c r="AC103" s="18">
        <v>0.1</v>
      </c>
      <c r="AD103" s="18">
        <v>0.24</v>
      </c>
      <c r="AE103" s="18">
        <v>0.14000000000000001</v>
      </c>
      <c r="AF103" s="18">
        <v>0.06</v>
      </c>
      <c r="AG103" s="18">
        <v>0.09</v>
      </c>
      <c r="AH103" s="18">
        <v>0.11</v>
      </c>
      <c r="AI103" s="18">
        <v>0.12</v>
      </c>
      <c r="AJ103" s="18">
        <v>0.18</v>
      </c>
      <c r="AK103" s="18">
        <v>0.2</v>
      </c>
      <c r="AL103" s="18">
        <v>0.13</v>
      </c>
      <c r="AM103" s="18">
        <v>7.0000000000000007E-2</v>
      </c>
      <c r="AN103" s="18">
        <v>0.09</v>
      </c>
      <c r="AO103" s="17" t="s">
        <v>47</v>
      </c>
      <c r="AP103" s="18">
        <v>0.1</v>
      </c>
      <c r="AQ103" s="18">
        <v>0.08</v>
      </c>
      <c r="AR103" s="18">
        <v>0.11</v>
      </c>
      <c r="AS103" s="18">
        <v>0.1</v>
      </c>
      <c r="AT103" s="17"/>
      <c r="BH103" s="35"/>
    </row>
    <row r="104" spans="1:60" ht="2.25" customHeight="1">
      <c r="A104" s="24"/>
      <c r="B104" s="17" t="s">
        <v>75</v>
      </c>
      <c r="C104" s="17">
        <v>1697</v>
      </c>
      <c r="D104" s="17">
        <v>18</v>
      </c>
      <c r="E104" s="17">
        <v>17</v>
      </c>
      <c r="F104" s="17">
        <v>29</v>
      </c>
      <c r="G104" s="17">
        <v>51</v>
      </c>
      <c r="H104" s="17">
        <v>27</v>
      </c>
      <c r="I104" s="17">
        <v>20</v>
      </c>
      <c r="J104" s="17">
        <v>22</v>
      </c>
      <c r="K104" s="17">
        <v>42</v>
      </c>
      <c r="L104" s="17">
        <v>28</v>
      </c>
      <c r="M104" s="17">
        <v>31</v>
      </c>
      <c r="N104" s="17">
        <v>40</v>
      </c>
      <c r="O104" s="17">
        <v>48</v>
      </c>
      <c r="P104" s="17">
        <v>47</v>
      </c>
      <c r="Q104" s="17">
        <v>49</v>
      </c>
      <c r="R104" s="17">
        <v>35</v>
      </c>
      <c r="S104" s="17">
        <v>91</v>
      </c>
      <c r="T104" s="17">
        <v>19</v>
      </c>
      <c r="U104" s="17">
        <v>8</v>
      </c>
      <c r="V104" s="17">
        <v>28</v>
      </c>
      <c r="W104" s="17">
        <v>60</v>
      </c>
      <c r="X104" s="17">
        <v>30</v>
      </c>
      <c r="Y104" s="17">
        <v>32</v>
      </c>
      <c r="Z104" s="17">
        <v>55</v>
      </c>
      <c r="AA104" s="17">
        <v>46</v>
      </c>
      <c r="AB104" s="17">
        <v>38</v>
      </c>
      <c r="AC104" s="17">
        <v>7</v>
      </c>
      <c r="AD104" s="17">
        <v>24</v>
      </c>
      <c r="AE104" s="17">
        <v>23</v>
      </c>
      <c r="AF104" s="17">
        <v>54</v>
      </c>
      <c r="AG104" s="17">
        <v>115</v>
      </c>
      <c r="AH104" s="17">
        <v>64</v>
      </c>
      <c r="AI104" s="17">
        <v>15</v>
      </c>
      <c r="AJ104" s="17">
        <v>27</v>
      </c>
      <c r="AK104" s="17">
        <v>6</v>
      </c>
      <c r="AL104" s="17">
        <v>32</v>
      </c>
      <c r="AM104" s="17">
        <v>25</v>
      </c>
      <c r="AN104" s="17">
        <v>47</v>
      </c>
      <c r="AO104" s="17">
        <v>11</v>
      </c>
      <c r="AP104" s="17">
        <v>20</v>
      </c>
      <c r="AQ104" s="17">
        <v>539</v>
      </c>
      <c r="AR104" s="17">
        <v>882</v>
      </c>
      <c r="AS104" s="17">
        <v>276</v>
      </c>
      <c r="AT104" s="17"/>
      <c r="BH104" s="35"/>
    </row>
    <row r="105" spans="1:60" ht="2.25" customHeight="1">
      <c r="A105" s="24"/>
      <c r="B105" s="17"/>
      <c r="C105" s="18">
        <v>0.75</v>
      </c>
      <c r="D105" s="18">
        <v>0.88</v>
      </c>
      <c r="E105" s="18">
        <v>0.77</v>
      </c>
      <c r="F105" s="18">
        <v>0.66</v>
      </c>
      <c r="G105" s="18">
        <v>0.78</v>
      </c>
      <c r="H105" s="18">
        <v>0.76</v>
      </c>
      <c r="I105" s="18">
        <v>0.77</v>
      </c>
      <c r="J105" s="18">
        <v>0.76</v>
      </c>
      <c r="K105" s="18">
        <v>0.8</v>
      </c>
      <c r="L105" s="18">
        <v>0.75</v>
      </c>
      <c r="M105" s="18">
        <v>0.82</v>
      </c>
      <c r="N105" s="18">
        <v>0.75</v>
      </c>
      <c r="O105" s="18">
        <v>0.72</v>
      </c>
      <c r="P105" s="18">
        <v>0.81</v>
      </c>
      <c r="Q105" s="18">
        <v>0.79</v>
      </c>
      <c r="R105" s="18">
        <v>0.73</v>
      </c>
      <c r="S105" s="18">
        <v>0.73</v>
      </c>
      <c r="T105" s="18">
        <v>0.74</v>
      </c>
      <c r="U105" s="18">
        <v>0.7</v>
      </c>
      <c r="V105" s="18">
        <v>0.75</v>
      </c>
      <c r="W105" s="18">
        <v>0.73</v>
      </c>
      <c r="X105" s="18">
        <v>0.77</v>
      </c>
      <c r="Y105" s="18">
        <v>0.73</v>
      </c>
      <c r="Z105" s="18">
        <v>0.75</v>
      </c>
      <c r="AA105" s="18">
        <v>0.73</v>
      </c>
      <c r="AB105" s="18">
        <v>0.78</v>
      </c>
      <c r="AC105" s="18">
        <v>0.8</v>
      </c>
      <c r="AD105" s="18">
        <v>0.65</v>
      </c>
      <c r="AE105" s="18">
        <v>0.78</v>
      </c>
      <c r="AF105" s="18">
        <v>0.77</v>
      </c>
      <c r="AG105" s="18">
        <v>0.82</v>
      </c>
      <c r="AH105" s="18">
        <v>0.78</v>
      </c>
      <c r="AI105" s="18">
        <v>0.76</v>
      </c>
      <c r="AJ105" s="18">
        <v>0.65</v>
      </c>
      <c r="AK105" s="18">
        <v>0.6</v>
      </c>
      <c r="AL105" s="18">
        <v>0.84</v>
      </c>
      <c r="AM105" s="18">
        <v>0.78</v>
      </c>
      <c r="AN105" s="18">
        <v>0.79</v>
      </c>
      <c r="AO105" s="18">
        <v>0.9</v>
      </c>
      <c r="AP105" s="18">
        <v>0.86</v>
      </c>
      <c r="AQ105" s="18">
        <v>0.77</v>
      </c>
      <c r="AR105" s="18">
        <v>0.76</v>
      </c>
      <c r="AS105" s="18">
        <v>0.72</v>
      </c>
      <c r="AT105" s="17"/>
      <c r="BH105" s="35"/>
    </row>
    <row r="106" spans="1:60" ht="2.25" customHeight="1">
      <c r="A106" s="24"/>
      <c r="B106" s="17" t="s">
        <v>76</v>
      </c>
      <c r="C106" s="17">
        <v>336</v>
      </c>
      <c r="D106" s="17" t="s">
        <v>47</v>
      </c>
      <c r="E106" s="17">
        <v>3</v>
      </c>
      <c r="F106" s="17">
        <v>11</v>
      </c>
      <c r="G106" s="17">
        <v>8</v>
      </c>
      <c r="H106" s="17">
        <v>7</v>
      </c>
      <c r="I106" s="17">
        <v>2</v>
      </c>
      <c r="J106" s="17">
        <v>5</v>
      </c>
      <c r="K106" s="17">
        <v>8</v>
      </c>
      <c r="L106" s="17">
        <v>6</v>
      </c>
      <c r="M106" s="17">
        <v>2</v>
      </c>
      <c r="N106" s="17">
        <v>8</v>
      </c>
      <c r="O106" s="17">
        <v>10</v>
      </c>
      <c r="P106" s="17">
        <v>7</v>
      </c>
      <c r="Q106" s="17">
        <v>11</v>
      </c>
      <c r="R106" s="17">
        <v>11</v>
      </c>
      <c r="S106" s="17">
        <v>25</v>
      </c>
      <c r="T106" s="17">
        <v>5</v>
      </c>
      <c r="U106" s="17">
        <v>1</v>
      </c>
      <c r="V106" s="17">
        <v>5</v>
      </c>
      <c r="W106" s="17">
        <v>11</v>
      </c>
      <c r="X106" s="17">
        <v>6</v>
      </c>
      <c r="Y106" s="17">
        <v>5</v>
      </c>
      <c r="Z106" s="17">
        <v>9</v>
      </c>
      <c r="AA106" s="17">
        <v>12</v>
      </c>
      <c r="AB106" s="17">
        <v>6</v>
      </c>
      <c r="AC106" s="17">
        <v>1</v>
      </c>
      <c r="AD106" s="17">
        <v>4</v>
      </c>
      <c r="AE106" s="17">
        <v>2</v>
      </c>
      <c r="AF106" s="17">
        <v>12</v>
      </c>
      <c r="AG106" s="17">
        <v>13</v>
      </c>
      <c r="AH106" s="17">
        <v>9</v>
      </c>
      <c r="AI106" s="17">
        <v>2</v>
      </c>
      <c r="AJ106" s="17">
        <v>7</v>
      </c>
      <c r="AK106" s="17">
        <v>2</v>
      </c>
      <c r="AL106" s="17">
        <v>1</v>
      </c>
      <c r="AM106" s="17">
        <v>5</v>
      </c>
      <c r="AN106" s="17">
        <v>7</v>
      </c>
      <c r="AO106" s="17">
        <v>1</v>
      </c>
      <c r="AP106" s="17">
        <v>1</v>
      </c>
      <c r="AQ106" s="17">
        <v>107</v>
      </c>
      <c r="AR106" s="17">
        <v>159</v>
      </c>
      <c r="AS106" s="17">
        <v>69</v>
      </c>
      <c r="AT106" s="17"/>
      <c r="BH106" s="35"/>
    </row>
    <row r="107" spans="1:60" ht="2.25" customHeight="1">
      <c r="A107" s="24"/>
      <c r="B107" s="17"/>
      <c r="C107" s="18">
        <v>0.15</v>
      </c>
      <c r="D107" s="17" t="s">
        <v>47</v>
      </c>
      <c r="E107" s="18">
        <v>0.14000000000000001</v>
      </c>
      <c r="F107" s="18">
        <v>0.24</v>
      </c>
      <c r="G107" s="18">
        <v>0.12</v>
      </c>
      <c r="H107" s="18">
        <v>0.21</v>
      </c>
      <c r="I107" s="18">
        <v>0.09</v>
      </c>
      <c r="J107" s="18">
        <v>0.16</v>
      </c>
      <c r="K107" s="18">
        <v>0.15</v>
      </c>
      <c r="L107" s="18">
        <v>0.17</v>
      </c>
      <c r="M107" s="18">
        <v>0.05</v>
      </c>
      <c r="N107" s="18">
        <v>0.15</v>
      </c>
      <c r="O107" s="18">
        <v>0.16</v>
      </c>
      <c r="P107" s="18">
        <v>0.11</v>
      </c>
      <c r="Q107" s="18">
        <v>0.17</v>
      </c>
      <c r="R107" s="18">
        <v>0.22</v>
      </c>
      <c r="S107" s="18">
        <v>0.2</v>
      </c>
      <c r="T107" s="18">
        <v>0.19</v>
      </c>
      <c r="U107" s="18">
        <v>0.1</v>
      </c>
      <c r="V107" s="18">
        <v>0.13</v>
      </c>
      <c r="W107" s="18">
        <v>0.14000000000000001</v>
      </c>
      <c r="X107" s="18">
        <v>0.16</v>
      </c>
      <c r="Y107" s="18">
        <v>0.11</v>
      </c>
      <c r="Z107" s="18">
        <v>0.12</v>
      </c>
      <c r="AA107" s="18">
        <v>0.19</v>
      </c>
      <c r="AB107" s="18">
        <v>0.13</v>
      </c>
      <c r="AC107" s="18">
        <v>0.1</v>
      </c>
      <c r="AD107" s="18">
        <v>0.11</v>
      </c>
      <c r="AE107" s="18">
        <v>7.0000000000000007E-2</v>
      </c>
      <c r="AF107" s="18">
        <v>0.17</v>
      </c>
      <c r="AG107" s="18">
        <v>0.09</v>
      </c>
      <c r="AH107" s="18">
        <v>0.11</v>
      </c>
      <c r="AI107" s="18">
        <v>0.12</v>
      </c>
      <c r="AJ107" s="18">
        <v>0.18</v>
      </c>
      <c r="AK107" s="18">
        <v>0.2</v>
      </c>
      <c r="AL107" s="18">
        <v>0.03</v>
      </c>
      <c r="AM107" s="18">
        <v>0.15</v>
      </c>
      <c r="AN107" s="18">
        <v>0.12</v>
      </c>
      <c r="AO107" s="18">
        <v>0.1</v>
      </c>
      <c r="AP107" s="18">
        <v>0.05</v>
      </c>
      <c r="AQ107" s="18">
        <v>0.15</v>
      </c>
      <c r="AR107" s="18">
        <v>0.14000000000000001</v>
      </c>
      <c r="AS107" s="18">
        <v>0.18</v>
      </c>
      <c r="AT107" s="17"/>
      <c r="BH107" s="35"/>
    </row>
    <row r="108" spans="1:60" ht="2.25" customHeight="1">
      <c r="A108" s="24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BH108" s="35"/>
    </row>
    <row r="109" spans="1:60" ht="2.25" customHeight="1">
      <c r="A109" s="23">
        <v>41395</v>
      </c>
      <c r="B109" s="17"/>
      <c r="C109" s="17"/>
      <c r="D109" s="17"/>
      <c r="E109" s="17"/>
      <c r="F109" s="17"/>
      <c r="G109" s="2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2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28"/>
      <c r="AO109" s="17"/>
      <c r="AP109" s="17"/>
      <c r="AQ109" s="17"/>
      <c r="AR109" s="17"/>
      <c r="AS109" s="17"/>
      <c r="AT109" s="17"/>
      <c r="BH109" s="35"/>
    </row>
    <row r="110" spans="1:60" ht="2.25" customHeight="1">
      <c r="A110" s="24" t="s">
        <v>72</v>
      </c>
      <c r="B110" s="17"/>
      <c r="C110" s="17"/>
      <c r="D110" s="17"/>
      <c r="E110" s="17"/>
      <c r="F110" s="17"/>
      <c r="G110" s="26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2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28"/>
      <c r="AO110" s="17"/>
      <c r="AP110" s="17"/>
      <c r="AQ110" s="17"/>
      <c r="AR110" s="17"/>
      <c r="AS110" s="17"/>
      <c r="AT110" s="17"/>
      <c r="BH110" s="35"/>
    </row>
    <row r="111" spans="1:60" ht="2.25" customHeight="1">
      <c r="A111" s="24"/>
      <c r="B111" s="17"/>
      <c r="C111" s="17"/>
      <c r="D111" s="17"/>
      <c r="E111" s="17"/>
      <c r="F111" s="17"/>
      <c r="G111" s="2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2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28"/>
      <c r="AO111" s="17"/>
      <c r="AP111" s="17"/>
      <c r="AQ111" s="17"/>
      <c r="AR111" s="17"/>
      <c r="AS111" s="17"/>
      <c r="AT111" s="17"/>
      <c r="BH111" s="35"/>
    </row>
    <row r="112" spans="1:60" ht="2.25" customHeight="1">
      <c r="A112" s="24"/>
      <c r="B112" s="17"/>
      <c r="C112" s="17" t="s">
        <v>1</v>
      </c>
      <c r="D112" s="17" t="s">
        <v>2</v>
      </c>
      <c r="E112" s="17"/>
      <c r="F112" s="17"/>
      <c r="G112" s="26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2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28"/>
      <c r="AO112" s="17"/>
      <c r="AP112" s="17"/>
      <c r="AQ112" s="17" t="s">
        <v>52</v>
      </c>
      <c r="AR112" s="17"/>
      <c r="AS112" s="17"/>
      <c r="AT112" s="17"/>
      <c r="BH112" s="35"/>
    </row>
    <row r="113" spans="1:60" ht="2.25" customHeight="1">
      <c r="A113" s="24"/>
      <c r="B113" s="17"/>
      <c r="C113" s="17"/>
      <c r="D113" s="17" t="s">
        <v>3</v>
      </c>
      <c r="E113" s="17" t="s">
        <v>4</v>
      </c>
      <c r="F113" s="17" t="s">
        <v>5</v>
      </c>
      <c r="G113" s="26" t="s">
        <v>6</v>
      </c>
      <c r="H113" s="17" t="s">
        <v>7</v>
      </c>
      <c r="I113" s="17" t="s">
        <v>8</v>
      </c>
      <c r="J113" s="17" t="s">
        <v>9</v>
      </c>
      <c r="K113" s="17" t="s">
        <v>10</v>
      </c>
      <c r="L113" s="17" t="s">
        <v>11</v>
      </c>
      <c r="M113" s="17" t="s">
        <v>12</v>
      </c>
      <c r="N113" s="17" t="s">
        <v>13</v>
      </c>
      <c r="O113" s="17" t="s">
        <v>14</v>
      </c>
      <c r="P113" s="17" t="s">
        <v>15</v>
      </c>
      <c r="Q113" s="17" t="s">
        <v>16</v>
      </c>
      <c r="R113" s="17" t="s">
        <v>17</v>
      </c>
      <c r="S113" s="17" t="s">
        <v>18</v>
      </c>
      <c r="T113" s="17" t="s">
        <v>19</v>
      </c>
      <c r="U113" s="17" t="s">
        <v>20</v>
      </c>
      <c r="V113" s="17" t="s">
        <v>21</v>
      </c>
      <c r="W113" s="27" t="s">
        <v>22</v>
      </c>
      <c r="X113" s="17" t="s">
        <v>23</v>
      </c>
      <c r="Y113" s="17" t="s">
        <v>24</v>
      </c>
      <c r="Z113" s="17" t="s">
        <v>25</v>
      </c>
      <c r="AA113" s="17" t="s">
        <v>26</v>
      </c>
      <c r="AB113" s="17" t="s">
        <v>27</v>
      </c>
      <c r="AC113" s="17" t="s">
        <v>28</v>
      </c>
      <c r="AD113" s="17" t="s">
        <v>29</v>
      </c>
      <c r="AE113" s="17" t="s">
        <v>30</v>
      </c>
      <c r="AF113" s="17" t="s">
        <v>31</v>
      </c>
      <c r="AG113" s="17" t="s">
        <v>32</v>
      </c>
      <c r="AH113" s="17" t="s">
        <v>33</v>
      </c>
      <c r="AI113" s="17" t="s">
        <v>34</v>
      </c>
      <c r="AJ113" s="17" t="s">
        <v>35</v>
      </c>
      <c r="AK113" s="17" t="s">
        <v>36</v>
      </c>
      <c r="AL113" s="17" t="s">
        <v>37</v>
      </c>
      <c r="AM113" s="17" t="s">
        <v>38</v>
      </c>
      <c r="AN113" s="28" t="s">
        <v>39</v>
      </c>
      <c r="AO113" s="17" t="s">
        <v>40</v>
      </c>
      <c r="AP113" s="17" t="s">
        <v>41</v>
      </c>
      <c r="AQ113" s="17" t="s">
        <v>53</v>
      </c>
      <c r="AR113" s="17" t="s">
        <v>54</v>
      </c>
      <c r="AS113" s="17" t="s">
        <v>55</v>
      </c>
      <c r="AT113" s="17"/>
      <c r="BH113" s="35"/>
    </row>
    <row r="114" spans="1:60" ht="2.25" customHeight="1">
      <c r="A114" s="24" t="s">
        <v>42</v>
      </c>
      <c r="B114" s="17" t="s">
        <v>43</v>
      </c>
      <c r="C114" s="17">
        <v>2000</v>
      </c>
      <c r="D114" s="17">
        <v>13</v>
      </c>
      <c r="E114" s="17">
        <v>25</v>
      </c>
      <c r="F114" s="17">
        <v>28</v>
      </c>
      <c r="G114" s="26">
        <v>71</v>
      </c>
      <c r="H114" s="17">
        <v>45</v>
      </c>
      <c r="I114" s="17">
        <v>24</v>
      </c>
      <c r="J114" s="17">
        <v>21</v>
      </c>
      <c r="K114" s="17">
        <v>51</v>
      </c>
      <c r="L114" s="17">
        <v>29</v>
      </c>
      <c r="M114" s="17">
        <v>26</v>
      </c>
      <c r="N114" s="17">
        <v>43</v>
      </c>
      <c r="O114" s="17">
        <v>49</v>
      </c>
      <c r="P114" s="17">
        <v>71</v>
      </c>
      <c r="Q114" s="17">
        <v>61</v>
      </c>
      <c r="R114" s="17">
        <v>34</v>
      </c>
      <c r="S114" s="17">
        <v>109</v>
      </c>
      <c r="T114" s="17">
        <v>27</v>
      </c>
      <c r="U114" s="17">
        <v>7</v>
      </c>
      <c r="V114" s="17">
        <v>30</v>
      </c>
      <c r="W114" s="27">
        <v>56</v>
      </c>
      <c r="X114" s="17">
        <v>41</v>
      </c>
      <c r="Y114" s="17">
        <v>33</v>
      </c>
      <c r="Z114" s="17">
        <v>65</v>
      </c>
      <c r="AA114" s="17">
        <v>60</v>
      </c>
      <c r="AB114" s="17">
        <v>17</v>
      </c>
      <c r="AC114" s="17">
        <v>4</v>
      </c>
      <c r="AD114" s="17">
        <v>31</v>
      </c>
      <c r="AE114" s="17">
        <v>30</v>
      </c>
      <c r="AF114" s="17">
        <v>69</v>
      </c>
      <c r="AG114" s="17">
        <v>126</v>
      </c>
      <c r="AH114" s="17">
        <v>87</v>
      </c>
      <c r="AI114" s="17">
        <v>16</v>
      </c>
      <c r="AJ114" s="17">
        <v>29</v>
      </c>
      <c r="AK114" s="17">
        <v>5</v>
      </c>
      <c r="AL114" s="17">
        <v>33</v>
      </c>
      <c r="AM114" s="17">
        <v>27</v>
      </c>
      <c r="AN114" s="28">
        <v>42</v>
      </c>
      <c r="AO114" s="17">
        <v>8</v>
      </c>
      <c r="AP114" s="17">
        <v>16</v>
      </c>
      <c r="AQ114" s="17">
        <v>627</v>
      </c>
      <c r="AR114" s="17">
        <v>937</v>
      </c>
      <c r="AS114" s="17">
        <v>436</v>
      </c>
      <c r="AT114" s="17"/>
      <c r="BH114" s="35"/>
    </row>
    <row r="115" spans="1:60" ht="2.25" customHeight="1">
      <c r="A115" s="24"/>
      <c r="B115" s="17"/>
      <c r="C115" s="17"/>
      <c r="D115" s="17"/>
      <c r="E115" s="17"/>
      <c r="F115" s="17"/>
      <c r="G115" s="26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2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28"/>
      <c r="AO115" s="17"/>
      <c r="AP115" s="17"/>
      <c r="AQ115" s="17"/>
      <c r="AR115" s="17"/>
      <c r="AS115" s="17"/>
      <c r="AT115" s="17"/>
      <c r="BH115" s="35"/>
    </row>
    <row r="116" spans="1:60" ht="2.25" customHeight="1">
      <c r="A116" s="24"/>
      <c r="B116" s="17" t="s">
        <v>44</v>
      </c>
      <c r="C116" s="17">
        <v>1992</v>
      </c>
      <c r="D116" s="17">
        <v>15</v>
      </c>
      <c r="E116" s="17">
        <v>24</v>
      </c>
      <c r="F116" s="17">
        <v>34</v>
      </c>
      <c r="G116" s="26">
        <v>68</v>
      </c>
      <c r="H116" s="17">
        <v>48</v>
      </c>
      <c r="I116" s="17">
        <v>27</v>
      </c>
      <c r="J116" s="17">
        <v>26</v>
      </c>
      <c r="K116" s="17">
        <v>45</v>
      </c>
      <c r="L116" s="17">
        <v>31</v>
      </c>
      <c r="M116" s="17">
        <v>25</v>
      </c>
      <c r="N116" s="17">
        <v>46</v>
      </c>
      <c r="O116" s="17">
        <v>56</v>
      </c>
      <c r="P116" s="17">
        <v>58</v>
      </c>
      <c r="Q116" s="17">
        <v>57</v>
      </c>
      <c r="R116" s="17">
        <v>42</v>
      </c>
      <c r="S116" s="17">
        <v>116</v>
      </c>
      <c r="T116" s="17">
        <v>22</v>
      </c>
      <c r="U116" s="17">
        <v>8</v>
      </c>
      <c r="V116" s="17">
        <v>37</v>
      </c>
      <c r="W116" s="27">
        <v>64</v>
      </c>
      <c r="X116" s="17">
        <v>36</v>
      </c>
      <c r="Y116" s="17">
        <v>41</v>
      </c>
      <c r="Z116" s="17">
        <v>57</v>
      </c>
      <c r="AA116" s="17">
        <v>49</v>
      </c>
      <c r="AB116" s="17">
        <v>37</v>
      </c>
      <c r="AC116" s="17">
        <v>4</v>
      </c>
      <c r="AD116" s="17">
        <v>30</v>
      </c>
      <c r="AE116" s="17">
        <v>31</v>
      </c>
      <c r="AF116" s="17">
        <v>67</v>
      </c>
      <c r="AG116" s="17">
        <v>116</v>
      </c>
      <c r="AH116" s="17">
        <v>76</v>
      </c>
      <c r="AI116" s="17">
        <v>18</v>
      </c>
      <c r="AJ116" s="17">
        <v>31</v>
      </c>
      <c r="AK116" s="17">
        <v>11</v>
      </c>
      <c r="AL116" s="17">
        <v>32</v>
      </c>
      <c r="AM116" s="17">
        <v>31</v>
      </c>
      <c r="AN116" s="28">
        <v>45</v>
      </c>
      <c r="AO116" s="17">
        <v>9</v>
      </c>
      <c r="AP116" s="17">
        <v>18</v>
      </c>
      <c r="AQ116" s="17">
        <v>617</v>
      </c>
      <c r="AR116" s="17">
        <v>952</v>
      </c>
      <c r="AS116" s="17">
        <v>423</v>
      </c>
      <c r="AT116" s="17"/>
      <c r="BH116" s="35"/>
    </row>
    <row r="117" spans="1:60" ht="2.25" customHeight="1">
      <c r="A117" s="24"/>
      <c r="B117" s="17"/>
      <c r="C117" s="17"/>
      <c r="D117" s="17"/>
      <c r="E117" s="17"/>
      <c r="F117" s="17"/>
      <c r="G117" s="2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28"/>
      <c r="AO117" s="17"/>
      <c r="AP117" s="17"/>
      <c r="AQ117" s="17"/>
      <c r="AR117" s="17"/>
      <c r="AS117" s="17"/>
      <c r="AT117" s="17"/>
      <c r="BH117" s="35"/>
    </row>
    <row r="118" spans="1:60" ht="2.25" customHeight="1">
      <c r="A118" s="24" t="s">
        <v>73</v>
      </c>
      <c r="B118" s="17" t="s">
        <v>74</v>
      </c>
      <c r="C118" s="17">
        <v>215</v>
      </c>
      <c r="D118" s="17">
        <v>5</v>
      </c>
      <c r="E118" s="17">
        <v>3</v>
      </c>
      <c r="F118" s="17">
        <v>1</v>
      </c>
      <c r="G118" s="26">
        <v>6</v>
      </c>
      <c r="H118" s="17">
        <v>6</v>
      </c>
      <c r="I118" s="17">
        <v>2</v>
      </c>
      <c r="J118" s="17" t="s">
        <v>47</v>
      </c>
      <c r="K118" s="17">
        <v>2</v>
      </c>
      <c r="L118" s="17">
        <v>1</v>
      </c>
      <c r="M118" s="17">
        <v>1</v>
      </c>
      <c r="N118" s="17">
        <v>10</v>
      </c>
      <c r="O118" s="17">
        <v>7</v>
      </c>
      <c r="P118" s="17">
        <v>7</v>
      </c>
      <c r="Q118" s="17">
        <v>5</v>
      </c>
      <c r="R118" s="17">
        <v>1</v>
      </c>
      <c r="S118" s="17">
        <v>8</v>
      </c>
      <c r="T118" s="17">
        <v>3</v>
      </c>
      <c r="U118" s="17">
        <v>3</v>
      </c>
      <c r="V118" s="17">
        <v>5</v>
      </c>
      <c r="W118" s="27">
        <v>14</v>
      </c>
      <c r="X118" s="17">
        <v>2</v>
      </c>
      <c r="Y118" s="17">
        <v>5</v>
      </c>
      <c r="Z118" s="17">
        <v>8</v>
      </c>
      <c r="AA118" s="17">
        <v>6</v>
      </c>
      <c r="AB118" s="17">
        <v>6</v>
      </c>
      <c r="AC118" s="17">
        <v>1</v>
      </c>
      <c r="AD118" s="17">
        <v>5</v>
      </c>
      <c r="AE118" s="17">
        <v>1</v>
      </c>
      <c r="AF118" s="17">
        <v>6</v>
      </c>
      <c r="AG118" s="17">
        <v>11</v>
      </c>
      <c r="AH118" s="17">
        <v>5</v>
      </c>
      <c r="AI118" s="17">
        <v>2</v>
      </c>
      <c r="AJ118" s="17">
        <v>5</v>
      </c>
      <c r="AK118" s="17">
        <v>2</v>
      </c>
      <c r="AL118" s="17">
        <v>5</v>
      </c>
      <c r="AM118" s="17">
        <v>2</v>
      </c>
      <c r="AN118" s="28">
        <v>5</v>
      </c>
      <c r="AO118" s="17" t="s">
        <v>47</v>
      </c>
      <c r="AP118" s="17">
        <v>2</v>
      </c>
      <c r="AQ118" s="17">
        <v>66</v>
      </c>
      <c r="AR118" s="17">
        <v>106</v>
      </c>
      <c r="AS118" s="17">
        <v>43</v>
      </c>
      <c r="AT118" s="17"/>
      <c r="BH118" s="35"/>
    </row>
    <row r="119" spans="1:60" ht="2.25" customHeight="1">
      <c r="A119" s="24"/>
      <c r="B119" s="17"/>
      <c r="C119" s="18">
        <v>0.11</v>
      </c>
      <c r="D119" s="18">
        <v>0.31</v>
      </c>
      <c r="E119" s="18">
        <v>0.12</v>
      </c>
      <c r="F119" s="18">
        <v>0.04</v>
      </c>
      <c r="G119" s="29">
        <v>0.08</v>
      </c>
      <c r="H119" s="18">
        <v>0.13</v>
      </c>
      <c r="I119" s="18">
        <v>0.08</v>
      </c>
      <c r="J119" s="17" t="s">
        <v>47</v>
      </c>
      <c r="K119" s="18">
        <v>0.04</v>
      </c>
      <c r="L119" s="18">
        <v>0.03</v>
      </c>
      <c r="M119" s="18">
        <v>0.04</v>
      </c>
      <c r="N119" s="18">
        <v>0.21</v>
      </c>
      <c r="O119" s="18">
        <v>0.12</v>
      </c>
      <c r="P119" s="18">
        <v>0.13</v>
      </c>
      <c r="Q119" s="18">
        <v>0.08</v>
      </c>
      <c r="R119" s="18">
        <v>0.03</v>
      </c>
      <c r="S119" s="18">
        <v>7.0000000000000007E-2</v>
      </c>
      <c r="T119" s="18">
        <v>0.15</v>
      </c>
      <c r="U119" s="18">
        <v>0.43</v>
      </c>
      <c r="V119" s="18">
        <v>0.13</v>
      </c>
      <c r="W119" s="30">
        <v>0.21</v>
      </c>
      <c r="X119" s="18">
        <v>0.05</v>
      </c>
      <c r="Y119" s="18">
        <v>0.12</v>
      </c>
      <c r="Z119" s="18">
        <v>0.14000000000000001</v>
      </c>
      <c r="AA119" s="18">
        <v>0.13</v>
      </c>
      <c r="AB119" s="18">
        <v>0.18</v>
      </c>
      <c r="AC119" s="18">
        <v>0.25</v>
      </c>
      <c r="AD119" s="18">
        <v>0.16</v>
      </c>
      <c r="AE119" s="18">
        <v>0.04</v>
      </c>
      <c r="AF119" s="18">
        <v>0.09</v>
      </c>
      <c r="AG119" s="18">
        <v>0.1</v>
      </c>
      <c r="AH119" s="18">
        <v>7.0000000000000007E-2</v>
      </c>
      <c r="AI119" s="18">
        <v>0.13</v>
      </c>
      <c r="AJ119" s="18">
        <v>0.17</v>
      </c>
      <c r="AK119" s="18">
        <v>0.2</v>
      </c>
      <c r="AL119" s="18">
        <v>0.15</v>
      </c>
      <c r="AM119" s="18">
        <v>7.0000000000000007E-2</v>
      </c>
      <c r="AN119" s="31">
        <v>0.12</v>
      </c>
      <c r="AO119" s="17" t="s">
        <v>47</v>
      </c>
      <c r="AP119" s="18">
        <v>0.13</v>
      </c>
      <c r="AQ119" s="18">
        <v>0.11</v>
      </c>
      <c r="AR119" s="18">
        <v>0.11</v>
      </c>
      <c r="AS119" s="18">
        <v>0.1</v>
      </c>
      <c r="AT119" s="17"/>
      <c r="BH119" s="35"/>
    </row>
    <row r="120" spans="1:60" ht="2.25" customHeight="1">
      <c r="A120" s="24"/>
      <c r="B120" s="17" t="s">
        <v>75</v>
      </c>
      <c r="C120" s="17">
        <v>1521</v>
      </c>
      <c r="D120" s="17">
        <v>8</v>
      </c>
      <c r="E120" s="17">
        <v>18</v>
      </c>
      <c r="F120" s="17">
        <v>27</v>
      </c>
      <c r="G120" s="26">
        <v>56</v>
      </c>
      <c r="H120" s="17">
        <v>34</v>
      </c>
      <c r="I120" s="17">
        <v>23</v>
      </c>
      <c r="J120" s="17">
        <v>21</v>
      </c>
      <c r="K120" s="17">
        <v>40</v>
      </c>
      <c r="L120" s="17">
        <v>27</v>
      </c>
      <c r="M120" s="17">
        <v>19</v>
      </c>
      <c r="N120" s="17">
        <v>30</v>
      </c>
      <c r="O120" s="17">
        <v>41</v>
      </c>
      <c r="P120" s="17">
        <v>42</v>
      </c>
      <c r="Q120" s="17">
        <v>46</v>
      </c>
      <c r="R120" s="17">
        <v>36</v>
      </c>
      <c r="S120" s="17">
        <v>93</v>
      </c>
      <c r="T120" s="17">
        <v>15</v>
      </c>
      <c r="U120" s="17">
        <v>5</v>
      </c>
      <c r="V120" s="17">
        <v>26</v>
      </c>
      <c r="W120" s="27">
        <v>42</v>
      </c>
      <c r="X120" s="17">
        <v>29</v>
      </c>
      <c r="Y120" s="17">
        <v>30</v>
      </c>
      <c r="Z120" s="17">
        <v>42</v>
      </c>
      <c r="AA120" s="17">
        <v>37</v>
      </c>
      <c r="AB120" s="17">
        <v>28</v>
      </c>
      <c r="AC120" s="17">
        <v>3</v>
      </c>
      <c r="AD120" s="17">
        <v>20</v>
      </c>
      <c r="AE120" s="17">
        <v>25</v>
      </c>
      <c r="AF120" s="17">
        <v>54</v>
      </c>
      <c r="AG120" s="17">
        <v>93</v>
      </c>
      <c r="AH120" s="17">
        <v>68</v>
      </c>
      <c r="AI120" s="17">
        <v>14</v>
      </c>
      <c r="AJ120" s="17">
        <v>23</v>
      </c>
      <c r="AK120" s="17">
        <v>9</v>
      </c>
      <c r="AL120" s="17">
        <v>23</v>
      </c>
      <c r="AM120" s="17">
        <v>23</v>
      </c>
      <c r="AN120" s="28">
        <v>34</v>
      </c>
      <c r="AO120" s="17">
        <v>5</v>
      </c>
      <c r="AP120" s="17">
        <v>11</v>
      </c>
      <c r="AQ120" s="17">
        <v>477</v>
      </c>
      <c r="AR120" s="17">
        <v>724</v>
      </c>
      <c r="AS120" s="17">
        <v>319</v>
      </c>
      <c r="AT120" s="17"/>
      <c r="BH120" s="35"/>
    </row>
    <row r="121" spans="1:60" ht="2.25" customHeight="1">
      <c r="A121" s="24"/>
      <c r="B121" s="17"/>
      <c r="C121" s="18">
        <v>0.76</v>
      </c>
      <c r="D121" s="18">
        <v>0.54</v>
      </c>
      <c r="E121" s="18">
        <v>0.76</v>
      </c>
      <c r="F121" s="18">
        <v>0.79</v>
      </c>
      <c r="G121" s="29">
        <v>0.82</v>
      </c>
      <c r="H121" s="18">
        <v>0.71</v>
      </c>
      <c r="I121" s="18">
        <v>0.83</v>
      </c>
      <c r="J121" s="18">
        <v>0.81</v>
      </c>
      <c r="K121" s="18">
        <v>0.9</v>
      </c>
      <c r="L121" s="18">
        <v>0.86</v>
      </c>
      <c r="M121" s="18">
        <v>0.77</v>
      </c>
      <c r="N121" s="18">
        <v>0.65</v>
      </c>
      <c r="O121" s="18">
        <v>0.73</v>
      </c>
      <c r="P121" s="18">
        <v>0.73</v>
      </c>
      <c r="Q121" s="18">
        <v>0.8</v>
      </c>
      <c r="R121" s="18">
        <v>0.85</v>
      </c>
      <c r="S121" s="18">
        <v>0.81</v>
      </c>
      <c r="T121" s="18">
        <v>0.66</v>
      </c>
      <c r="U121" s="18">
        <v>0.56999999999999995</v>
      </c>
      <c r="V121" s="18">
        <v>0.7</v>
      </c>
      <c r="W121" s="30">
        <v>0.66</v>
      </c>
      <c r="X121" s="18">
        <v>0.8</v>
      </c>
      <c r="Y121" s="18">
        <v>0.73</v>
      </c>
      <c r="Z121" s="18">
        <v>0.74</v>
      </c>
      <c r="AA121" s="18">
        <v>0.75</v>
      </c>
      <c r="AB121" s="18">
        <v>0.76</v>
      </c>
      <c r="AC121" s="18">
        <v>0.75</v>
      </c>
      <c r="AD121" s="18">
        <v>0.68</v>
      </c>
      <c r="AE121" s="18">
        <v>0.82</v>
      </c>
      <c r="AF121" s="18">
        <v>0.81</v>
      </c>
      <c r="AG121" s="18">
        <v>0.81</v>
      </c>
      <c r="AH121" s="18">
        <v>0.9</v>
      </c>
      <c r="AI121" s="18">
        <v>0.75</v>
      </c>
      <c r="AJ121" s="18">
        <v>0.76</v>
      </c>
      <c r="AK121" s="18">
        <v>0.8</v>
      </c>
      <c r="AL121" s="18">
        <v>0.73</v>
      </c>
      <c r="AM121" s="18">
        <v>0.74</v>
      </c>
      <c r="AN121" s="31">
        <v>0.76</v>
      </c>
      <c r="AO121" s="18">
        <v>0.5</v>
      </c>
      <c r="AP121" s="18">
        <v>0.63</v>
      </c>
      <c r="AQ121" s="18">
        <v>0.77</v>
      </c>
      <c r="AR121" s="18">
        <v>0.76</v>
      </c>
      <c r="AS121" s="18">
        <v>0.75</v>
      </c>
      <c r="AT121" s="17"/>
      <c r="BH121" s="35"/>
    </row>
    <row r="122" spans="1:60" ht="2.25" customHeight="1">
      <c r="A122" s="24"/>
      <c r="B122" s="17" t="s">
        <v>76</v>
      </c>
      <c r="C122" s="17">
        <v>256</v>
      </c>
      <c r="D122" s="17">
        <v>2</v>
      </c>
      <c r="E122" s="17">
        <v>3</v>
      </c>
      <c r="F122" s="17">
        <v>6</v>
      </c>
      <c r="G122" s="26">
        <v>7</v>
      </c>
      <c r="H122" s="17">
        <v>7</v>
      </c>
      <c r="I122" s="17">
        <v>2</v>
      </c>
      <c r="J122" s="17">
        <v>5</v>
      </c>
      <c r="K122" s="17">
        <v>3</v>
      </c>
      <c r="L122" s="17">
        <v>3</v>
      </c>
      <c r="M122" s="17">
        <v>5</v>
      </c>
      <c r="N122" s="17">
        <v>6</v>
      </c>
      <c r="O122" s="17">
        <v>8</v>
      </c>
      <c r="P122" s="17">
        <v>8</v>
      </c>
      <c r="Q122" s="17">
        <v>7</v>
      </c>
      <c r="R122" s="17">
        <v>5</v>
      </c>
      <c r="S122" s="17">
        <v>14</v>
      </c>
      <c r="T122" s="17">
        <v>4</v>
      </c>
      <c r="U122" s="17" t="s">
        <v>47</v>
      </c>
      <c r="V122" s="17">
        <v>6</v>
      </c>
      <c r="W122" s="27">
        <v>8</v>
      </c>
      <c r="X122" s="17">
        <v>5</v>
      </c>
      <c r="Y122" s="17">
        <v>6</v>
      </c>
      <c r="Z122" s="17">
        <v>7</v>
      </c>
      <c r="AA122" s="17">
        <v>6</v>
      </c>
      <c r="AB122" s="17">
        <v>2</v>
      </c>
      <c r="AC122" s="17" t="s">
        <v>47</v>
      </c>
      <c r="AD122" s="17">
        <v>5</v>
      </c>
      <c r="AE122" s="17">
        <v>5</v>
      </c>
      <c r="AF122" s="17">
        <v>7</v>
      </c>
      <c r="AG122" s="17">
        <v>11</v>
      </c>
      <c r="AH122" s="17">
        <v>3</v>
      </c>
      <c r="AI122" s="17">
        <v>2</v>
      </c>
      <c r="AJ122" s="17">
        <v>2</v>
      </c>
      <c r="AK122" s="17" t="s">
        <v>47</v>
      </c>
      <c r="AL122" s="17">
        <v>4</v>
      </c>
      <c r="AM122" s="17">
        <v>6</v>
      </c>
      <c r="AN122" s="28">
        <v>5</v>
      </c>
      <c r="AO122" s="17">
        <v>5</v>
      </c>
      <c r="AP122" s="17">
        <v>5</v>
      </c>
      <c r="AQ122" s="17">
        <v>74</v>
      </c>
      <c r="AR122" s="17">
        <v>122</v>
      </c>
      <c r="AS122" s="17">
        <v>61</v>
      </c>
      <c r="AT122" s="17"/>
      <c r="BH122" s="35"/>
    </row>
    <row r="123" spans="1:60" ht="2.25" customHeight="1">
      <c r="A123" s="24"/>
      <c r="B123" s="17"/>
      <c r="C123" s="18">
        <v>0.13</v>
      </c>
      <c r="D123" s="18">
        <v>0.15</v>
      </c>
      <c r="E123" s="18">
        <v>0.12</v>
      </c>
      <c r="F123" s="18">
        <v>0.18</v>
      </c>
      <c r="G123" s="29">
        <v>0.1</v>
      </c>
      <c r="H123" s="18">
        <v>0.16</v>
      </c>
      <c r="I123" s="18">
        <v>0.08</v>
      </c>
      <c r="J123" s="18">
        <v>0.19</v>
      </c>
      <c r="K123" s="18">
        <v>0.06</v>
      </c>
      <c r="L123" s="18">
        <v>0.1</v>
      </c>
      <c r="M123" s="18">
        <v>0.19</v>
      </c>
      <c r="N123" s="18">
        <v>0.14000000000000001</v>
      </c>
      <c r="O123" s="18">
        <v>0.14000000000000001</v>
      </c>
      <c r="P123" s="18">
        <v>0.14000000000000001</v>
      </c>
      <c r="Q123" s="18">
        <v>0.12</v>
      </c>
      <c r="R123" s="18">
        <v>0.12</v>
      </c>
      <c r="S123" s="18">
        <v>0.12</v>
      </c>
      <c r="T123" s="18">
        <v>0.19</v>
      </c>
      <c r="U123" s="17" t="s">
        <v>47</v>
      </c>
      <c r="V123" s="18">
        <v>0.17</v>
      </c>
      <c r="W123" s="30">
        <v>0.13</v>
      </c>
      <c r="X123" s="18">
        <v>0.15</v>
      </c>
      <c r="Y123" s="18">
        <v>0.15</v>
      </c>
      <c r="Z123" s="18">
        <v>0.12</v>
      </c>
      <c r="AA123" s="18">
        <v>0.12</v>
      </c>
      <c r="AB123" s="18">
        <v>0.06</v>
      </c>
      <c r="AC123" s="17" t="s">
        <v>47</v>
      </c>
      <c r="AD123" s="18">
        <v>0.16</v>
      </c>
      <c r="AE123" s="18">
        <v>0.15</v>
      </c>
      <c r="AF123" s="18">
        <v>0.1</v>
      </c>
      <c r="AG123" s="18">
        <v>0.1</v>
      </c>
      <c r="AH123" s="18">
        <v>0.04</v>
      </c>
      <c r="AI123" s="18">
        <v>0.13</v>
      </c>
      <c r="AJ123" s="18">
        <v>7.0000000000000007E-2</v>
      </c>
      <c r="AK123" s="17" t="s">
        <v>47</v>
      </c>
      <c r="AL123" s="18">
        <v>0.12</v>
      </c>
      <c r="AM123" s="18">
        <v>0.19</v>
      </c>
      <c r="AN123" s="31">
        <v>0.12</v>
      </c>
      <c r="AO123" s="18">
        <v>0.5</v>
      </c>
      <c r="AP123" s="18">
        <v>0.25</v>
      </c>
      <c r="AQ123" s="18">
        <v>0.12</v>
      </c>
      <c r="AR123" s="18">
        <v>0.13</v>
      </c>
      <c r="AS123" s="18">
        <v>0.14000000000000001</v>
      </c>
      <c r="AT123" s="17"/>
      <c r="BH123" s="35"/>
    </row>
    <row r="124" spans="1:60" ht="2.25" customHeight="1">
      <c r="A124" s="24"/>
      <c r="B124" s="17"/>
      <c r="C124" s="17"/>
      <c r="D124" s="17"/>
      <c r="E124" s="17"/>
      <c r="F124" s="17"/>
      <c r="G124" s="26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2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28"/>
      <c r="AO124" s="17"/>
      <c r="AP124" s="17"/>
      <c r="AQ124" s="17"/>
      <c r="AR124" s="17"/>
      <c r="AS124" s="17"/>
      <c r="AT124" s="17"/>
      <c r="BH124" s="35"/>
    </row>
    <row r="125" spans="1:60" ht="2.25" customHeight="1">
      <c r="BH125" s="35"/>
    </row>
    <row r="126" spans="1:60" ht="2.25" customHeight="1">
      <c r="BH126" s="35"/>
    </row>
    <row r="127" spans="1:60" ht="2.25" customHeight="1">
      <c r="BH127" s="35"/>
    </row>
    <row r="128" spans="1:60" ht="2.25" customHeight="1">
      <c r="BH128" s="35"/>
    </row>
    <row r="129" spans="1:60" ht="2.25" customHeight="1">
      <c r="BH129" s="35"/>
    </row>
    <row r="130" spans="1:60" ht="2.25" customHeight="1">
      <c r="BH130" s="35"/>
    </row>
    <row r="131" spans="1:60" ht="2.25" customHeight="1">
      <c r="BH131" s="35"/>
    </row>
    <row r="132" spans="1:60" ht="2.25" customHeight="1">
      <c r="A132" s="15" t="b">
        <f>IF(A77=A52,(IF(A52=A27,(IF(A27=A3,TRUE,FALSE)),FALSE)),FALSE)</f>
        <v>1</v>
      </c>
      <c r="BH132" s="35"/>
    </row>
    <row r="133" spans="1:60" ht="2.25" customHeight="1">
      <c r="A133" s="15" t="str">
        <f>cover!C3</f>
        <v>A Rural/Urban Comparison</v>
      </c>
      <c r="BH133" s="35"/>
    </row>
    <row r="134" spans="1:60" ht="2.25" customHeight="1">
      <c r="BH134" s="35"/>
    </row>
    <row r="135" spans="1:60" ht="2.25" customHeight="1">
      <c r="BH135" s="35"/>
    </row>
    <row r="136" spans="1:60" ht="2.25" customHeight="1">
      <c r="BH136" s="35"/>
    </row>
    <row r="137" spans="1:60" ht="2.25" customHeight="1">
      <c r="BH137" s="35"/>
    </row>
    <row r="138" spans="1:60" ht="2.25" customHeight="1">
      <c r="BH138" s="35"/>
    </row>
    <row r="139" spans="1:60" ht="2.25" customHeight="1">
      <c r="BH139" s="35"/>
    </row>
    <row r="140" spans="1:60" ht="2.25" customHeight="1">
      <c r="BH140" s="35"/>
    </row>
    <row r="141" spans="1:60" ht="2.25" customHeight="1">
      <c r="BH141" s="35"/>
    </row>
    <row r="142" spans="1:60" ht="2.25" customHeight="1">
      <c r="BH142" s="35"/>
    </row>
    <row r="143" spans="1:60" ht="2.25" customHeight="1">
      <c r="BH143" s="35"/>
    </row>
    <row r="144" spans="1:60" ht="2.25" customHeight="1">
      <c r="BH144" s="35"/>
    </row>
    <row r="145" spans="60:60" ht="2.25" customHeight="1">
      <c r="BH145" s="35"/>
    </row>
    <row r="146" spans="60:60" ht="2.25" customHeight="1">
      <c r="BH146" s="35"/>
    </row>
    <row r="147" spans="60:60" ht="2.25" customHeight="1">
      <c r="BH147" s="35"/>
    </row>
    <row r="148" spans="60:60" ht="2.25" customHeight="1">
      <c r="BH148" s="35"/>
    </row>
    <row r="149" spans="60:60" ht="2.25" customHeight="1">
      <c r="BH149" s="35"/>
    </row>
    <row r="150" spans="60:60" ht="2.25" customHeight="1">
      <c r="BH150" s="35"/>
    </row>
    <row r="151" spans="60:60" ht="2.25" customHeight="1">
      <c r="BH151" s="35"/>
    </row>
    <row r="152" spans="60:60" ht="2.25" customHeight="1">
      <c r="BH152" s="35"/>
    </row>
    <row r="153" spans="60:60" ht="2.25" customHeight="1">
      <c r="BH153" s="35"/>
    </row>
    <row r="154" spans="60:60" ht="2.25" customHeight="1">
      <c r="BH154" s="35"/>
    </row>
    <row r="155" spans="60:60" ht="2.25" customHeight="1">
      <c r="BH155" s="35"/>
    </row>
    <row r="156" spans="60:60" ht="2.25" customHeight="1">
      <c r="BH156" s="35"/>
    </row>
    <row r="157" spans="60:60" ht="2.25" customHeight="1">
      <c r="BH157" s="35"/>
    </row>
    <row r="158" spans="60:60" ht="2.25" customHeight="1">
      <c r="BH158" s="35"/>
    </row>
    <row r="159" spans="60:60" ht="2.25" customHeight="1">
      <c r="BH159" s="35"/>
    </row>
    <row r="160" spans="60:60" ht="2.25" customHeight="1">
      <c r="BH160" s="35"/>
    </row>
    <row r="161" spans="60:60" ht="2.25" customHeight="1">
      <c r="BH161" s="35"/>
    </row>
    <row r="162" spans="60:60" ht="2.25" customHeight="1">
      <c r="BH162" s="35"/>
    </row>
    <row r="163" spans="60:60" ht="2.25" customHeight="1">
      <c r="BH163" s="35"/>
    </row>
    <row r="164" spans="60:60" ht="2.25" customHeight="1">
      <c r="BH164" s="35"/>
    </row>
    <row r="165" spans="60:60" ht="2.25" customHeight="1">
      <c r="BH165" s="35"/>
    </row>
    <row r="166" spans="60:60" hidden="1"/>
    <row r="167" spans="60:60" hidden="1"/>
    <row r="168" spans="60:60" hidden="1"/>
    <row r="169" spans="60:60" hidden="1"/>
    <row r="170" spans="60:60" hidden="1"/>
    <row r="171" spans="60:60" hidden="1"/>
    <row r="172" spans="60:60" hidden="1"/>
    <row r="173" spans="60:60" hidden="1"/>
    <row r="174" spans="60:60" hidden="1"/>
    <row r="175" spans="60:60" hidden="1"/>
    <row r="176" spans="60:6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OlRfEq5KvWrskUTHiSXEsL2hqEg2Ia4yAQLvdTgZhlp6B3KiGIE+Dj6zXnqhC1+RgqU7sbEc5TnEmJfNF18kdQ==" saltValue="iCjNqgDjo15MDQmsNTzFFQ==" spinCount="100000" sheet="1" objects="1" scenarios="1"/>
  <mergeCells count="2">
    <mergeCell ref="BH1:BH165"/>
    <mergeCell ref="B1:BG1"/>
  </mergeCells>
  <hyperlinks>
    <hyperlink ref="BH1:BH105" location="cover!A1" display="CLICK HERE TO RETURN TO COVER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cover</vt:lpstr>
      <vt:lpstr>Q1</vt:lpstr>
      <vt:lpstr>Q2a</vt:lpstr>
      <vt:lpstr>Q2b</vt:lpstr>
      <vt:lpstr>Q3a</vt:lpstr>
      <vt:lpstr>Q3b</vt:lpstr>
      <vt:lpstr>Q4a</vt:lpstr>
      <vt:lpstr>Q4b</vt:lpstr>
      <vt:lpstr>Q5a</vt:lpstr>
      <vt:lpstr>Q5b</vt:lpstr>
      <vt:lpstr>Q6</vt:lpstr>
      <vt:lpstr>Q7</vt:lpstr>
      <vt:lpstr>Q8</vt:lpstr>
      <vt:lpstr>Q9</vt:lpstr>
      <vt:lpstr>Q10</vt:lpstr>
      <vt:lpstr>Q11</vt:lpstr>
      <vt:lpstr>Q12a</vt:lpstr>
      <vt:lpstr>Q12b</vt:lpstr>
      <vt:lpstr>Q13</vt:lpstr>
      <vt:lpstr>Q14</vt:lpstr>
      <vt:lpstr>Q15</vt:lpstr>
      <vt:lpstr>Q16</vt:lpstr>
      <vt:lpstr>Q17</vt:lpstr>
      <vt:lpstr>Q18</vt:lpstr>
      <vt:lpstr>sector1</vt:lpstr>
      <vt:lpstr>gender1</vt:lpstr>
      <vt:lpstr>no. businesses owned managed</vt:lpstr>
      <vt:lpstr>age2</vt:lpstr>
      <vt:lpstr>no. of full-time staff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</dc:creator>
  <cp:lastModifiedBy>Ricky</cp:lastModifiedBy>
  <dcterms:created xsi:type="dcterms:W3CDTF">2013-06-20T13:32:28Z</dcterms:created>
  <dcterms:modified xsi:type="dcterms:W3CDTF">2013-07-10T08:56:26Z</dcterms:modified>
</cp:coreProperties>
</file>